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6"/>
  <workbookPr/>
  <mc:AlternateContent xmlns:mc="http://schemas.openxmlformats.org/markup-compatibility/2006">
    <mc:Choice Requires="x15">
      <x15ac:absPath xmlns:x15ac="http://schemas.microsoft.com/office/spreadsheetml/2010/11/ac" url="/Users/wyr525/03.WorkPublic/01.课题/02.进行中/14.3S_YP-aDNA_JilinUni_20250320/14.Reanalysis_CompleteGenome_Dataset/06.文章稿件/！！！20251010-框架调整/20260222-NC修回版本/20260701-4修-Checklist/提交版本/"/>
    </mc:Choice>
  </mc:AlternateContent>
  <xr:revisionPtr revIDLastSave="0" documentId="13_ncr:1_{559A9A98-77F8-824F-93CA-847BDA8C2DDB}" xr6:coauthVersionLast="47" xr6:coauthVersionMax="47" xr10:uidLastSave="{00000000-0000-0000-0000-000000000000}"/>
  <bookViews>
    <workbookView xWindow="0" yWindow="500" windowWidth="38400" windowHeight="21040" tabRatio="701" xr2:uid="{00000000-000D-0000-FFFF-FFFF00000000}"/>
  </bookViews>
  <sheets>
    <sheet name="Supplementary Data 1" sheetId="1" r:id="rId1"/>
    <sheet name="Supplementary Data 2" sheetId="4" r:id="rId2"/>
    <sheet name="Supplementary Data 3" sheetId="10" r:id="rId3"/>
    <sheet name="Supplementary Data 4" sheetId="8" r:id="rId4"/>
    <sheet name="Supplementary Data 5" sheetId="7" r:id="rId5"/>
    <sheet name="Supplementary Data 6" sheetId="9" r:id="rId6"/>
    <sheet name="Supplementary Data 7" sheetId="17" r:id="rId7"/>
    <sheet name="Supplementary Data 8" sheetId="16" r:id="rId8"/>
    <sheet name="Supplementary Data 9" sheetId="3" r:id="rId9"/>
  </sheets>
  <definedNames>
    <definedName name="_xlnm._FilterDatabase" localSheetId="8" hidden="1">'Supplementary Data 9'!$A$2:$I$169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 i="10" l="1"/>
  <c r="N10" i="10"/>
  <c r="M10" i="10"/>
  <c r="S9" i="10"/>
  <c r="N9" i="10"/>
  <c r="M9" i="10"/>
  <c r="S8" i="10"/>
  <c r="N8" i="10"/>
  <c r="M8" i="10"/>
  <c r="S7" i="10"/>
  <c r="N7" i="10"/>
  <c r="M7" i="10"/>
  <c r="S6" i="10"/>
  <c r="N6" i="10"/>
  <c r="M6" i="10"/>
  <c r="S5" i="10"/>
  <c r="N5" i="10"/>
  <c r="M5" i="10"/>
  <c r="S4" i="10"/>
  <c r="N4" i="10"/>
  <c r="M4" i="10"/>
  <c r="R5" i="4"/>
  <c r="R4" i="4"/>
  <c r="R3" i="4"/>
  <c r="B205" i="1"/>
</calcChain>
</file>

<file path=xl/sharedStrings.xml><?xml version="1.0" encoding="utf-8"?>
<sst xmlns="http://schemas.openxmlformats.org/spreadsheetml/2006/main" count="15520" uniqueCount="12470">
  <si>
    <t>Supplementary Data 1. List of 1,400 screened human skeletal remains</t>
  </si>
  <si>
    <t>Source</t>
  </si>
  <si>
    <t>Number of samples</t>
  </si>
  <si>
    <t>Median age of the site (years before present, BP)</t>
  </si>
  <si>
    <t>Kemerovo Oblast, Russia</t>
  </si>
  <si>
    <t>Buryatia Republic, Russia</t>
  </si>
  <si>
    <t>Krasnoyarsk Krai, Russia</t>
  </si>
  <si>
    <t>Selenge, Mongolia</t>
  </si>
  <si>
    <t>Omnogovi, Mongolia</t>
  </si>
  <si>
    <t>Sukhbaatar, Mongolia</t>
  </si>
  <si>
    <t>Beijing, China</t>
  </si>
  <si>
    <t>Fujian, China</t>
  </si>
  <si>
    <t>Gansu, China</t>
  </si>
  <si>
    <t>Guangxi, China</t>
  </si>
  <si>
    <t>Hebei, China</t>
  </si>
  <si>
    <t>Henan, China</t>
  </si>
  <si>
    <t>Heilongjiang, China</t>
  </si>
  <si>
    <t>Hubei, China</t>
  </si>
  <si>
    <t>Jilin, China</t>
  </si>
  <si>
    <t>Jiangsu, China</t>
  </si>
  <si>
    <t>Liaoning, China</t>
  </si>
  <si>
    <t>Neimenggu, China</t>
  </si>
  <si>
    <t>Qinghai, China</t>
  </si>
  <si>
    <t>Shandong, China</t>
  </si>
  <si>
    <t>Shanxi, China</t>
  </si>
  <si>
    <t>Shenyang, China</t>
  </si>
  <si>
    <t>Sichuang, China</t>
  </si>
  <si>
    <t>Xizang, China</t>
  </si>
  <si>
    <t>Xinjiang, China</t>
  </si>
  <si>
    <t>Yunnan, China</t>
  </si>
  <si>
    <t>Zhejiang, China</t>
  </si>
  <si>
    <t>Total</t>
  </si>
  <si>
    <t>--</t>
  </si>
  <si>
    <r>
      <rPr>
        <b/>
        <sz val="11"/>
        <color theme="1"/>
        <rFont val="Times New Roman"/>
        <family val="1"/>
      </rPr>
      <t xml:space="preserve">Supplementary Data 2. Summary of the three ancient </t>
    </r>
    <r>
      <rPr>
        <b/>
        <i/>
        <sz val="11"/>
        <color theme="1"/>
        <rFont val="Times New Roman"/>
        <family val="1"/>
      </rPr>
      <t>Y. pestis</t>
    </r>
    <r>
      <rPr>
        <b/>
        <sz val="11"/>
        <color theme="1"/>
        <rFont val="Times New Roman"/>
        <family val="1"/>
      </rPr>
      <t xml:space="preserve"> genomes recovered in this study</t>
    </r>
  </si>
  <si>
    <t xml:space="preserve">Sample name </t>
  </si>
  <si>
    <t>Country</t>
  </si>
  <si>
    <t>Site name</t>
  </si>
  <si>
    <t>Lat</t>
  </si>
  <si>
    <t>Lon</t>
  </si>
  <si>
    <t>Period</t>
  </si>
  <si>
    <t>C14 dating</t>
  </si>
  <si>
    <t>Skeletal element</t>
  </si>
  <si>
    <t>Library</t>
  </si>
  <si>
    <t>UDG treatment</t>
  </si>
  <si>
    <t>Total reads after capture</t>
  </si>
  <si>
    <r>
      <rPr>
        <b/>
        <sz val="11"/>
        <color theme="1"/>
        <rFont val="Times New Roman"/>
        <family val="1"/>
      </rPr>
      <t xml:space="preserve">Reads mapped to </t>
    </r>
    <r>
      <rPr>
        <b/>
        <i/>
        <sz val="11"/>
        <color theme="1"/>
        <rFont val="Times New Roman"/>
        <family val="1"/>
      </rPr>
      <t>Y. pestis</t>
    </r>
    <r>
      <rPr>
        <b/>
        <sz val="11"/>
        <color theme="1"/>
        <rFont val="Times New Roman"/>
        <family val="1"/>
      </rPr>
      <t xml:space="preserve"> after capture (before duplicate removal)</t>
    </r>
  </si>
  <si>
    <r>
      <rPr>
        <b/>
        <sz val="11"/>
        <color theme="1"/>
        <rFont val="Times New Roman"/>
        <family val="1"/>
      </rPr>
      <t xml:space="preserve">Reads mapping to  </t>
    </r>
    <r>
      <rPr>
        <b/>
        <i/>
        <sz val="11"/>
        <color theme="1"/>
        <rFont val="Times New Roman"/>
        <family val="1"/>
      </rPr>
      <t>Y. pestis</t>
    </r>
    <r>
      <rPr>
        <b/>
        <sz val="11"/>
        <color theme="1"/>
        <rFont val="Times New Roman"/>
        <family val="1"/>
      </rPr>
      <t xml:space="preserve"> after capture and duplicate removal</t>
    </r>
  </si>
  <si>
    <t>Mean coverage after capture and duplicate removal</t>
  </si>
  <si>
    <t>1× after capture and duplicate removal</t>
  </si>
  <si>
    <t>3× after capture and duplicate removal</t>
  </si>
  <si>
    <t>5× after capture and duplicate removal</t>
  </si>
  <si>
    <t>Reads mapped to plague in shotgun libraries (before duplicate removal)</t>
  </si>
  <si>
    <t>Enrichment factor</t>
  </si>
  <si>
    <t>CY470</t>
  </si>
  <si>
    <t>China</t>
  </si>
  <si>
    <t>Zhengjiagou</t>
  </si>
  <si>
    <t>Middle-Neolithic</t>
  </si>
  <si>
    <t>5269 cal. BP (5465-5074)</t>
  </si>
  <si>
    <t>tooth</t>
  </si>
  <si>
    <t>double-stranded</t>
  </si>
  <si>
    <t>NON-UDG</t>
  </si>
  <si>
    <t>B275</t>
  </si>
  <si>
    <t>Russia</t>
  </si>
  <si>
    <t>Uybat-Charkov</t>
  </si>
  <si>
    <t>Early-Bronze-Age</t>
  </si>
  <si>
    <t>4470 cal. BP (4520-4420)</t>
  </si>
  <si>
    <t>C276</t>
  </si>
  <si>
    <t>Itkol-II</t>
  </si>
  <si>
    <t>4383 cal. BP (4518-4248)</t>
  </si>
  <si>
    <t>M</t>
  </si>
  <si>
    <t>B478</t>
  </si>
  <si>
    <t>B471</t>
  </si>
  <si>
    <t>NA</t>
  </si>
  <si>
    <t>B475</t>
  </si>
  <si>
    <t>F</t>
  </si>
  <si>
    <t>-</t>
  </si>
  <si>
    <t>B469</t>
  </si>
  <si>
    <t>B480</t>
  </si>
  <si>
    <t>B472</t>
  </si>
  <si>
    <t>B477</t>
  </si>
  <si>
    <t>B482</t>
  </si>
  <si>
    <t>SNP</t>
  </si>
  <si>
    <t>Total *</t>
  </si>
  <si>
    <t>P1</t>
  </si>
  <si>
    <t>P2</t>
  </si>
  <si>
    <t>P3</t>
  </si>
  <si>
    <t>P4</t>
  </si>
  <si>
    <t>P5</t>
  </si>
  <si>
    <t>96 
(2.15%)</t>
  </si>
  <si>
    <t>2106 (47.23%)</t>
  </si>
  <si>
    <t>1174 
(26.33%)</t>
  </si>
  <si>
    <t>931 
(20.88%)</t>
  </si>
  <si>
    <t>152
(3.41%)</t>
  </si>
  <si>
    <t>337 (5.14%)</t>
  </si>
  <si>
    <t>3375 (51.5%)</t>
  </si>
  <si>
    <t>1297
(19.8%)</t>
  </si>
  <si>
    <t>1343
(20.49%)</t>
  </si>
  <si>
    <t>201
(3.07%)</t>
  </si>
  <si>
    <t>6553 (6552)</t>
  </si>
  <si>
    <t>1526 (53.98%)</t>
  </si>
  <si>
    <t>483 (17.08%)</t>
  </si>
  <si>
    <t>694 (24.55%)</t>
  </si>
  <si>
    <t>124 (4.39%)</t>
  </si>
  <si>
    <t>2827 (2818)</t>
  </si>
  <si>
    <t>103 (3.11%)</t>
  </si>
  <si>
    <t>709 (21.43%)</t>
  </si>
  <si>
    <t>750 (22.67%)</t>
  </si>
  <si>
    <t>116
(3.52%)</t>
  </si>
  <si>
    <t>3308 (3307)</t>
  </si>
  <si>
    <t># data from Wu et al., 2025, Nature Communications, doi: 10.1038/s41467-024-55581-4</t>
  </si>
  <si>
    <t>$ Percentage of each mutation type relative to the total is shown in parentheses.</t>
  </si>
  <si>
    <t>* Numbers outside parentheses indicate total counts of mutation types (each type counted separately at multi-allelic sites); numbers in parentheses indicate the number of unique variant sites (each site counted once)</t>
  </si>
  <si>
    <t>Index</t>
  </si>
  <si>
    <t>Phase#</t>
  </si>
  <si>
    <t>Position</t>
  </si>
  <si>
    <t>Ref_nt</t>
  </si>
  <si>
    <t>Mut_nt</t>
  </si>
  <si>
    <t>mut_type</t>
  </si>
  <si>
    <t>pseudogenized/loss of function</t>
  </si>
  <si>
    <t>Ref_Gene</t>
  </si>
  <si>
    <t>Gene_name*</t>
  </si>
  <si>
    <t>Product</t>
  </si>
  <si>
    <t>Gene_start_end</t>
  </si>
  <si>
    <t>gene-strand</t>
  </si>
  <si>
    <t>gene-len</t>
  </si>
  <si>
    <t>cds_nt_pos</t>
  </si>
  <si>
    <t>COG_category</t>
  </si>
  <si>
    <t>COG_Function</t>
  </si>
  <si>
    <t>COG_Function_Class</t>
  </si>
  <si>
    <r>
      <rPr>
        <sz val="12"/>
        <color theme="1"/>
        <rFont val="Times New Roman"/>
        <family val="1"/>
      </rPr>
      <t>P5</t>
    </r>
    <r>
      <rPr>
        <vertAlign val="superscript"/>
        <sz val="14"/>
        <color theme="1"/>
        <rFont val="Times New Roman"/>
        <family val="1"/>
      </rPr>
      <t>-</t>
    </r>
  </si>
  <si>
    <t>NC_003143.1_1999861</t>
  </si>
  <si>
    <t>CATAGACATAGCAAAA</t>
  </si>
  <si>
    <t>C</t>
  </si>
  <si>
    <t>inframe</t>
  </si>
  <si>
    <t>no</t>
  </si>
  <si>
    <t>YPO1754</t>
  </si>
  <si>
    <t>yebN/mntP</t>
  </si>
  <si>
    <t>manganese efflux pump MntP</t>
  </si>
  <si>
    <t>1999336_1999905</t>
  </si>
  <si>
    <t>P</t>
  </si>
  <si>
    <t>Inorganic ion transport and metabolism</t>
  </si>
  <si>
    <t>Metabolism</t>
  </si>
  <si>
    <t>NC_003143.1_4294175</t>
  </si>
  <si>
    <t>AATAATCGGGTAAAT</t>
  </si>
  <si>
    <t>A</t>
  </si>
  <si>
    <t>intergenic</t>
  </si>
  <si>
    <t>YPO3826;YPO3827</t>
  </si>
  <si>
    <t>glpA;glpQ</t>
  </si>
  <si>
    <t>anaerobic glycerol-3-phosphate dehydrogenase subunit A;glycerophosphodiester phosphodiesterase</t>
  </si>
  <si>
    <t>4292206_4293861;4294486_4295601</t>
  </si>
  <si>
    <t>-;+</t>
  </si>
  <si>
    <t>1656;1116</t>
  </si>
  <si>
    <t>314;311</t>
  </si>
  <si>
    <t>C;C</t>
  </si>
  <si>
    <t>Energy production and conversion;Energy production and conversion</t>
  </si>
  <si>
    <t>Metabolism;Metabolism</t>
  </si>
  <si>
    <r>
      <rPr>
        <sz val="12"/>
        <color theme="1"/>
        <rFont val="Times New Roman"/>
        <family val="1"/>
      </rPr>
      <t>P5</t>
    </r>
    <r>
      <rPr>
        <vertAlign val="superscript"/>
        <sz val="14"/>
        <color theme="1"/>
        <rFont val="Times New Roman"/>
        <family val="1"/>
      </rPr>
      <t>+</t>
    </r>
  </si>
  <si>
    <t>NC_003143.1_708815</t>
  </si>
  <si>
    <t>TCAG</t>
  </si>
  <si>
    <t>T</t>
  </si>
  <si>
    <t>YPO0651</t>
  </si>
  <si>
    <t>ygiM</t>
  </si>
  <si>
    <t>TIGR04211 family SH3 domain-containing protein</t>
  </si>
  <si>
    <t>708815_709438</t>
  </si>
  <si>
    <t>Signal transduction mechanisms</t>
  </si>
  <si>
    <t>Cellular processes and signaling</t>
  </si>
  <si>
    <t>NC_003143.1_1047562</t>
  </si>
  <si>
    <t>G</t>
  </si>
  <si>
    <t>GC</t>
  </si>
  <si>
    <t>frameshift</t>
  </si>
  <si>
    <t>yes</t>
  </si>
  <si>
    <t>YPO0948</t>
  </si>
  <si>
    <t>yggN</t>
  </si>
  <si>
    <t>DUF2884 domain-containing protein</t>
  </si>
  <si>
    <t>1047313_1048067</t>
  </si>
  <si>
    <t>S</t>
  </si>
  <si>
    <t>Function unknown</t>
  </si>
  <si>
    <t>Poorly characterized</t>
  </si>
  <si>
    <t>NC_003143.1_1314827</t>
  </si>
  <si>
    <t>CT</t>
  </si>
  <si>
    <t>YPO1167;YPO1168</t>
  </si>
  <si>
    <t>betI;betT</t>
  </si>
  <si>
    <t>transcriptional regulator BetI;choline transporter</t>
  </si>
  <si>
    <t>1314141_1314737;1315102_1317123</t>
  </si>
  <si>
    <t>597;2022</t>
  </si>
  <si>
    <t>90;275</t>
  </si>
  <si>
    <t>K;U</t>
  </si>
  <si>
    <t>Transcription;Intracellular trafficking, secretion, and vesicular transport</t>
  </si>
  <si>
    <t>Information storage &amp; processing;Cellular processes and signaling</t>
  </si>
  <si>
    <t>NC_003143.1_1434043</t>
  </si>
  <si>
    <t>YPO1274</t>
  </si>
  <si>
    <t>pde2/rtn</t>
  </si>
  <si>
    <t>cyclic di-GMP phosphodiesterase</t>
  </si>
  <si>
    <t>1432522_1434103</t>
  </si>
  <si>
    <t>NC_003143.1_1892658</t>
  </si>
  <si>
    <t>AT</t>
  </si>
  <si>
    <t>YPO1662</t>
  </si>
  <si>
    <t>flhD</t>
  </si>
  <si>
    <t>flagellar transcriptional regulator FlhD</t>
  </si>
  <si>
    <t>1892411_1892771</t>
  </si>
  <si>
    <t>+</t>
  </si>
  <si>
    <t>K</t>
  </si>
  <si>
    <t>Transcription</t>
  </si>
  <si>
    <t>Information storage &amp; processing</t>
  </si>
  <si>
    <t>NC_003143.1_2247089</t>
  </si>
  <si>
    <t>GA</t>
  </si>
  <si>
    <t>YPO1977</t>
  </si>
  <si>
    <t>3-oxoacyl-[acyl-carrier-protein] synthase III</t>
  </si>
  <si>
    <t>2246601_2247609</t>
  </si>
  <si>
    <t>NC_003143.1_2416715</t>
  </si>
  <si>
    <t>ACAGC</t>
  </si>
  <si>
    <t>YPO2148</t>
  </si>
  <si>
    <t>mdtL</t>
  </si>
  <si>
    <t>multidrug effflux MFS transporter</t>
  </si>
  <si>
    <t>2416636_2417838</t>
  </si>
  <si>
    <t>EGP</t>
  </si>
  <si>
    <t>Amino acid transport and metabolism;Carbohydrate transport and metabolism;Inorganic ion transport and metabolism</t>
  </si>
  <si>
    <t>Metabolism;Metabolism;Metabolism</t>
  </si>
  <si>
    <t>NC_003143.1_2997295</t>
  </si>
  <si>
    <t>AG</t>
  </si>
  <si>
    <t>YPO2671</t>
  </si>
  <si>
    <t>ureD</t>
  </si>
  <si>
    <t>urease accessory protein UreD</t>
  </si>
  <si>
    <t>2996498_2997461</t>
  </si>
  <si>
    <t>O</t>
  </si>
  <si>
    <t>Post-translational modification, protein turnover, chaperones</t>
  </si>
  <si>
    <t>NC_003143.1_3448530</t>
  </si>
  <si>
    <t>TA</t>
  </si>
  <si>
    <t>YPO3090</t>
  </si>
  <si>
    <t>ushA</t>
  </si>
  <si>
    <t>bifunctional UDP-sugar hydrolase/5'-nucleotidase UshA</t>
  </si>
  <si>
    <t>3447128_3448783</t>
  </si>
  <si>
    <t>Nucleotide transport and metabolism</t>
  </si>
  <si>
    <t>NC_003143.1_3460355</t>
  </si>
  <si>
    <t>YPO3102</t>
  </si>
  <si>
    <t>gmd</t>
  </si>
  <si>
    <t>GDP-mannose 4,6-dehydratase</t>
  </si>
  <si>
    <t>3459703_3460825</t>
  </si>
  <si>
    <t>NC_003143.1_3462888</t>
  </si>
  <si>
    <t>TAA</t>
  </si>
  <si>
    <t>TA,T</t>
  </si>
  <si>
    <t>YPO3105</t>
  </si>
  <si>
    <t>wzy*</t>
  </si>
  <si>
    <t>oligosaccharide repeat unit polymerase</t>
  </si>
  <si>
    <t>3462103_3463324</t>
  </si>
  <si>
    <t>NC_003143.1_3464874</t>
  </si>
  <si>
    <t>TCATACTTTCATTATCGAGAATTCTATAATAGGAGACTTTAGTTTTATTATATTTTATTGGTC</t>
  </si>
  <si>
    <t>frameshift (62 bp)</t>
  </si>
  <si>
    <t>YPO3108</t>
  </si>
  <si>
    <t>wbyI</t>
  </si>
  <si>
    <t>glycosyltransferase family 2 protein</t>
  </si>
  <si>
    <t>3464635_3465556</t>
  </si>
  <si>
    <t>NC_003143.1_4559457</t>
  </si>
  <si>
    <t>AAT</t>
  </si>
  <si>
    <t>YPO4042</t>
  </si>
  <si>
    <t>yqiG</t>
  </si>
  <si>
    <t>fimbria/pilus outer membrane usher protein</t>
  </si>
  <si>
    <t>4558744_4561234</t>
  </si>
  <si>
    <t>NU</t>
  </si>
  <si>
    <t>Cell motility;Intracellular trafficking, secretion, and vesicular transport</t>
  </si>
  <si>
    <t>Cellular processes and signaling;Cellular processes and signaling</t>
  </si>
  <si>
    <t>NC_003143.1_2748783</t>
  </si>
  <si>
    <t>CGCCTATTCCTCTGACAGAATCCGTATCAAT</t>
  </si>
  <si>
    <t>C,CGCCTATTCCTCTGACAGAATCCGTATCAATGCCTATTCCTCTGACAGAATCCGTATCAAT</t>
  </si>
  <si>
    <t>inframe (copy number variation)</t>
  </si>
  <si>
    <t>YPO2449</t>
  </si>
  <si>
    <t>rcsA</t>
  </si>
  <si>
    <t>response regulator transcription factor</t>
  </si>
  <si>
    <t>2748512_2749126</t>
  </si>
  <si>
    <t>NC_003143.1_1769181</t>
  </si>
  <si>
    <t>YPO1554</t>
  </si>
  <si>
    <t>sugar transport ATP-binding protein</t>
  </si>
  <si>
    <t>1768392_1769932</t>
  </si>
  <si>
    <t>NC_003143.1_3547753</t>
  </si>
  <si>
    <t>YPO3185</t>
  </si>
  <si>
    <t>hypothetical protein</t>
  </si>
  <si>
    <t>3547029_3548350</t>
  </si>
  <si>
    <t>NC_003143.1_1508967</t>
  </si>
  <si>
    <t>YPO1344</t>
  </si>
  <si>
    <t>FecCD transport family protein</t>
  </si>
  <si>
    <t>1508404_1509460</t>
  </si>
  <si>
    <t>NC_003131.1_62322</t>
  </si>
  <si>
    <t>YPCD1.87c;YPCD1.89</t>
  </si>
  <si>
    <t>yadA';-</t>
  </si>
  <si>
    <t>YadA-like family protein;IS3 family transposase</t>
  </si>
  <si>
    <t>60565_61868;62468_62818</t>
  </si>
  <si>
    <t>1304;351</t>
  </si>
  <si>
    <t>454;146</t>
  </si>
  <si>
    <t>UW;L</t>
  </si>
  <si>
    <t>Intracellular trafficking, secretion, and vesicular transport;Extracellular structures;Replication, recombination and repair</t>
  </si>
  <si>
    <t>Cellular processes and signaling;Cellular processes and signaling;Information storage &amp; processing</t>
  </si>
  <si>
    <t>NC_003143.1_389958</t>
  </si>
  <si>
    <t>AAAT</t>
  </si>
  <si>
    <t>YPO0375</t>
  </si>
  <si>
    <t>hflK</t>
  </si>
  <si>
    <t>FtsH protease activity modulator HflK</t>
  </si>
  <si>
    <t>389875_391134</t>
  </si>
  <si>
    <t>NC_003143.1_1408935</t>
  </si>
  <si>
    <t>TGC</t>
  </si>
  <si>
    <t>YPO1250a</t>
  </si>
  <si>
    <t>putative phage tail protein</t>
  </si>
  <si>
    <t>1408702_1408962</t>
  </si>
  <si>
    <t>NC_003143.1_2139614</t>
  </si>
  <si>
    <t>YPO1905</t>
  </si>
  <si>
    <t>2139040_2139967</t>
  </si>
  <si>
    <t>Cell wall/membrane/envelope biogenesis</t>
  </si>
  <si>
    <t>Cellular processes and signalin</t>
  </si>
  <si>
    <t>NC_003143.1_3668406</t>
  </si>
  <si>
    <t>TTTAA</t>
  </si>
  <si>
    <t>YPO3287;YPO3288</t>
  </si>
  <si>
    <t>yehT;dcuB</t>
  </si>
  <si>
    <t>two-component system response regulator BtsR;anaerobic C4-dicarboxylate transporter</t>
  </si>
  <si>
    <t>3667419_3668135;3668564_3669908</t>
  </si>
  <si>
    <t>+;+</t>
  </si>
  <si>
    <t>717;1345</t>
  </si>
  <si>
    <t>271;158</t>
  </si>
  <si>
    <t>NC_003143.1_3945639</t>
  </si>
  <si>
    <t>TC</t>
  </si>
  <si>
    <t>YPO3532;YPO3533</t>
  </si>
  <si>
    <t>fklB;ytfB</t>
  </si>
  <si>
    <t>peptidylprolyl isomerase;LysM-like peptidoglycan-binding domain-containing protein</t>
  </si>
  <si>
    <t>3944826_3945446;3945789_3946529</t>
  </si>
  <si>
    <t>621;741</t>
  </si>
  <si>
    <t>193;150</t>
  </si>
  <si>
    <t>G;M</t>
  </si>
  <si>
    <t>Carbohydrate transport and metabolism;Cell wall/membrane/envelope biogenesis</t>
  </si>
  <si>
    <t>Metabolism;Cellular processes and signaling</t>
  </si>
  <si>
    <t>P1-P2</t>
  </si>
  <si>
    <t>NC_003143.1_4312249</t>
  </si>
  <si>
    <t>GCC</t>
  </si>
  <si>
    <t>YPO3841;YPO3842</t>
  </si>
  <si>
    <t>uvrD;yigB</t>
  </si>
  <si>
    <t>DNA helicase II;5-amino-6-(5-phospho-D-ribitylamino)uracil phosphatase YigB</t>
  </si>
  <si>
    <t>4310049_4312211;4312313_4313029</t>
  </si>
  <si>
    <t>-;-</t>
  </si>
  <si>
    <t>2163;717</t>
  </si>
  <si>
    <t>38;64</t>
  </si>
  <si>
    <t>L;S</t>
  </si>
  <si>
    <t>Replication, recombination and repair;Function unknown</t>
  </si>
  <si>
    <t>Information storage &amp; processing;Poorly characterized</t>
  </si>
  <si>
    <r>
      <rPr>
        <sz val="12"/>
        <color theme="1"/>
        <rFont val="Times New Roman"/>
        <family val="1"/>
      </rPr>
      <t>P5</t>
    </r>
    <r>
      <rPr>
        <vertAlign val="superscript"/>
        <sz val="14"/>
        <color theme="1"/>
        <rFont val="Times New Roman"/>
        <family val="1"/>
      </rPr>
      <t>+</t>
    </r>
    <r>
      <rPr>
        <sz val="12"/>
        <color theme="1"/>
        <rFont val="Times New Roman"/>
        <family val="1"/>
      </rPr>
      <t>?</t>
    </r>
  </si>
  <si>
    <t>NC_003131.1_5407</t>
  </si>
  <si>
    <t>T,TAA,TAAA</t>
  </si>
  <si>
    <t>YPCD1.10c;YPCD1.11</t>
  </si>
  <si>
    <t>tnp;-</t>
  </si>
  <si>
    <t>transposase;hypothetical protein</t>
  </si>
  <si>
    <t>5149_5397;5498_5629</t>
  </si>
  <si>
    <t>249;132</t>
  </si>
  <si>
    <t>10;91</t>
  </si>
  <si>
    <r>
      <rPr>
        <sz val="12"/>
        <color theme="1"/>
        <rFont val="Times New Roman"/>
        <family val="1"/>
      </rPr>
      <t>P5</t>
    </r>
    <r>
      <rPr>
        <vertAlign val="superscript"/>
        <sz val="12"/>
        <color theme="1"/>
        <rFont val="Times New Roman"/>
        <family val="1"/>
      </rPr>
      <t>+</t>
    </r>
    <r>
      <rPr>
        <sz val="12"/>
        <color theme="1"/>
        <rFont val="Times New Roman"/>
        <family val="1"/>
      </rPr>
      <t>?</t>
    </r>
  </si>
  <si>
    <t>NC_003131.1_68823</t>
  </si>
  <si>
    <t>TAA,TA</t>
  </si>
  <si>
    <t>YPCD1.95c;YPCD1.96c</t>
  </si>
  <si>
    <t>sycH;-</t>
  </si>
  <si>
    <t>type III secretion system chaperone SycH;ATP-binding protein</t>
  </si>
  <si>
    <t>68179_68604;68947_69378</t>
  </si>
  <si>
    <t>426;432</t>
  </si>
  <si>
    <t>219;124</t>
  </si>
  <si>
    <t>S;L</t>
  </si>
  <si>
    <t>Function unknown;Replication, recombination and repair</t>
  </si>
  <si>
    <t>Poorly characterized;Information storage &amp; processing</t>
  </si>
  <si>
    <t># Positions marked with ‘?’ indicate sites of uncertainty, which were excluded from the analysis described in the main text</t>
  </si>
  <si>
    <r>
      <rPr>
        <sz val="12"/>
        <color theme="1"/>
        <rFont val="Times New Roman"/>
        <family val="1"/>
      </rPr>
      <t xml:space="preserve">* The mutation in </t>
    </r>
    <r>
      <rPr>
        <i/>
        <sz val="12"/>
        <color theme="1"/>
        <rFont val="Times New Roman"/>
        <family val="1"/>
      </rPr>
      <t>wzy</t>
    </r>
    <r>
      <rPr>
        <sz val="12"/>
        <color theme="1"/>
        <rFont val="Times New Roman"/>
        <family val="1"/>
      </rPr>
      <t xml:space="preserve"> is not strictly fixed in P5+, with ~4% of strains retaining the ancestral allele</t>
    </r>
  </si>
  <si>
    <t>Phase</t>
  </si>
  <si>
    <t>Genome</t>
  </si>
  <si>
    <t>Mut_type*</t>
  </si>
  <si>
    <t>Ref_gene*</t>
  </si>
  <si>
    <t>Gene_biotype*</t>
  </si>
  <si>
    <t>Product*</t>
  </si>
  <si>
    <t>Gene_start_end*</t>
  </si>
  <si>
    <t>gene-len*</t>
  </si>
  <si>
    <t>CDS_nt_pos*</t>
  </si>
  <si>
    <t>Gene_strand*</t>
  </si>
  <si>
    <t>COG_category*</t>
  </si>
  <si>
    <t>Ref_pro</t>
  </si>
  <si>
    <t>Mut_pro</t>
  </si>
  <si>
    <t>Ref_cod</t>
  </si>
  <si>
    <t>Mut_cod</t>
  </si>
  <si>
    <t>CDS_aa_pos</t>
  </si>
  <si>
    <t>Codon_pos</t>
  </si>
  <si>
    <t>COG_function</t>
  </si>
  <si>
    <t>COG_function_class</t>
  </si>
  <si>
    <t>pMT1</t>
  </si>
  <si>
    <t>NC_003134.1_93550</t>
  </si>
  <si>
    <t>pseudogene</t>
  </si>
  <si>
    <t>YPMT1.89</t>
  </si>
  <si>
    <t>dnaE</t>
  </si>
  <si>
    <t>DNA polymerase III subunit alpha</t>
  </si>
  <si>
    <t>93170_96208</t>
  </si>
  <si>
    <t>Chromosome</t>
  </si>
  <si>
    <t>NC_003143.1_217822</t>
  </si>
  <si>
    <t>syn</t>
  </si>
  <si>
    <t>YPO0202</t>
  </si>
  <si>
    <t>fusA</t>
  </si>
  <si>
    <t>protein_coding</t>
  </si>
  <si>
    <t>elongation factor G</t>
  </si>
  <si>
    <t>216281_218389</t>
  </si>
  <si>
    <t>J</t>
  </si>
  <si>
    <t>Q</t>
  </si>
  <si>
    <t>CAG</t>
  </si>
  <si>
    <t>CAA</t>
  </si>
  <si>
    <t>Translation, ribosomal structure and biogenesis</t>
  </si>
  <si>
    <t>NC_003143.1_535710</t>
  </si>
  <si>
    <t>nonsyn</t>
  </si>
  <si>
    <t>YPO0501</t>
  </si>
  <si>
    <t>tssC/impC</t>
  </si>
  <si>
    <t>type VI secretion system contractile sheath large subunit</t>
  </si>
  <si>
    <t>534285_535796</t>
  </si>
  <si>
    <t>R</t>
  </si>
  <si>
    <t>CGC</t>
  </si>
  <si>
    <t>NC_003143.1_715742</t>
  </si>
  <si>
    <t>YPO0655</t>
  </si>
  <si>
    <t>asoB/yjeH</t>
  </si>
  <si>
    <t>L-methionine/branched-chain amino acid transporter</t>
  </si>
  <si>
    <t>715677_716927</t>
  </si>
  <si>
    <t>E</t>
  </si>
  <si>
    <t>L</t>
  </si>
  <si>
    <t>TTG</t>
  </si>
  <si>
    <t>TTT</t>
  </si>
  <si>
    <t>Amino acid transport and metabolism</t>
  </si>
  <si>
    <t>NC_003143.1_981127</t>
  </si>
  <si>
    <t>YPO0895</t>
  </si>
  <si>
    <t>creC</t>
  </si>
  <si>
    <t>two-component system sensor histidine kinase CreC</t>
  </si>
  <si>
    <t>980227_981645</t>
  </si>
  <si>
    <t>I</t>
  </si>
  <si>
    <t>ATG</t>
  </si>
  <si>
    <t>ATT</t>
  </si>
  <si>
    <t>NC_003143.1_1406271</t>
  </si>
  <si>
    <t>YPO1247</t>
  </si>
  <si>
    <t>phage baseplate assembly protein</t>
  </si>
  <si>
    <t>1405446_1406501</t>
  </si>
  <si>
    <t>V</t>
  </si>
  <si>
    <t>GTT</t>
  </si>
  <si>
    <t>NC_003143.1_1448328</t>
  </si>
  <si>
    <t>YPO1289;YPO1290</t>
  </si>
  <si>
    <t>protein_coding;protein_coding</t>
  </si>
  <si>
    <t>fumarylacetoacetate hydrolase family protein;aldehyde dehydrogenase family protein</t>
  </si>
  <si>
    <t>1446950_1448092;1448444_1449940</t>
  </si>
  <si>
    <t>1143;1497</t>
  </si>
  <si>
    <t>236;116</t>
  </si>
  <si>
    <t>S;C</t>
  </si>
  <si>
    <t>Function unknown;Energy production and conversion</t>
  </si>
  <si>
    <t>Poorly characterized;Metabolism</t>
  </si>
  <si>
    <t>NC_003143.1_1474048</t>
  </si>
  <si>
    <t>YPO1311</t>
  </si>
  <si>
    <t>yiuB</t>
  </si>
  <si>
    <t>FecCD family ABC transporter permease</t>
  </si>
  <si>
    <t>1473876_1474958</t>
  </si>
  <si>
    <t>TCG</t>
  </si>
  <si>
    <t>NC_003143.1_1650425</t>
  </si>
  <si>
    <t>nonsense</t>
  </si>
  <si>
    <t>YPO1457</t>
  </si>
  <si>
    <t>hydroxymethylglutaryl-CoA synthase family protein</t>
  </si>
  <si>
    <t>1650150_1651388</t>
  </si>
  <si>
    <t>W</t>
  </si>
  <si>
    <t>X</t>
  </si>
  <si>
    <t>TGG</t>
  </si>
  <si>
    <t>TGA</t>
  </si>
  <si>
    <t>Lipid transport and metabolism</t>
  </si>
  <si>
    <t>NC_003143.1_1783493</t>
  </si>
  <si>
    <t>YPO1563</t>
  </si>
  <si>
    <t>rhmT</t>
  </si>
  <si>
    <t>MFS transporter</t>
  </si>
  <si>
    <t>1783103_1784503</t>
  </si>
  <si>
    <t>GTG</t>
  </si>
  <si>
    <t>Carbohydrate transport and metabolism</t>
  </si>
  <si>
    <t>NC_003143.1_1921261</t>
  </si>
  <si>
    <t>YPO1684</t>
  </si>
  <si>
    <t>xadA</t>
  </si>
  <si>
    <t>YadA family autotransporter adhesin</t>
  </si>
  <si>
    <t>1919412_1921622</t>
  </si>
  <si>
    <t>UW</t>
  </si>
  <si>
    <t>ACT</t>
  </si>
  <si>
    <t>Intracellular trafficking, secretion, and vesicular transport;Extracellular structures</t>
  </si>
  <si>
    <t>NC_003143.1_2101935</t>
  </si>
  <si>
    <t>YPO1855</t>
  </si>
  <si>
    <t>efeO</t>
  </si>
  <si>
    <t>iron uptake system protein EfeO</t>
  </si>
  <si>
    <t>2101902_2103032</t>
  </si>
  <si>
    <t>H</t>
  </si>
  <si>
    <t>Y</t>
  </si>
  <si>
    <t>CAC</t>
  </si>
  <si>
    <t>TAC</t>
  </si>
  <si>
    <t>NC_003143.1_2108968</t>
  </si>
  <si>
    <t>YPt_22;YPO1860</t>
  </si>
  <si>
    <t>-;ail/pagC</t>
  </si>
  <si>
    <t>tRNA;protein_coding</t>
  </si>
  <si>
    <t>-;Ail/Lom family outer membrane beta-barrel protein</t>
  </si>
  <si>
    <t>2108507_2108582;2109269_2109820</t>
  </si>
  <si>
    <t>76;552</t>
  </si>
  <si>
    <t>386;301</t>
  </si>
  <si>
    <t>-;M</t>
  </si>
  <si>
    <t>-;Cell wall/membrane/envelope biogenesis</t>
  </si>
  <si>
    <t>-;Cellular processes and signaling</t>
  </si>
  <si>
    <t>NC_003143.1_2419153</t>
  </si>
  <si>
    <t>YPO2149;YPO2150</t>
  </si>
  <si>
    <t>yhhW_1;-</t>
  </si>
  <si>
    <t>pirin family protein;LysR family transcriptional regulator</t>
  </si>
  <si>
    <t>2418103_2418972;2419170_2420075</t>
  </si>
  <si>
    <t>870;906</t>
  </si>
  <si>
    <t>181;17</t>
  </si>
  <si>
    <t>S;K</t>
  </si>
  <si>
    <t>Function unknown;Transcription</t>
  </si>
  <si>
    <t>NC_003143.1_2495143</t>
  </si>
  <si>
    <t>YPO2219;YPO2220</t>
  </si>
  <si>
    <t>cysB;-</t>
  </si>
  <si>
    <t>HTH-type transcriptional regulator CysB;hypothetical protein</t>
  </si>
  <si>
    <t>2494036_2495010;2495346_2496203</t>
  </si>
  <si>
    <t>975;858</t>
  </si>
  <si>
    <t>133;203</t>
  </si>
  <si>
    <t>K;-</t>
  </si>
  <si>
    <t>Transcription;-</t>
  </si>
  <si>
    <t>Information storage &amp; processing;-</t>
  </si>
  <si>
    <t>NC_003143.1_2779920</t>
  </si>
  <si>
    <t>YPO2477;YPO2478</t>
  </si>
  <si>
    <t>ABC transporter substrate-binding protein;LacI family DNA-binding transcriptional regulator</t>
  </si>
  <si>
    <t>2778494_2779780;2780052_2781092</t>
  </si>
  <si>
    <t>1287;1041</t>
  </si>
  <si>
    <t>140;132</t>
  </si>
  <si>
    <t>G;K</t>
  </si>
  <si>
    <t>Carbohydrate transport and metabolism;Transcription</t>
  </si>
  <si>
    <t>Metabolism;Information storage &amp; processing</t>
  </si>
  <si>
    <t>NC_003143.1_3594240</t>
  </si>
  <si>
    <t>YPO3228;YPO3230</t>
  </si>
  <si>
    <t>ygfI;pepD</t>
  </si>
  <si>
    <t>LysR family transcriptional regulator;beta-Ala-His dipeptidase</t>
  </si>
  <si>
    <t>3592389_3593300;3595175_3596635</t>
  </si>
  <si>
    <t>912;1461</t>
  </si>
  <si>
    <t>940;935</t>
  </si>
  <si>
    <t>K;E</t>
  </si>
  <si>
    <t>Transcription;Amino acid transport and metabolism</t>
  </si>
  <si>
    <t>Information storage &amp; processing;Metabolism</t>
  </si>
  <si>
    <t>NC_003143.1_4118082</t>
  </si>
  <si>
    <t>YPO3683</t>
  </si>
  <si>
    <t>aaeR</t>
  </si>
  <si>
    <t>HTH-type transcriptional activator AaeR</t>
  </si>
  <si>
    <t>4117798_4118709</t>
  </si>
  <si>
    <t>ACC</t>
  </si>
  <si>
    <t>CCC</t>
  </si>
  <si>
    <t>NC_003143.1_4264286</t>
  </si>
  <si>
    <t>YPO3798</t>
  </si>
  <si>
    <t>TcfC E-set like domain-containing protein</t>
  </si>
  <si>
    <t>4264085_4266418</t>
  </si>
  <si>
    <t>GAA</t>
  </si>
  <si>
    <t>pPCP1</t>
  </si>
  <si>
    <t>NC_003132.1_6815</t>
  </si>
  <si>
    <t>YPPCP1.07</t>
  </si>
  <si>
    <t>pla</t>
  </si>
  <si>
    <t>omptin family plasminogen activator Pla</t>
  </si>
  <si>
    <t>6665_7603</t>
  </si>
  <si>
    <t>CTT</t>
  </si>
  <si>
    <t>NC_003143.1_356921</t>
  </si>
  <si>
    <t>YPO0346;YPO0347</t>
  </si>
  <si>
    <t>cutA;dcuA</t>
  </si>
  <si>
    <t>divalent cation tolerance protein CutA;anaerobic C4-dicarboxylate transporter</t>
  </si>
  <si>
    <t>356561_356920;357105_358406</t>
  </si>
  <si>
    <t>360;1302</t>
  </si>
  <si>
    <t>1;184</t>
  </si>
  <si>
    <t>P;U</t>
  </si>
  <si>
    <t>Inorganic ion transport and metabolism;Intracellular trafficking, secretion, and vesicular transport</t>
  </si>
  <si>
    <t>NC_003143.1_729476</t>
  </si>
  <si>
    <t>YPO0669</t>
  </si>
  <si>
    <t>crgA/yafC</t>
  </si>
  <si>
    <t>LysR family transcriptional regulator</t>
  </si>
  <si>
    <t>728935_729846</t>
  </si>
  <si>
    <t>ATC</t>
  </si>
  <si>
    <t>NC_003143.1_742622</t>
  </si>
  <si>
    <t>YPO0680</t>
  </si>
  <si>
    <t>yghB</t>
  </si>
  <si>
    <t>DedA family protein</t>
  </si>
  <si>
    <t>742154_742816</t>
  </si>
  <si>
    <t>NC_003143.1_768238</t>
  </si>
  <si>
    <t>YPO0704</t>
  </si>
  <si>
    <t>flhA</t>
  </si>
  <si>
    <t>flagellar biosynthesis protein FlhA</t>
  </si>
  <si>
    <t>766796_768887</t>
  </si>
  <si>
    <t>NC_003143.1_2213255</t>
  </si>
  <si>
    <t>YPO1950;YPO1951</t>
  </si>
  <si>
    <t>-;hmsH/pgaA</t>
  </si>
  <si>
    <t>M24 family metallopeptidase;poly-beta-1,6 N-acetyl-D-glucosamine export porin PgaA</t>
  </si>
  <si>
    <t>2211520_2212737;2213406_2215874</t>
  </si>
  <si>
    <t>1218;2469</t>
  </si>
  <si>
    <t>518;151</t>
  </si>
  <si>
    <t>E;S</t>
  </si>
  <si>
    <t>Amino acid transport and metabolism;Function unknown</t>
  </si>
  <si>
    <t>Metabolism;Poorly characterized</t>
  </si>
  <si>
    <t>NC_003143.1_2431154</t>
  </si>
  <si>
    <t>YPO2161;YPO2162</t>
  </si>
  <si>
    <t>ansA;sppA</t>
  </si>
  <si>
    <t>asparaginase;signal peptide peptidase SppA</t>
  </si>
  <si>
    <t>2430044_2431060;2431177_2433027</t>
  </si>
  <si>
    <t>1017;1851</t>
  </si>
  <si>
    <t>94;23</t>
  </si>
  <si>
    <t>EJ;OU</t>
  </si>
  <si>
    <t>Amino acid transport and metabolism;Translation, ribosomal structure and biogenesis;Post-translational modification, protein turnover, chaperones;Intracellular trafficking, secretion, and vesicular transport</t>
  </si>
  <si>
    <t>Metabolism;Information storage &amp; processing;Cellular processes and signaling;Cellular processes and signaling</t>
  </si>
  <si>
    <t>NC_003143.1_2606263</t>
  </si>
  <si>
    <t>YPO2318</t>
  </si>
  <si>
    <t>asr</t>
  </si>
  <si>
    <t>acid resistance repetitive basic protein Asr</t>
  </si>
  <si>
    <t>2606217_2606501</t>
  </si>
  <si>
    <t>TTC</t>
  </si>
  <si>
    <t>TCC</t>
  </si>
  <si>
    <t>NC_003143.1_2906396</t>
  </si>
  <si>
    <t>YPO2584;YPO2585</t>
  </si>
  <si>
    <t>gfo;iolC</t>
  </si>
  <si>
    <t>Gfo/Idh/MocA family protein;bifunctional 5-dehydro-2-deoxygluconokinase/5-dehydro-2-deoxyphosphogluconate aldolase</t>
  </si>
  <si>
    <t>2905257_2906390;2906422_2908392</t>
  </si>
  <si>
    <t>1134;1971</t>
  </si>
  <si>
    <t>6;26</t>
  </si>
  <si>
    <t>S;G</t>
  </si>
  <si>
    <t>Function unknown;Carbohydrate transport and metabolism</t>
  </si>
  <si>
    <t>NC_003143.1_3481364</t>
  </si>
  <si>
    <t>YPO3122;YPO3123</t>
  </si>
  <si>
    <t>dnaX;apt</t>
  </si>
  <si>
    <t>DNA polymerase III subunit gamma/tau;adenine phosphoribosyltransferase</t>
  </si>
  <si>
    <t>3478953_3480929;3481585_3482148</t>
  </si>
  <si>
    <t>1977;564</t>
  </si>
  <si>
    <t>435;221</t>
  </si>
  <si>
    <t>H;F</t>
  </si>
  <si>
    <t>Coenzyme transport and metabolism;Nucleotide transport and metabolism</t>
  </si>
  <si>
    <t>NC_003134.1_43415</t>
  </si>
  <si>
    <t>YPMT1.41c;YPMT1.42</t>
  </si>
  <si>
    <t>metallophosphoesterase family protein;ABC transporter substrate-binding protein</t>
  </si>
  <si>
    <t>42215_43300;43716_44738</t>
  </si>
  <si>
    <t>1086;1023</t>
  </si>
  <si>
    <t>115;301</t>
  </si>
  <si>
    <t>-;P</t>
  </si>
  <si>
    <t>-;Inorganic ion transport and metabolism</t>
  </si>
  <si>
    <t>-;Metabolism</t>
  </si>
  <si>
    <t>NC_003134.1_47557</t>
  </si>
  <si>
    <t>YPMT1.44;YPMT1.45c</t>
  </si>
  <si>
    <t>repA;-</t>
  </si>
  <si>
    <t>replication protein RepA;hypothetical protein</t>
  </si>
  <si>
    <t>46487_47551;48120_48335</t>
  </si>
  <si>
    <t>1065;216</t>
  </si>
  <si>
    <t>6;563</t>
  </si>
  <si>
    <t>+;-</t>
  </si>
  <si>
    <t>S;-</t>
  </si>
  <si>
    <t>Function unknown;-</t>
  </si>
  <si>
    <t>Poorly characterized;-</t>
  </si>
  <si>
    <t>NC_003143.1_173</t>
  </si>
  <si>
    <t>NA;YPO0001</t>
  </si>
  <si>
    <t>-;mioC</t>
  </si>
  <si>
    <t>NA;protein_coding</t>
  </si>
  <si>
    <t>-;FMN-binding protein MioC</t>
  </si>
  <si>
    <t>NA;271_711</t>
  </si>
  <si>
    <t>NA;441</t>
  </si>
  <si>
    <t>NA;98</t>
  </si>
  <si>
    <t>NA;-</t>
  </si>
  <si>
    <t>NA;C</t>
  </si>
  <si>
    <t>NA;Energy production and conversion</t>
  </si>
  <si>
    <t>NA;Metabolism</t>
  </si>
  <si>
    <t>NC_003143.1_113190</t>
  </si>
  <si>
    <t>YPO0104;YPO0105</t>
  </si>
  <si>
    <t>me-;hslU</t>
  </si>
  <si>
    <t>1,4-dihydroxy-2-naphthoate polyprenyltransferase;HslU--HslV peptidase ATPase subunit</t>
  </si>
  <si>
    <t>112060_112977;113213_114544</t>
  </si>
  <si>
    <t>918;1332</t>
  </si>
  <si>
    <t>213;23</t>
  </si>
  <si>
    <t>H;O</t>
  </si>
  <si>
    <t>Coenzyme transport and metabolism;Post-translational modification, protein turnover, chaperones</t>
  </si>
  <si>
    <t>NC_003143.1_181226</t>
  </si>
  <si>
    <t>YPO0164</t>
  </si>
  <si>
    <t>oprC</t>
  </si>
  <si>
    <t>TonB-dependent copper receptor</t>
  </si>
  <si>
    <t>180906_182966</t>
  </si>
  <si>
    <t>CTC</t>
  </si>
  <si>
    <t>NC_003143.1_184976</t>
  </si>
  <si>
    <t>YPO0166</t>
  </si>
  <si>
    <t>chbF</t>
  </si>
  <si>
    <t>6-phospho-beta-glucosidase</t>
  </si>
  <si>
    <t>184302_185615</t>
  </si>
  <si>
    <t>D</t>
  </si>
  <si>
    <t>TAT</t>
  </si>
  <si>
    <t>GAT</t>
  </si>
  <si>
    <t>NC_003143.1_260297</t>
  </si>
  <si>
    <t>YPO0258</t>
  </si>
  <si>
    <t>sctD/ssaD</t>
  </si>
  <si>
    <t>type III secretion system inner membrane ring subunit SctD</t>
  </si>
  <si>
    <t>260248_261462</t>
  </si>
  <si>
    <t>CGT</t>
  </si>
  <si>
    <t>NC_003143.1_294478</t>
  </si>
  <si>
    <t>YPO0293</t>
  </si>
  <si>
    <t>ATP-grasp domain-containing protein</t>
  </si>
  <si>
    <t>294300_295361</t>
  </si>
  <si>
    <t>HJ</t>
  </si>
  <si>
    <t>GAC</t>
  </si>
  <si>
    <t>GGC</t>
  </si>
  <si>
    <t>Coenzyme transport and metabolism;Translation, ribosomal structure and biogenesis</t>
  </si>
  <si>
    <t>NC_003143.1_439564</t>
  </si>
  <si>
    <t>YPO0421</t>
  </si>
  <si>
    <t>czcA</t>
  </si>
  <si>
    <t>efflux RND transporter permease subunit</t>
  </si>
  <si>
    <t>439231_442317</t>
  </si>
  <si>
    <t>CGG</t>
  </si>
  <si>
    <t>Defense mechanisms</t>
  </si>
  <si>
    <t>NC_003143.1_539781</t>
  </si>
  <si>
    <t>YPO0505</t>
  </si>
  <si>
    <t>tssG</t>
  </si>
  <si>
    <t>type VI secretion system baseplate subunit TssG</t>
  </si>
  <si>
    <t>538864_539847</t>
  </si>
  <si>
    <t>AGT</t>
  </si>
  <si>
    <t>AGC</t>
  </si>
  <si>
    <t>NC_003143.1_645203</t>
  </si>
  <si>
    <t>YPO0595</t>
  </si>
  <si>
    <t>vWA domain-containing protein</t>
  </si>
  <si>
    <t>644919_645557</t>
  </si>
  <si>
    <t>NC_003143.1_939968</t>
  </si>
  <si>
    <t>YPO0854</t>
  </si>
  <si>
    <t>ganQ</t>
  </si>
  <si>
    <t>sugar ABC transporter permease</t>
  </si>
  <si>
    <t>939482_940333</t>
  </si>
  <si>
    <t>NC_003143.1_1172197</t>
  </si>
  <si>
    <t>YPO1031</t>
  </si>
  <si>
    <t>rlmM</t>
  </si>
  <si>
    <t>23S rRNA (cytidine(2498)-2'-O)-methyltransferase RlmM</t>
  </si>
  <si>
    <t>1171394_1172500</t>
  </si>
  <si>
    <t>ACA</t>
  </si>
  <si>
    <t>NC_003143.1_1475036</t>
  </si>
  <si>
    <t>YPO1312</t>
  </si>
  <si>
    <t>fhuC_2</t>
  </si>
  <si>
    <t>ABC transporter ATP-binding protein</t>
  </si>
  <si>
    <t>1474955_1475743</t>
  </si>
  <si>
    <t>HP</t>
  </si>
  <si>
    <t>Coenzyme transport and metabolism;Inorganic ion transport and metabolism</t>
  </si>
  <si>
    <t>NC_003143.1_1706763</t>
  </si>
  <si>
    <t>YPO1503</t>
  </si>
  <si>
    <t>yneJ</t>
  </si>
  <si>
    <t>putrescine utilization regulator PtrR</t>
  </si>
  <si>
    <t>1706334_1707203</t>
  </si>
  <si>
    <t>CCA</t>
  </si>
  <si>
    <t>CCG</t>
  </si>
  <si>
    <t>NC_003143.1_1770412</t>
  </si>
  <si>
    <t>YPO1556</t>
  </si>
  <si>
    <t>ybdH</t>
  </si>
  <si>
    <t>oxidoreductase</t>
  </si>
  <si>
    <t>1770218_1771309</t>
  </si>
  <si>
    <t>GCT</t>
  </si>
  <si>
    <t>Energy production and conversion</t>
  </si>
  <si>
    <t>NC_003143.1_1883421</t>
  </si>
  <si>
    <t>YPO1654;YPO1655a</t>
  </si>
  <si>
    <t>lacZ;-</t>
  </si>
  <si>
    <t>protein_coding;ncRNA</t>
  </si>
  <si>
    <t>beta-galactosidase;-</t>
  </si>
  <si>
    <t>1880050_1883232;1883592_1884034</t>
  </si>
  <si>
    <t>3183;443</t>
  </si>
  <si>
    <t>189;171</t>
  </si>
  <si>
    <t>G;-</t>
  </si>
  <si>
    <t>Carbohydrate transport and metabolism;-</t>
  </si>
  <si>
    <t>Metabolism;-</t>
  </si>
  <si>
    <t>NC_003143.1_1956066</t>
  </si>
  <si>
    <t>YPO1712;YPO1713</t>
  </si>
  <si>
    <t>stp_2;ogl</t>
  </si>
  <si>
    <t>MFS transporter;oligogalacturonate lyase</t>
  </si>
  <si>
    <t>1954545_1955912;1956239_1957405</t>
  </si>
  <si>
    <t>1368;1167</t>
  </si>
  <si>
    <t>154;173</t>
  </si>
  <si>
    <t>EGP;U</t>
  </si>
  <si>
    <t>Amino acid transport and metabolism;Carbohydrate transport and metabolism;Inorganic ion transport and metabolism;Intracellular trafficking, secretion, and vesicular transport</t>
  </si>
  <si>
    <t>Metabolism;Metabolism;Metabolism;Cellular processes and signaling</t>
  </si>
  <si>
    <t>NC_003143.1_2045317</t>
  </si>
  <si>
    <t>YPO1801</t>
  </si>
  <si>
    <t>flgD</t>
  </si>
  <si>
    <t>flagellar hook assembly protein FlgD</t>
  </si>
  <si>
    <t>2045227_2045904</t>
  </si>
  <si>
    <t>N</t>
  </si>
  <si>
    <t>Cell motility</t>
  </si>
  <si>
    <t>NC_003143.1_2058941</t>
  </si>
  <si>
    <t>YPO1812</t>
  </si>
  <si>
    <t>ABC transporter permease</t>
  </si>
  <si>
    <t>2058739_2059800</t>
  </si>
  <si>
    <t>GTC</t>
  </si>
  <si>
    <t>NC_003143.1_2109643</t>
  </si>
  <si>
    <t>YPO1860</t>
  </si>
  <si>
    <t>ail/pagC</t>
  </si>
  <si>
    <t>Ail/Lom family outer membrane beta-barrel protein</t>
  </si>
  <si>
    <t>2109269_2109820</t>
  </si>
  <si>
    <t>AAC</t>
  </si>
  <si>
    <t>AAA</t>
  </si>
  <si>
    <t>NC_003143.1_2119087</t>
  </si>
  <si>
    <t>YPO1873</t>
  </si>
  <si>
    <t>tnpA</t>
  </si>
  <si>
    <t>transposase</t>
  </si>
  <si>
    <t>2118567_2119526</t>
  </si>
  <si>
    <t>GCA</t>
  </si>
  <si>
    <t>NC_003143.1_2219955</t>
  </si>
  <si>
    <t>YPO1954;YPO1955</t>
  </si>
  <si>
    <t>hmsS/pgaD;ydaF_1</t>
  </si>
  <si>
    <t>poly-beta-1,6-N-acetyl-D-glucosamine biosynthesis protein PgaD;GNAT family N-acetyltransferase</t>
  </si>
  <si>
    <t>2219229_2219696;2220029_2220928</t>
  </si>
  <si>
    <t>468;900</t>
  </si>
  <si>
    <t>259;74</t>
  </si>
  <si>
    <t>S;J</t>
  </si>
  <si>
    <t>Function unknown;Translation, ribosomal structure and biogenesis</t>
  </si>
  <si>
    <t>NC_003143.1_2302105</t>
  </si>
  <si>
    <t>YPO2030</t>
  </si>
  <si>
    <t>Z012_03370</t>
  </si>
  <si>
    <t>2301433_2302269</t>
  </si>
  <si>
    <t>CTA</t>
  </si>
  <si>
    <t>CTG</t>
  </si>
  <si>
    <t>NC_003143.1_2413809</t>
  </si>
  <si>
    <t>YPO2145</t>
  </si>
  <si>
    <t>ycgB</t>
  </si>
  <si>
    <t>SpoVR family protein</t>
  </si>
  <si>
    <t>2413316_2414851</t>
  </si>
  <si>
    <t>NC_003143.1_2416786</t>
  </si>
  <si>
    <t>GCG</t>
  </si>
  <si>
    <t>NC_003143.1_2574605</t>
  </si>
  <si>
    <t>YPO2291</t>
  </si>
  <si>
    <t>srfC</t>
  </si>
  <si>
    <t>putative virulence factor</t>
  </si>
  <si>
    <t>2574307_2576847</t>
  </si>
  <si>
    <t>NC_003143.1_2606963</t>
  </si>
  <si>
    <t>YPO2319</t>
  </si>
  <si>
    <t>ydgD</t>
  </si>
  <si>
    <t>trypsin-like serine peptidase</t>
  </si>
  <si>
    <t>2606835_2607671</t>
  </si>
  <si>
    <t>NC_003143.1_2720191</t>
  </si>
  <si>
    <t>YPO2420</t>
  </si>
  <si>
    <t>arnA</t>
  </si>
  <si>
    <t>bifunctional UDP-4-amino-4-deoxy-L-arabinose formyltransferase/UDP-glucuronic acid oxidase ArnA</t>
  </si>
  <si>
    <t>2719869_2721872</t>
  </si>
  <si>
    <t>NC_003143.1_2885297</t>
  </si>
  <si>
    <t>YPO2569</t>
  </si>
  <si>
    <t>cmtB</t>
  </si>
  <si>
    <t>PTS sugar transporter subunit IIA</t>
  </si>
  <si>
    <t>2884924_2885367</t>
  </si>
  <si>
    <t>NC_003143.1_3086771</t>
  </si>
  <si>
    <t>YPO2754</t>
  </si>
  <si>
    <t>yfcM</t>
  </si>
  <si>
    <t>elongation factor P hydroxylase</t>
  </si>
  <si>
    <t>3086564_3087106</t>
  </si>
  <si>
    <t>TGT</t>
  </si>
  <si>
    <t>NC_003143.1_3268982</t>
  </si>
  <si>
    <t>YPO2922;YPO2923</t>
  </si>
  <si>
    <t>mltF;tadA</t>
  </si>
  <si>
    <t>membrane-bound lytic murein transglycosylase MltF;tRNA adenosine(34) deaminase TadA</t>
  </si>
  <si>
    <t>3267516_3268976;3269085_3269687</t>
  </si>
  <si>
    <t>1461;603</t>
  </si>
  <si>
    <t>6;103</t>
  </si>
  <si>
    <t>M;F</t>
  </si>
  <si>
    <t>Cell wall/membrane/envelope biogenesis;Nucleotide transport and metabolism</t>
  </si>
  <si>
    <t>Cellular processes and signaling;Metabolism</t>
  </si>
  <si>
    <t>NC_003143.1_3684713</t>
  </si>
  <si>
    <t>YPO3305</t>
  </si>
  <si>
    <t>alaS</t>
  </si>
  <si>
    <t>alanine--tRNA ligase</t>
  </si>
  <si>
    <t>3683714_3686341</t>
  </si>
  <si>
    <t>AGA</t>
  </si>
  <si>
    <t>AGG</t>
  </si>
  <si>
    <t>NC_003143.1_3686260</t>
  </si>
  <si>
    <t>TCT</t>
  </si>
  <si>
    <t>NC_003143.1_3960811</t>
  </si>
  <si>
    <t>YPO3551</t>
  </si>
  <si>
    <t>dolP/yraP</t>
  </si>
  <si>
    <t>division/outer membrane stress-associated lipid-binding lipoprotein</t>
  </si>
  <si>
    <t>3960389_3960964</t>
  </si>
  <si>
    <t>TCA</t>
  </si>
  <si>
    <t>NC_003143.1_4142158</t>
  </si>
  <si>
    <t>YPO3708</t>
  </si>
  <si>
    <t>hcp</t>
  </si>
  <si>
    <t>Hcp family type VI secretion system effector</t>
  </si>
  <si>
    <t>4142000_4142518</t>
  </si>
  <si>
    <t>NC_003143.1_4329929</t>
  </si>
  <si>
    <t>YPO3857</t>
  </si>
  <si>
    <t>rffT</t>
  </si>
  <si>
    <t>TDP-N-acetylfucosamine:lipid II N-acetylfucosaminyltransferase</t>
  </si>
  <si>
    <t>4329911_4330996</t>
  </si>
  <si>
    <t>NC_003143.1_4349902</t>
  </si>
  <si>
    <t>YPO3874</t>
  </si>
  <si>
    <t>glutaminyl-peptide cyclotransferase</t>
  </si>
  <si>
    <t>4349644_4350435</t>
  </si>
  <si>
    <t>NC_003143.1_4454929</t>
  </si>
  <si>
    <t>YPO3956;YPO3957</t>
  </si>
  <si>
    <t>yhhW;-</t>
  </si>
  <si>
    <t>pirin family protein;-</t>
  </si>
  <si>
    <t>4453854_4454549;4455044_4455313</t>
  </si>
  <si>
    <t>696;270</t>
  </si>
  <si>
    <t>380;115</t>
  </si>
  <si>
    <t>NC_003143.1_4590478</t>
  </si>
  <si>
    <t>YPO4070</t>
  </si>
  <si>
    <t>yiaF</t>
  </si>
  <si>
    <t>DUF3053 domain-containing protein</t>
  </si>
  <si>
    <t>4590029_4590754</t>
  </si>
  <si>
    <t>NC_003143.1_258817</t>
  </si>
  <si>
    <t>YPO0257</t>
  </si>
  <si>
    <t>invG</t>
  </si>
  <si>
    <t>EscC/YscC/HrcC family type III secretion system outer membrane ring protein</t>
  </si>
  <si>
    <t>258675_260246</t>
  </si>
  <si>
    <t>GTA</t>
  </si>
  <si>
    <t>GGA</t>
  </si>
  <si>
    <t>NC_003143.1_842719</t>
  </si>
  <si>
    <t>YPO0775</t>
  </si>
  <si>
    <t>NAD-dependent epimerase/dehydratase family protein</t>
  </si>
  <si>
    <t>841730_842806</t>
  </si>
  <si>
    <t>NC_003143.1_1271817</t>
  </si>
  <si>
    <t>YPO1125</t>
  </si>
  <si>
    <t>pal</t>
  </si>
  <si>
    <t>peptidoglycan-associated lipoprotein Pal</t>
  </si>
  <si>
    <t>1271532_1272038</t>
  </si>
  <si>
    <t>NC_003143.1_1459735</t>
  </si>
  <si>
    <t>YPO1300</t>
  </si>
  <si>
    <t>fruA</t>
  </si>
  <si>
    <t>PTS fructose transporter subunit IIBC</t>
  </si>
  <si>
    <t>1459077_1460777</t>
  </si>
  <si>
    <t>NC_003143.1_4568152</t>
  </si>
  <si>
    <t>YPO4049</t>
  </si>
  <si>
    <t>DUF4225 domain-containing protein</t>
  </si>
  <si>
    <t>4567870_4568451</t>
  </si>
  <si>
    <t>pCD1</t>
  </si>
  <si>
    <t>NC_003131.1_60510</t>
  </si>
  <si>
    <t>YPCD1.85;YPCD1.87c</t>
  </si>
  <si>
    <t>-;yadA'</t>
  </si>
  <si>
    <t>other;pseudogene</t>
  </si>
  <si>
    <t>transposase;YadA-like family protein</t>
  </si>
  <si>
    <t>59946_60307;60565_61868</t>
  </si>
  <si>
    <t>362;1304</t>
  </si>
  <si>
    <t>203;55</t>
  </si>
  <si>
    <t>L;UW</t>
  </si>
  <si>
    <t>Replication, recombination and repair;Intracellular trafficking, secretion, and vesicular transport;Extracellular structures</t>
  </si>
  <si>
    <t>Information storage &amp; processing;Cellular processes and signaling;Cellular processes and signaling</t>
  </si>
  <si>
    <t>NC_003143.1_255786</t>
  </si>
  <si>
    <t>YPO0256</t>
  </si>
  <si>
    <t>two component system sensor kinase</t>
  </si>
  <si>
    <t>255684_258503</t>
  </si>
  <si>
    <t>GAG</t>
  </si>
  <si>
    <t>NC_003143.1_511705</t>
  </si>
  <si>
    <t>YPO0480;YPO0481</t>
  </si>
  <si>
    <t>dapB;carA</t>
  </si>
  <si>
    <t>4-hydroxy-tetrahydrodipicolinate reductase;glutamine-hydrolyzing carbamoyl-phosphate synthase small subunit</t>
  </si>
  <si>
    <t>510813_511634;512107_513282</t>
  </si>
  <si>
    <t>822;1176</t>
  </si>
  <si>
    <t>71;402</t>
  </si>
  <si>
    <t>E;F</t>
  </si>
  <si>
    <t>Amino acid transport and metabolism;Nucleotide transport and metabolism</t>
  </si>
  <si>
    <t>NC_003143.1_521243</t>
  </si>
  <si>
    <t>YPO0489</t>
  </si>
  <si>
    <t>DUF3757 domain-containing protein</t>
  </si>
  <si>
    <t>521134_521598</t>
  </si>
  <si>
    <t>GGT</t>
  </si>
  <si>
    <t>NC_003143.1_1117477</t>
  </si>
  <si>
    <t>YPO1002</t>
  </si>
  <si>
    <t>ShET2/EspL2 family type III secretion system effector toxin</t>
  </si>
  <si>
    <t>1116620_1118110</t>
  </si>
  <si>
    <t>NC_003143.1_1241149</t>
  </si>
  <si>
    <t>YPO1096</t>
  </si>
  <si>
    <t>1240596_1242266</t>
  </si>
  <si>
    <t>Replication, recombination and repair</t>
  </si>
  <si>
    <t>NC_003143.1_1526634</t>
  </si>
  <si>
    <t>YPO1360;YPO1361</t>
  </si>
  <si>
    <t>hcp;ybjE</t>
  </si>
  <si>
    <t>hydroxylamine reductase;lysine exporter LysO family protein</t>
  </si>
  <si>
    <t>1524958_1526610;1526812_1527708</t>
  </si>
  <si>
    <t>1653;897</t>
  </si>
  <si>
    <t>24;178</t>
  </si>
  <si>
    <t>C;S</t>
  </si>
  <si>
    <t>Energy production and conversion;Function unknown</t>
  </si>
  <si>
    <t>NC_003143.1_2037692</t>
  </si>
  <si>
    <t>YPO1792</t>
  </si>
  <si>
    <t>flhE</t>
  </si>
  <si>
    <t>flagellar protein FlhE</t>
  </si>
  <si>
    <t>2037650_2038072</t>
  </si>
  <si>
    <t>NC_003143.1_2342714</t>
  </si>
  <si>
    <t>YPO2063;YPO2064</t>
  </si>
  <si>
    <t>msbB/lpxM;pykA</t>
  </si>
  <si>
    <t>lauroyl-Kdo(2)-lipid IV(A) myristoyltransferase;pyruvate kinase</t>
  </si>
  <si>
    <t>2341684_2342646;2342991_2344433</t>
  </si>
  <si>
    <t>963;1443</t>
  </si>
  <si>
    <t>68;277</t>
  </si>
  <si>
    <t>M;G</t>
  </si>
  <si>
    <t>Cell wall/membrane/envelope biogenesis;Carbohydrate transport and metabolism</t>
  </si>
  <si>
    <t>NC_003143.1_2434412</t>
  </si>
  <si>
    <t>YPO2164</t>
  </si>
  <si>
    <t>selD</t>
  </si>
  <si>
    <t>selenide, water dikinase SelD</t>
  </si>
  <si>
    <t>2433966_2435012</t>
  </si>
  <si>
    <t>NC_003143.1_2727655</t>
  </si>
  <si>
    <t>YPO2426;YPO2427</t>
  </si>
  <si>
    <t>yaaX;ihfA/himA</t>
  </si>
  <si>
    <t>DUF2502 domain-containing protein;integration host factor subunit alpha</t>
  </si>
  <si>
    <t>2726984_2727442;2727776_2728072</t>
  </si>
  <si>
    <t>459;297</t>
  </si>
  <si>
    <t>213;121</t>
  </si>
  <si>
    <t>NC_003143.1_2736213</t>
  </si>
  <si>
    <t>YPO2434;YPO2436</t>
  </si>
  <si>
    <t>KTSC domain-containing protein;hypothetical protein</t>
  </si>
  <si>
    <t>2735522_2735734;2736493_2736807</t>
  </si>
  <si>
    <t>213;315</t>
  </si>
  <si>
    <t>479;280</t>
  </si>
  <si>
    <t>NC_003143.1_2763419</t>
  </si>
  <si>
    <t>YPO2465</t>
  </si>
  <si>
    <t>csy1</t>
  </si>
  <si>
    <t>type I-F CRISPR-associated protein Csy1</t>
  </si>
  <si>
    <t>2762916_2764262</t>
  </si>
  <si>
    <t>CCT</t>
  </si>
  <si>
    <t>NC_003143.1_2986142</t>
  </si>
  <si>
    <t>YPO2660</t>
  </si>
  <si>
    <t>appA_2</t>
  </si>
  <si>
    <t>ABC transporter substrate-binding protein</t>
  </si>
  <si>
    <t>2985405_2986982</t>
  </si>
  <si>
    <t>TTA</t>
  </si>
  <si>
    <t>NC_003143.1_3351581</t>
  </si>
  <si>
    <t>YPO3000</t>
  </si>
  <si>
    <t>macB</t>
  </si>
  <si>
    <t>MacB family efflux pump subunit</t>
  </si>
  <si>
    <t>3350289_3352325</t>
  </si>
  <si>
    <t>NC_003143.1_3498623</t>
  </si>
  <si>
    <t>YPOs06;YPO3139</t>
  </si>
  <si>
    <t>ffs;ybaZ</t>
  </si>
  <si>
    <t>SRP_RNA;protein_coding</t>
  </si>
  <si>
    <t>-;MGMT family protein</t>
  </si>
  <si>
    <t>3498454_3498573;3498652_3499197</t>
  </si>
  <si>
    <t>120;546</t>
  </si>
  <si>
    <t>50;29</t>
  </si>
  <si>
    <t>-;L</t>
  </si>
  <si>
    <t>-;Replication, recombination and repair</t>
  </si>
  <si>
    <t>-;Information storage &amp; processing</t>
  </si>
  <si>
    <t>NC_003143.1_3752693</t>
  </si>
  <si>
    <t>YPO3365</t>
  </si>
  <si>
    <t>cysN</t>
  </si>
  <si>
    <t>sulfate adenylyltransferase subunit CysN</t>
  </si>
  <si>
    <t>3751946_3753382</t>
  </si>
  <si>
    <t>ACG</t>
  </si>
  <si>
    <t>Coenzyme transport and metabolism</t>
  </si>
  <si>
    <t>NC_003143.1_3808191</t>
  </si>
  <si>
    <t>YPO3409</t>
  </si>
  <si>
    <t>cueO/yacK</t>
  </si>
  <si>
    <t>multicopper oxidase CueO</t>
  </si>
  <si>
    <t>3806901_3808502</t>
  </si>
  <si>
    <t>CAT</t>
  </si>
  <si>
    <t>Secondary metabolites biosynthesis, transport and catabolism</t>
  </si>
  <si>
    <t>NC_003143.1_4142811</t>
  </si>
  <si>
    <t>YPO3709</t>
  </si>
  <si>
    <t>4142670_4143008</t>
  </si>
  <si>
    <t>NC_003143.1_4338275</t>
  </si>
  <si>
    <t>YPO3864</t>
  </si>
  <si>
    <t>wecB/nfrC</t>
  </si>
  <si>
    <t>non-hydrolyzing UDP-N-acetylglucosamine 2-epimerase</t>
  </si>
  <si>
    <t>4337623_4338753</t>
  </si>
  <si>
    <t>NC_003143.1_655376</t>
  </si>
  <si>
    <t>YPO0599</t>
  </si>
  <si>
    <t>fhaB</t>
  </si>
  <si>
    <t>contact-dependent inhibition toxin CdiA</t>
  </si>
  <si>
    <t>649319_659206</t>
  </si>
  <si>
    <t>U</t>
  </si>
  <si>
    <t>Intracellular trafficking, secretion, and vesicular transport</t>
  </si>
  <si>
    <t>NC_003143.1_1117228</t>
  </si>
  <si>
    <t>NC_003143.1_2942477</t>
  </si>
  <si>
    <t>YPO2619</t>
  </si>
  <si>
    <t>ybeZ</t>
  </si>
  <si>
    <t>PhoH family protein</t>
  </si>
  <si>
    <t>2941388_2942500</t>
  </si>
  <si>
    <t>ATA</t>
  </si>
  <si>
    <t>NC_003143.1_3540608</t>
  </si>
  <si>
    <t>YPO3177</t>
  </si>
  <si>
    <t>dxs</t>
  </si>
  <si>
    <t>1-deoxy-D-xylulose-5-phosphate synthase</t>
  </si>
  <si>
    <t>3539789_3541648</t>
  </si>
  <si>
    <t>NC_003143.1_4506792</t>
  </si>
  <si>
    <t>YPO3998</t>
  </si>
  <si>
    <t>bcsZ</t>
  </si>
  <si>
    <t>cellulose synthase complex periplasmic endoglucanase BcsZ</t>
  </si>
  <si>
    <t>4506338_4507449</t>
  </si>
  <si>
    <t>NC_003143.1_45268</t>
  </si>
  <si>
    <t>YPO0034</t>
  </si>
  <si>
    <t>xanP</t>
  </si>
  <si>
    <t>nucleobase:cation symporter-2 family protein</t>
  </si>
  <si>
    <t>44322_45707</t>
  </si>
  <si>
    <t>NC_003143.1_446724</t>
  </si>
  <si>
    <t>YPO0425;YPO0426</t>
  </si>
  <si>
    <t>hmsT;proP32</t>
  </si>
  <si>
    <t>GGDEF domain-containing protein;DUF1435 domain-containing protein</t>
  </si>
  <si>
    <t>445439_446611;446860_447192</t>
  </si>
  <si>
    <t>1173;333</t>
  </si>
  <si>
    <t>113;136</t>
  </si>
  <si>
    <t>T;S</t>
  </si>
  <si>
    <t>Signal transduction mechanisms;Function unknown</t>
  </si>
  <si>
    <t>Cellular processes and signaling;Poorly characterized</t>
  </si>
  <si>
    <t>NC_003143.1_807209</t>
  </si>
  <si>
    <t>YPO0749</t>
  </si>
  <si>
    <t>806658_807254</t>
  </si>
  <si>
    <t>NC_003143.1_980956</t>
  </si>
  <si>
    <t>NC_003143.1_1006899</t>
  </si>
  <si>
    <t>YPO0917</t>
  </si>
  <si>
    <t>yggE</t>
  </si>
  <si>
    <t>oxidative stress defense protein</t>
  </si>
  <si>
    <t>1006627_1007406</t>
  </si>
  <si>
    <t>NC_003143.1_1204122</t>
  </si>
  <si>
    <t>YPO1059</t>
  </si>
  <si>
    <t>1200846_1204361</t>
  </si>
  <si>
    <t>NC_003143.1_1369338</t>
  </si>
  <si>
    <t>YPO1214;YPO1215</t>
  </si>
  <si>
    <t>nrdA;ubiG</t>
  </si>
  <si>
    <t>class 1a ribonucleoside-diphosphate reductase subunit alpha;bifunctional 2-polyprenyl-6-hydroxyphenol methylase/3-demethylubiquinol 3-O-methyltransferase UbiG</t>
  </si>
  <si>
    <t>1366957_1369245;1369739_1370467</t>
  </si>
  <si>
    <t>2289;729</t>
  </si>
  <si>
    <t>93;401</t>
  </si>
  <si>
    <t>F;H</t>
  </si>
  <si>
    <t>Nucleotide transport and metabolism;Coenzyme transport and metabolism</t>
  </si>
  <si>
    <t>NC_003143.1_1633917</t>
  </si>
  <si>
    <t>YPO1440</t>
  </si>
  <si>
    <t>helD</t>
  </si>
  <si>
    <t>DNA helicase IV</t>
  </si>
  <si>
    <t>1632891_1634876</t>
  </si>
  <si>
    <t>NC_003143.1_1640467</t>
  </si>
  <si>
    <t>YPO1450a;YPO1450b</t>
  </si>
  <si>
    <t>1640152_1640457;1640821_1641183</t>
  </si>
  <si>
    <t>306;363</t>
  </si>
  <si>
    <t>10;354</t>
  </si>
  <si>
    <t>NC_003143.1_1704855</t>
  </si>
  <si>
    <t>YPO1501</t>
  </si>
  <si>
    <t>yeiG</t>
  </si>
  <si>
    <t>S-formylglutathione hydrolase</t>
  </si>
  <si>
    <t>1704058_1704900</t>
  </si>
  <si>
    <t>NC_003143.1_2119652</t>
  </si>
  <si>
    <t>YPO1874</t>
  </si>
  <si>
    <t>2119598_2120044</t>
  </si>
  <si>
    <t>NC_003143.1_2137531</t>
  </si>
  <si>
    <t>YPO1901;YPO1902</t>
  </si>
  <si>
    <t>IS21-like element IS100kyp family helper ATPase IstB;DUF2857 domain-containing protein</t>
  </si>
  <si>
    <t>2136564_2137346;2137945_2138526</t>
  </si>
  <si>
    <t>783;582</t>
  </si>
  <si>
    <t>185;414</t>
  </si>
  <si>
    <t>S;S</t>
  </si>
  <si>
    <t>Function unknown;Function unknown</t>
  </si>
  <si>
    <t>Poorly characterized;Poorly characterized</t>
  </si>
  <si>
    <t>NC_003143.1_2256636</t>
  </si>
  <si>
    <t>YPO1987</t>
  </si>
  <si>
    <t>2255531_2257189</t>
  </si>
  <si>
    <t>NC_003143.1_2515437</t>
  </si>
  <si>
    <t>YPO2238</t>
  </si>
  <si>
    <t>D-erythronate dehydrogenase</t>
  </si>
  <si>
    <t>2514533_2515534</t>
  </si>
  <si>
    <t>NC_003143.1_2548024</t>
  </si>
  <si>
    <t>YPO2266</t>
  </si>
  <si>
    <t>ynfM</t>
  </si>
  <si>
    <t>2548022_2549140</t>
  </si>
  <si>
    <t>NC_003143.1_2586505</t>
  </si>
  <si>
    <t>YPO2300</t>
  </si>
  <si>
    <t>fnr</t>
  </si>
  <si>
    <t>FNR family transcription factor</t>
  </si>
  <si>
    <t>2586459_2587211</t>
  </si>
  <si>
    <t>NC_003143.1_2731412</t>
  </si>
  <si>
    <t>YPO2429</t>
  </si>
  <si>
    <t>pheS</t>
  </si>
  <si>
    <t>phenylalanine--tRNA ligase subunit alpha</t>
  </si>
  <si>
    <t>2730478_2731461</t>
  </si>
  <si>
    <t>NC_003143.1_3227933</t>
  </si>
  <si>
    <t>YPO2886;YPO2887</t>
  </si>
  <si>
    <t>yapA;yapB</t>
  </si>
  <si>
    <t>protein_coding;pseudogene</t>
  </si>
  <si>
    <t>autotransporter YapA;autotransporter YapB</t>
  </si>
  <si>
    <t>3223437_3227729;3228287_3231796</t>
  </si>
  <si>
    <t>4293;3510</t>
  </si>
  <si>
    <t>204;354</t>
  </si>
  <si>
    <t>MU;MU</t>
  </si>
  <si>
    <t>Cell wall/membrane/envelope biogenesis;Intracellular trafficking, secretion, and vesicular transport;Cell wall/membrane/envelope biogenesis;Intracellular trafficking, secretion, and vesicular transport</t>
  </si>
  <si>
    <t>Cellular processes and signaling;Cellular processes and signaling;Cellular processes and signaling;Cellular processes and signaling</t>
  </si>
  <si>
    <t>NC_003143.1_3617207</t>
  </si>
  <si>
    <t>YPO3247</t>
  </si>
  <si>
    <t>hmwA/rscA</t>
  </si>
  <si>
    <t>filamentous hemagglutinin N-terminal domain-containing protein</t>
  </si>
  <si>
    <t>3614872_3620604</t>
  </si>
  <si>
    <t>NC_003143.1_3809359</t>
  </si>
  <si>
    <t>YPO3411</t>
  </si>
  <si>
    <t>speE</t>
  </si>
  <si>
    <t>polyamine aminopropyltransferase</t>
  </si>
  <si>
    <t>3809283_3810173</t>
  </si>
  <si>
    <t>NC_003143.1_3849432</t>
  </si>
  <si>
    <t>YPO3443</t>
  </si>
  <si>
    <t>valS</t>
  </si>
  <si>
    <t>valine--tRNA ligase</t>
  </si>
  <si>
    <t>3848237_3851134</t>
  </si>
  <si>
    <t>NC_003143.1_3964636</t>
  </si>
  <si>
    <t>YPO3555</t>
  </si>
  <si>
    <t>arcB</t>
  </si>
  <si>
    <t>aerobic respiration two-component sensor histidine kinase ArcB</t>
  </si>
  <si>
    <t>3962788_3965124</t>
  </si>
  <si>
    <t>NC_003143.1_4023104</t>
  </si>
  <si>
    <t>YPO3608</t>
  </si>
  <si>
    <t>PAAR/RHS domain-containing protein</t>
  </si>
  <si>
    <t>4020241_4024503</t>
  </si>
  <si>
    <t>NC_003143.1_4081610</t>
  </si>
  <si>
    <t>YPO3660;YPO3661</t>
  </si>
  <si>
    <t>aroQ;msrQ</t>
  </si>
  <si>
    <t>type II 3-dehydroquinate dehydratase;protein-methionine-sulfoxide reductase heme-binding subunit MsrQ</t>
  </si>
  <si>
    <t>4081008_4081460;4081723_4082343</t>
  </si>
  <si>
    <t>453;621</t>
  </si>
  <si>
    <t>150;113</t>
  </si>
  <si>
    <t>E;C</t>
  </si>
  <si>
    <t>Amino acid transport and metabolism;Energy production and conversion</t>
  </si>
  <si>
    <t>NC_003143.1_4088522</t>
  </si>
  <si>
    <t>YPO3665;YPO3666</t>
  </si>
  <si>
    <t>envB;mreC</t>
  </si>
  <si>
    <t>rod shape-determining protein MreB;rod shape-determining protein MreC</t>
  </si>
  <si>
    <t>4087297_4088340;4088544_4089539</t>
  </si>
  <si>
    <t>1044;996</t>
  </si>
  <si>
    <t>182;22</t>
  </si>
  <si>
    <t>D;M</t>
  </si>
  <si>
    <t>Cell cycle control, cell division, chromosome partitioning;Cell wall/membrane/envelope biogenesis</t>
  </si>
  <si>
    <t>NC_003143.1_4267277</t>
  </si>
  <si>
    <t>YPO3800</t>
  </si>
  <si>
    <t>4267094_4267741</t>
  </si>
  <si>
    <t>NC_003143.1_4287308</t>
  </si>
  <si>
    <t>YPO3820</t>
  </si>
  <si>
    <t>zntA</t>
  </si>
  <si>
    <t>zinc/cadmium/mercury/lead-transporting ATPase</t>
  </si>
  <si>
    <t>4285175_4287541</t>
  </si>
  <si>
    <t>NC_003143.1_4288179</t>
  </si>
  <si>
    <t>YPO3822</t>
  </si>
  <si>
    <t>yhhQ</t>
  </si>
  <si>
    <t>7-cyano-7-deazaguanine/7-aminomethyl-7-deazaguanine transporter</t>
  </si>
  <si>
    <t>4288163_4288831</t>
  </si>
  <si>
    <t>NC_003131.1_41352</t>
  </si>
  <si>
    <t>YPCD1.56</t>
  </si>
  <si>
    <t>yscG</t>
  </si>
  <si>
    <t>type III secretion system chaperone YscG</t>
  </si>
  <si>
    <t>41291_41638</t>
  </si>
  <si>
    <t>NC_003143.1_2850951</t>
  </si>
  <si>
    <t>YPO2538;YPO2539</t>
  </si>
  <si>
    <t>yddW;idnO</t>
  </si>
  <si>
    <t>glycoside hydrolase family 10 protein;gluconate 5-dehydrogenase</t>
  </si>
  <si>
    <t>2849377_2850660;2851419_2852183</t>
  </si>
  <si>
    <t>1284;765</t>
  </si>
  <si>
    <t>291;468</t>
  </si>
  <si>
    <t>M;IQ</t>
  </si>
  <si>
    <t>Cell wall/membrane/envelope biogenesis;Lipid transport and metabolism;Secondary metabolites biosynthesis, transport and catabolism</t>
  </si>
  <si>
    <t>Cellular processes and signaling;Metabolism;Metabolism</t>
  </si>
  <si>
    <t>P1-P2-P3</t>
  </si>
  <si>
    <t>NC_003143.1_840831</t>
  </si>
  <si>
    <t>YPO0774</t>
  </si>
  <si>
    <t>Gfo/Idh/MocA family oxidoreductase</t>
  </si>
  <si>
    <t>840606_841733</t>
  </si>
  <si>
    <t>NC_003143.1_1817775</t>
  </si>
  <si>
    <t>YPO1591</t>
  </si>
  <si>
    <t>rluC</t>
  </si>
  <si>
    <t>23S rRNA pseudouridine(955/2504/2580) synthase RluC</t>
  </si>
  <si>
    <t>1816989_1817951</t>
  </si>
  <si>
    <t>P2-P3</t>
  </si>
  <si>
    <t>NC_003143.1_597984</t>
  </si>
  <si>
    <t>YPO0553</t>
  </si>
  <si>
    <t>murD</t>
  </si>
  <si>
    <t>UDP-N-acetylmuramoyl-L-alanine--D-glutamate ligase</t>
  </si>
  <si>
    <t>597578_598894</t>
  </si>
  <si>
    <t>NC_003143.1_2088268</t>
  </si>
  <si>
    <t>YPO1843</t>
  </si>
  <si>
    <t>fliA</t>
  </si>
  <si>
    <t>RNA polymerase sigma factor FliA</t>
  </si>
  <si>
    <t>2088117_2088839</t>
  </si>
  <si>
    <t>NC_003143.1_2838265</t>
  </si>
  <si>
    <t>YPO2528</t>
  </si>
  <si>
    <t>menF</t>
  </si>
  <si>
    <t>isochorismate synthase MenF</t>
  </si>
  <si>
    <t>2837884_2839251</t>
  </si>
  <si>
    <t>NC_003143.1_2949258</t>
  </si>
  <si>
    <t>YPO2624</t>
  </si>
  <si>
    <t>nagD</t>
  </si>
  <si>
    <t>HAD-IIA family hydrolase</t>
  </si>
  <si>
    <t>2948967_2949719</t>
  </si>
  <si>
    <t>NC_003143.1_3257101</t>
  </si>
  <si>
    <t>YPO2915</t>
  </si>
  <si>
    <t>yfhG</t>
  </si>
  <si>
    <t>two-component system QseEF-associated lipoprotein QseG</t>
  </si>
  <si>
    <t>3257024_3258019</t>
  </si>
  <si>
    <t>NC_003143.1_4571296</t>
  </si>
  <si>
    <t>YPO4052</t>
  </si>
  <si>
    <t>fdhA/selB</t>
  </si>
  <si>
    <t>selenocysteine-specific translation elongation factor</t>
  </si>
  <si>
    <t>4569557_4571510</t>
  </si>
  <si>
    <t>* For intergenic mutations, we provided information on the genes located upstream and downstream of the mutation site.</t>
  </si>
  <si>
    <t>Type</t>
  </si>
  <si>
    <t>Fragment</t>
  </si>
  <si>
    <t>Ref*</t>
  </si>
  <si>
    <t>Start</t>
  </si>
  <si>
    <t>End</t>
  </si>
  <si>
    <t>Gene_ID</t>
  </si>
  <si>
    <t>Gene_name</t>
  </si>
  <si>
    <t>Gene_function</t>
  </si>
  <si>
    <t>Loss</t>
  </si>
  <si>
    <t>Frag1</t>
  </si>
  <si>
    <t>CP000720.1 (IP31758 chr)</t>
  </si>
  <si>
    <t>YpsIP31758_1850</t>
  </si>
  <si>
    <t>conserved hypothetical protein</t>
  </si>
  <si>
    <t>YpsIP31758_1851</t>
  </si>
  <si>
    <t>rbsA/araG</t>
  </si>
  <si>
    <t>ribose ABC transporter, ATP-binding protein</t>
  </si>
  <si>
    <t>YpsIP31758_1852</t>
  </si>
  <si>
    <t>rbsC</t>
  </si>
  <si>
    <t>ribose ABC transporter, permease protein</t>
  </si>
  <si>
    <t>YpsIP31758_1853</t>
  </si>
  <si>
    <t>rbsB</t>
  </si>
  <si>
    <t>ribose ABC transporter, periplasmic ribose-binding protein</t>
  </si>
  <si>
    <t>Frag2</t>
  </si>
  <si>
    <t>YpsIP31758_1856</t>
  </si>
  <si>
    <r>
      <rPr>
        <i/>
        <sz val="12"/>
        <color theme="1"/>
        <rFont val="Times New Roman"/>
        <family val="1"/>
      </rPr>
      <t xml:space="preserve">nhaC </t>
    </r>
    <r>
      <rPr>
        <sz val="12"/>
        <color theme="1"/>
        <rFont val="Times New Roman"/>
        <family val="1"/>
      </rPr>
      <t>(ORF2)</t>
    </r>
  </si>
  <si>
    <t>Na+/H+ antiporter NhaC</t>
  </si>
  <si>
    <t>YpsIP31758_1857</t>
  </si>
  <si>
    <r>
      <rPr>
        <i/>
        <sz val="12"/>
        <color theme="1"/>
        <rFont val="Times New Roman"/>
        <family val="1"/>
      </rPr>
      <t xml:space="preserve">patB </t>
    </r>
    <r>
      <rPr>
        <sz val="12"/>
        <color theme="1"/>
        <rFont val="Times New Roman"/>
        <family val="1"/>
      </rPr>
      <t>(ORF3)</t>
    </r>
  </si>
  <si>
    <t>aminotransferase%2C classes I and II</t>
  </si>
  <si>
    <t>Loss (45% retained in 0.PE7)</t>
  </si>
  <si>
    <r>
      <rPr>
        <i/>
        <sz val="12"/>
        <color theme="1"/>
        <rFont val="Times New Roman"/>
        <family val="1"/>
      </rPr>
      <t>ypm</t>
    </r>
    <r>
      <rPr>
        <sz val="12"/>
        <color theme="1"/>
        <rFont val="Times New Roman"/>
        <family val="1"/>
      </rPr>
      <t xml:space="preserve"> locus 1</t>
    </r>
  </si>
  <si>
    <t>YpsIP31758_1858</t>
  </si>
  <si>
    <t>ypmA</t>
  </si>
  <si>
    <t>superantigen YpmA</t>
  </si>
  <si>
    <t>Loss (24% retained in 0.PE7)</t>
  </si>
  <si>
    <r>
      <rPr>
        <i/>
        <sz val="12"/>
        <color theme="1"/>
        <rFont val="Times New Roman"/>
        <family val="1"/>
      </rPr>
      <t>ypm</t>
    </r>
    <r>
      <rPr>
        <sz val="12"/>
        <color theme="1"/>
        <rFont val="Times New Roman"/>
        <family val="1"/>
      </rPr>
      <t xml:space="preserve"> locus 2</t>
    </r>
  </si>
  <si>
    <t>YpsIP31758_1862</t>
  </si>
  <si>
    <r>
      <rPr>
        <i/>
        <sz val="12"/>
        <color theme="1"/>
        <rFont val="Times New Roman"/>
        <family val="1"/>
      </rPr>
      <t>adh/prr</t>
    </r>
    <r>
      <rPr>
        <sz val="12"/>
        <color theme="1"/>
        <rFont val="Times New Roman"/>
        <family val="1"/>
      </rPr>
      <t xml:space="preserve"> (ORF6)</t>
    </r>
  </si>
  <si>
    <t>aldehyde dehydrogenase (NAD) family protein</t>
  </si>
  <si>
    <t>uraA</t>
  </si>
  <si>
    <t>YpsIP31758_1236</t>
  </si>
  <si>
    <t>uracil permease</t>
  </si>
  <si>
    <t>Gain</t>
  </si>
  <si>
    <t>19kb-pMT1</t>
  </si>
  <si>
    <t>NC_003134.1 (CO92 pMT1)</t>
  </si>
  <si>
    <t>YPMT1.59c</t>
  </si>
  <si>
    <t>noc</t>
  </si>
  <si>
    <t>ParB/RepB/Spo0J family partition protein</t>
  </si>
  <si>
    <t>YPMT1.60c</t>
  </si>
  <si>
    <t>DUF905 domain-containing protein</t>
  </si>
  <si>
    <t>YPMT1.61c</t>
  </si>
  <si>
    <t>antirestriction protein ArdA</t>
  </si>
  <si>
    <t>YPMT1.62c</t>
  </si>
  <si>
    <t>YPMT1.63c</t>
  </si>
  <si>
    <t>DUF1380 family protein</t>
  </si>
  <si>
    <t>YPMT1.63Ac</t>
  </si>
  <si>
    <t>YPMT1.64c</t>
  </si>
  <si>
    <t>yhdJ</t>
  </si>
  <si>
    <t>DNA methylase</t>
  </si>
  <si>
    <t>YPMT1.65</t>
  </si>
  <si>
    <t>YPMT1.66c</t>
  </si>
  <si>
    <t>ATP-binding protein</t>
  </si>
  <si>
    <t>YPMT1.67c</t>
  </si>
  <si>
    <t>virB</t>
  </si>
  <si>
    <t>ParB family protein</t>
  </si>
  <si>
    <t>YPMT1.68c</t>
  </si>
  <si>
    <t>parA</t>
  </si>
  <si>
    <t>AAA family ATPase</t>
  </si>
  <si>
    <t>YPMT1.68A</t>
  </si>
  <si>
    <t>type II toxin-antitoxin system Phd/YefM family antitoxin</t>
  </si>
  <si>
    <t>YPMT1.69</t>
  </si>
  <si>
    <t>type II toxin-antitoxin system RelE/ParE family toxin</t>
  </si>
  <si>
    <t>YPMT1.70</t>
  </si>
  <si>
    <t>bin3</t>
  </si>
  <si>
    <t>recombinase family protein</t>
  </si>
  <si>
    <t>YPMT1.71</t>
  </si>
  <si>
    <t>Rpn family recombination-promoting nuclease/putative transposase</t>
  </si>
  <si>
    <t>YPMT1.72c</t>
  </si>
  <si>
    <t>YPMT1.74</t>
  </si>
  <si>
    <t>ymt</t>
  </si>
  <si>
    <t>phospholipase D</t>
  </si>
  <si>
    <t>YPMT1.75c</t>
  </si>
  <si>
    <t>ltrA</t>
  </si>
  <si>
    <t>reverse transcriptase domain-containing protein</t>
  </si>
  <si>
    <t>YPMT1.78</t>
  </si>
  <si>
    <t>pseudogene: ISNCY family transposase</t>
  </si>
  <si>
    <t>YPMT1.79c</t>
  </si>
  <si>
    <t>IS110-like element IS1618 family transposase</t>
  </si>
  <si>
    <t>Pathogen group</t>
  </si>
  <si>
    <t>Species</t>
  </si>
  <si>
    <t>Number of genomes</t>
  </si>
  <si>
    <t>NCBI Accession Numbers</t>
  </si>
  <si>
    <t>Bacteria</t>
  </si>
  <si>
    <t>Bacillus anthracis</t>
  </si>
  <si>
    <t>AE016879.1</t>
  </si>
  <si>
    <t>GCF_014903775.1</t>
  </si>
  <si>
    <t>GCA_002583575.1</t>
  </si>
  <si>
    <t>GCA_029698765.1</t>
  </si>
  <si>
    <t>GCA_029699145.1</t>
  </si>
  <si>
    <t>GCA_039639775.1</t>
  </si>
  <si>
    <t>GCF_009831675.1</t>
  </si>
  <si>
    <t>GCF_049057025.1</t>
  </si>
  <si>
    <t>GCA_031312035.1</t>
  </si>
  <si>
    <t>GCA_032136815.1</t>
  </si>
  <si>
    <t>GCA_029701045.1</t>
  </si>
  <si>
    <t>GCA_029692545.1</t>
  </si>
  <si>
    <t>GCA_029701705.1</t>
  </si>
  <si>
    <t>GCA_029700685.1</t>
  </si>
  <si>
    <t>GCA_022221085.1</t>
  </si>
  <si>
    <t>GCA_029698285.1</t>
  </si>
  <si>
    <t>GCA_000167315.1</t>
  </si>
  <si>
    <t>GCA_029702345.1</t>
  </si>
  <si>
    <t>GCA_029693805.1</t>
  </si>
  <si>
    <t>GCF_900013475.1</t>
  </si>
  <si>
    <t>GCF_000740925.2</t>
  </si>
  <si>
    <t>GCA_031317505.1</t>
  </si>
  <si>
    <t>GCF_003063925.1</t>
  </si>
  <si>
    <t>GCF_009872955.1</t>
  </si>
  <si>
    <t>GCA_001835485.1</t>
  </si>
  <si>
    <t>GCF_009806595.1</t>
  </si>
  <si>
    <t>GCA_029694145.1</t>
  </si>
  <si>
    <t>GCF_000783055.1</t>
  </si>
  <si>
    <t>GCA_050933075.1</t>
  </si>
  <si>
    <t>GCA_029698265.1</t>
  </si>
  <si>
    <t>GCA_050478085.1</t>
  </si>
  <si>
    <t>GCA_002570575.1</t>
  </si>
  <si>
    <t>GCF_044751545.1</t>
  </si>
  <si>
    <t>GCA_022221005.1</t>
  </si>
  <si>
    <t>GCA_000747335.1</t>
  </si>
  <si>
    <t>GCA_009831645.1</t>
  </si>
  <si>
    <t>GCA_009872975.1</t>
  </si>
  <si>
    <t>GCA_017814215.1</t>
  </si>
  <si>
    <t>GCF_000292565.1</t>
  </si>
  <si>
    <t>GCA_029699205.1</t>
  </si>
  <si>
    <t>GCA_036620915.1</t>
  </si>
  <si>
    <t>GCF_002896575.1</t>
  </si>
  <si>
    <t>GCA_000181835.1</t>
  </si>
  <si>
    <t>GCA_009669165.1</t>
  </si>
  <si>
    <t>GCF_006742565.1</t>
  </si>
  <si>
    <t>GCA_029701085.1</t>
  </si>
  <si>
    <t>GCA_029700285.1</t>
  </si>
  <si>
    <t>GCA_002025275.1</t>
  </si>
  <si>
    <t>GCA_001883885.1</t>
  </si>
  <si>
    <t>GCA_029694585.1</t>
  </si>
  <si>
    <t>GCF_020686345.1</t>
  </si>
  <si>
    <t>GCA_038069635.2</t>
  </si>
  <si>
    <t>GCA_900013475.1</t>
  </si>
  <si>
    <t>GCF_000182055.1</t>
  </si>
  <si>
    <t>GCA_029701905.1</t>
  </si>
  <si>
    <t>GCA_002561195.1</t>
  </si>
  <si>
    <t>GCF_000986915.1</t>
  </si>
  <si>
    <t>GCF_000558965.1</t>
  </si>
  <si>
    <t>GCA_017813915.1</t>
  </si>
  <si>
    <t>GCA_014712215.1</t>
  </si>
  <si>
    <t>GCA_029694745.1</t>
  </si>
  <si>
    <t>GCA_029692605.1</t>
  </si>
  <si>
    <t>GCF_009669005.1</t>
  </si>
  <si>
    <t>GCA_022221065.1</t>
  </si>
  <si>
    <t>GCA_029702305.1</t>
  </si>
  <si>
    <t>GCA_029700965.1</t>
  </si>
  <si>
    <t>GCA_029698585.1</t>
  </si>
  <si>
    <t>GCF_014249775.1</t>
  </si>
  <si>
    <t>GCA_029693025.1</t>
  </si>
  <si>
    <t>GCA_029698925.1</t>
  </si>
  <si>
    <t>GCA_000742895.1</t>
  </si>
  <si>
    <t>GCA_031179665.1</t>
  </si>
  <si>
    <t>GCA_022221045.1</t>
  </si>
  <si>
    <t>GCA_029699725.1</t>
  </si>
  <si>
    <t>GCA_000783115.1</t>
  </si>
  <si>
    <t>GCA_029692525.1</t>
  </si>
  <si>
    <t>GCA_029701365.1</t>
  </si>
  <si>
    <t>GCA_029695505.1</t>
  </si>
  <si>
    <t>GCA_029699185.1</t>
  </si>
  <si>
    <t>GCA_029699445.1</t>
  </si>
  <si>
    <t>GCF_000986935.1</t>
  </si>
  <si>
    <t>GCA_029701825.1</t>
  </si>
  <si>
    <t>GCF_049219385.1</t>
  </si>
  <si>
    <t>GCF_017814155.1</t>
  </si>
  <si>
    <t>GCF_002025415.1</t>
  </si>
  <si>
    <t>GCA_900014335.1</t>
  </si>
  <si>
    <t>GCA_029699665.1</t>
  </si>
  <si>
    <t>GCA_048128445.1</t>
  </si>
  <si>
    <t>GCF_000181915.1</t>
  </si>
  <si>
    <t>GCA_034032975.1</t>
  </si>
  <si>
    <t>GCA_029693185.1</t>
  </si>
  <si>
    <t>GCA_029695125.1</t>
  </si>
  <si>
    <t>GCF_022014755.1</t>
  </si>
  <si>
    <t>GCA_029695625.1</t>
  </si>
  <si>
    <t>GCF_050477645.1</t>
  </si>
  <si>
    <t>GCF_017813825.1</t>
  </si>
  <si>
    <t>GCA_035802875.1</t>
  </si>
  <si>
    <t>GCA_055005365.1</t>
  </si>
  <si>
    <t>GCA_029694565.1</t>
  </si>
  <si>
    <t>GCA_050456505.1</t>
  </si>
  <si>
    <t>Bacillus cereus group</t>
  </si>
  <si>
    <t>GCF_051780885.1</t>
  </si>
  <si>
    <t>GCF_002151675.1</t>
  </si>
  <si>
    <t>GCA_053712335.1</t>
  </si>
  <si>
    <t>GCF_900094855.1</t>
  </si>
  <si>
    <t>GCA_000161195.1</t>
  </si>
  <si>
    <t>GCA_002199475.1</t>
  </si>
  <si>
    <t>GCA_050630245.1</t>
  </si>
  <si>
    <t>GCA_048883365.1</t>
  </si>
  <si>
    <t>GCA_029709355.1</t>
  </si>
  <si>
    <t>GCA_024495265.1</t>
  </si>
  <si>
    <t>GCF_000399545.1</t>
  </si>
  <si>
    <t>GCA_002998815.1</t>
  </si>
  <si>
    <t>GCF_035618435.1</t>
  </si>
  <si>
    <t>GCA_051914985.1</t>
  </si>
  <si>
    <t>GCF_002581285.1</t>
  </si>
  <si>
    <t>GCF_051779325.1</t>
  </si>
  <si>
    <t>GCA_009646805.1</t>
  </si>
  <si>
    <t>GCF_000399445.1</t>
  </si>
  <si>
    <t>GCA_048883305.1</t>
  </si>
  <si>
    <t>GCA_054767015.1</t>
  </si>
  <si>
    <t>GCF_042055515.1</t>
  </si>
  <si>
    <t>GCA_008923775.1</t>
  </si>
  <si>
    <t>GCA_035817585.1</t>
  </si>
  <si>
    <t>GCA_002565025.1</t>
  </si>
  <si>
    <t>GCF_001277955.1</t>
  </si>
  <si>
    <t>GCF_002813875.1</t>
  </si>
  <si>
    <t>GCF_050468865.1</t>
  </si>
  <si>
    <t>GCF_002147245.1</t>
  </si>
  <si>
    <t>GCA_002554935.1</t>
  </si>
  <si>
    <t>GCA_001645405.1</t>
  </si>
  <si>
    <t>GCF_051782565.1</t>
  </si>
  <si>
    <t>GCA_009498655.1</t>
  </si>
  <si>
    <t>GCA_051918845.1</t>
  </si>
  <si>
    <t>GCA_042863285.1</t>
  </si>
  <si>
    <t>GCF_051777665.1</t>
  </si>
  <si>
    <t>GCA_035800735.1</t>
  </si>
  <si>
    <t>GCA_029707325.1</t>
  </si>
  <si>
    <t>GCF_037104495.1</t>
  </si>
  <si>
    <t>GCA_002559115.1</t>
  </si>
  <si>
    <t>GCF_000742855.1</t>
  </si>
  <si>
    <t>GCA_051778265.1</t>
  </si>
  <si>
    <t>GCA_051781485.1</t>
  </si>
  <si>
    <t>GCF_022663355.1</t>
  </si>
  <si>
    <t>GCF_036217065.1</t>
  </si>
  <si>
    <t>GCA_031316415.1</t>
  </si>
  <si>
    <t>GCA_051776485.1</t>
  </si>
  <si>
    <t>GCA_013345885.1</t>
  </si>
  <si>
    <t>GCA_900176915.1</t>
  </si>
  <si>
    <t>GCA_029850805.1</t>
  </si>
  <si>
    <t>GCA_020685955.1</t>
  </si>
  <si>
    <t>GCA_002552125.1</t>
  </si>
  <si>
    <t>GCF_050464645.1</t>
  </si>
  <si>
    <t>GCA_035817255.1</t>
  </si>
  <si>
    <t>GCA_004306975.1</t>
  </si>
  <si>
    <t>GCA_027709965.1</t>
  </si>
  <si>
    <t>GCA_051782665.1</t>
  </si>
  <si>
    <t>GCA_002581485.1</t>
  </si>
  <si>
    <t>GCA_020775435.1</t>
  </si>
  <si>
    <t>GCA_000833275.1</t>
  </si>
  <si>
    <t>GCA_918211055.1</t>
  </si>
  <si>
    <t>GCA_052888155.1</t>
  </si>
  <si>
    <t>GCF_001276195.1</t>
  </si>
  <si>
    <t>GCA_002553045.1</t>
  </si>
  <si>
    <t>GCA_002555265.1</t>
  </si>
  <si>
    <t>GCF_022662755.1</t>
  </si>
  <si>
    <t>GCA_002558445.1</t>
  </si>
  <si>
    <t>GCA_051783345.1</t>
  </si>
  <si>
    <t>GCA_029707895.1</t>
  </si>
  <si>
    <t>GCA_002569665.1</t>
  </si>
  <si>
    <t>GCF_035800195.1</t>
  </si>
  <si>
    <t>GCA_002580095.1</t>
  </si>
  <si>
    <t>GCA_053711355.1</t>
  </si>
  <si>
    <t>GCA_036217025.1</t>
  </si>
  <si>
    <t>GCF_002570815.1</t>
  </si>
  <si>
    <t>GCF_051779265.1</t>
  </si>
  <si>
    <t>GCA_041106215.1</t>
  </si>
  <si>
    <t>GCA_029695245.1</t>
  </si>
  <si>
    <t>GCF_036210935.1</t>
  </si>
  <si>
    <t>GCA_002562625.1</t>
  </si>
  <si>
    <t>GCF_050458445.1</t>
  </si>
  <si>
    <t>GCF_027712285.1</t>
  </si>
  <si>
    <t>GCA_035815235.1</t>
  </si>
  <si>
    <t>GCF_000732465.1</t>
  </si>
  <si>
    <t>GCF_035815575.1</t>
  </si>
  <si>
    <t>GCF_020775865.1</t>
  </si>
  <si>
    <t>GCA_050941375.1</t>
  </si>
  <si>
    <t>GCA_050628585.1</t>
  </si>
  <si>
    <t>GCF_002582395.1</t>
  </si>
  <si>
    <t>GCA_027715805.1</t>
  </si>
  <si>
    <t>GCA_002580975.1</t>
  </si>
  <si>
    <t>GCF_002574215.1</t>
  </si>
  <si>
    <t>GCA_054994925.1</t>
  </si>
  <si>
    <t>GCA_000008505.1</t>
  </si>
  <si>
    <t>GCA_027714005.1</t>
  </si>
  <si>
    <t>GCF_001757835.1</t>
  </si>
  <si>
    <t>GCA_000398785.1</t>
  </si>
  <si>
    <t>GCF_023824035.1</t>
  </si>
  <si>
    <t>GCA_036214505.1</t>
  </si>
  <si>
    <t>GCA_034259145.1</t>
  </si>
  <si>
    <t>Bartonella bacilliformis</t>
  </si>
  <si>
    <t>GCF_000709815.1</t>
  </si>
  <si>
    <t>GCF_047604155.1</t>
  </si>
  <si>
    <t>GCF_051016145.1</t>
  </si>
  <si>
    <t>GCF_047603735.1</t>
  </si>
  <si>
    <t>GCA_000709815.1</t>
  </si>
  <si>
    <t>GCF_047603315.1</t>
  </si>
  <si>
    <t>GCA_000709755.1</t>
  </si>
  <si>
    <t>GCA_001625425.1</t>
  </si>
  <si>
    <t>GCA_000607205.1</t>
  </si>
  <si>
    <t>GCA_047603655.1</t>
  </si>
  <si>
    <t>GCF_047603875.1</t>
  </si>
  <si>
    <t>GCF_001559035.2</t>
  </si>
  <si>
    <t>GCA_047603415.1</t>
  </si>
  <si>
    <t>GCF_000015445.1</t>
  </si>
  <si>
    <t>GCA_000311905.1</t>
  </si>
  <si>
    <t>GCA_051016125.1</t>
  </si>
  <si>
    <t>GCF_047603805.1</t>
  </si>
  <si>
    <t>GCA_000607225.1</t>
  </si>
  <si>
    <t>GCF_051016105.1</t>
  </si>
  <si>
    <t>GCA_051016105.1</t>
  </si>
  <si>
    <t>GCF_047603755.1</t>
  </si>
  <si>
    <t>GCF_000709875.1</t>
  </si>
  <si>
    <t>GCA_047603315.1</t>
  </si>
  <si>
    <t>GCF_047603515.1</t>
  </si>
  <si>
    <t>GCA_047603985.1</t>
  </si>
  <si>
    <t>GCF_047603925.1</t>
  </si>
  <si>
    <t>GCA_000015445.1</t>
  </si>
  <si>
    <t>GCA_047603865.1</t>
  </si>
  <si>
    <t>GCF_000607245.1</t>
  </si>
  <si>
    <t>GCA_047608345.1</t>
  </si>
  <si>
    <t>GCA_000709775.1</t>
  </si>
  <si>
    <t>GCA_000709835.1</t>
  </si>
  <si>
    <t>GCA_001559035.2</t>
  </si>
  <si>
    <t>GCF_047608345.1</t>
  </si>
  <si>
    <t>GCF_047604125.1</t>
  </si>
  <si>
    <t>GCA_047603875.1</t>
  </si>
  <si>
    <t>GCF_047603505.1</t>
  </si>
  <si>
    <t>GCA_001624625.1</t>
  </si>
  <si>
    <t>GCA_047604085.1</t>
  </si>
  <si>
    <t>GCF_047603605.1</t>
  </si>
  <si>
    <t>GCA_047604095.1</t>
  </si>
  <si>
    <t>GCA_000709795.1</t>
  </si>
  <si>
    <t>GCF_047603325.1</t>
  </si>
  <si>
    <t>GCA_047603805.1</t>
  </si>
  <si>
    <t>GCF_047603305.1</t>
  </si>
  <si>
    <t>GCF_009498695.1</t>
  </si>
  <si>
    <t>GCF_047604085.1</t>
  </si>
  <si>
    <t>GCA_047603505.1</t>
  </si>
  <si>
    <t>GCA_047603585.1</t>
  </si>
  <si>
    <t>GCF_001624625.1</t>
  </si>
  <si>
    <t>GCA_000607245.1</t>
  </si>
  <si>
    <t>GCA_047604155.1</t>
  </si>
  <si>
    <t>GCF_051016125.1</t>
  </si>
  <si>
    <t>GCF_000709755.1</t>
  </si>
  <si>
    <t>GCF_000709735.1</t>
  </si>
  <si>
    <t>GCA_000709735.1</t>
  </si>
  <si>
    <t>GCA_047603305.1</t>
  </si>
  <si>
    <t>GCF_047603345.1</t>
  </si>
  <si>
    <t>GCA_000709855.1</t>
  </si>
  <si>
    <t>GCA_047608365.1</t>
  </si>
  <si>
    <t>GCF_047603715.1</t>
  </si>
  <si>
    <t>GCF_047603865.1</t>
  </si>
  <si>
    <t>GCA_009498695.1</t>
  </si>
  <si>
    <t>GCF_000709795.1</t>
  </si>
  <si>
    <t>GCF_000709835.1</t>
  </si>
  <si>
    <t>GCF_000607205.1</t>
  </si>
  <si>
    <t>GCF_000607225.1</t>
  </si>
  <si>
    <t>GCF_000311905.1</t>
  </si>
  <si>
    <t>GCA_047603735.1</t>
  </si>
  <si>
    <t>GCF_047603655.1</t>
  </si>
  <si>
    <t>GCF_047608365.1</t>
  </si>
  <si>
    <t>GCF_000709775.1</t>
  </si>
  <si>
    <t>GCF_051016115.1</t>
  </si>
  <si>
    <t>GCA_047603325.1</t>
  </si>
  <si>
    <t>GCF_001625425.1</t>
  </si>
  <si>
    <t>GCF_047603415.1</t>
  </si>
  <si>
    <t>GCF_047603985.1</t>
  </si>
  <si>
    <t>GCA_047603755.1</t>
  </si>
  <si>
    <t>GCA_047603605.1</t>
  </si>
  <si>
    <t>GCF_047604095.1</t>
  </si>
  <si>
    <t>GCF_000709855.1</t>
  </si>
  <si>
    <t>GCA_051016115.1</t>
  </si>
  <si>
    <t>GCA_051016145.1</t>
  </si>
  <si>
    <t>GCF_047603585.1</t>
  </si>
  <si>
    <t>GCA_047604125.1</t>
  </si>
  <si>
    <t>GCA_047603345.1</t>
  </si>
  <si>
    <t>GCA_047603925.1</t>
  </si>
  <si>
    <t>GCA_000709875.1</t>
  </si>
  <si>
    <t>GCA_047603515.1</t>
  </si>
  <si>
    <t>GCA_047603715.1</t>
  </si>
  <si>
    <t>Bartonella henselae</t>
  </si>
  <si>
    <t>BX897699.1</t>
  </si>
  <si>
    <t>GCA_030385955.1</t>
  </si>
  <si>
    <t>GCA_002735245.1</t>
  </si>
  <si>
    <t>GCF_029963775.1</t>
  </si>
  <si>
    <t>GCA_054655535.1</t>
  </si>
  <si>
    <t>GCF_000708545.1</t>
  </si>
  <si>
    <t>GCA_001932295.1</t>
  </si>
  <si>
    <t>GCF_013340225.1</t>
  </si>
  <si>
    <t>GCF_021560405.1</t>
  </si>
  <si>
    <t>GCA_030385975.1</t>
  </si>
  <si>
    <t>GCF_000516695.1</t>
  </si>
  <si>
    <t>GCF_021560465.1</t>
  </si>
  <si>
    <t>GCF_902728085.1</t>
  </si>
  <si>
    <t>GCF_030386025.1</t>
  </si>
  <si>
    <t>GCA_001291465.1</t>
  </si>
  <si>
    <t>GCA_013340225.1</t>
  </si>
  <si>
    <t>GCA_000612965.1</t>
  </si>
  <si>
    <t>GCF_001932175.1</t>
  </si>
  <si>
    <t>GCF_000516675.1</t>
  </si>
  <si>
    <t>GCF_030386135.1</t>
  </si>
  <si>
    <t>GCA_000516695.1</t>
  </si>
  <si>
    <t>GCF_054655355.1</t>
  </si>
  <si>
    <t>GCF_021560445.1</t>
  </si>
  <si>
    <t>GCF_030386015.1</t>
  </si>
  <si>
    <t>GCA_001932145.1</t>
  </si>
  <si>
    <t>GCA_001932225.1</t>
  </si>
  <si>
    <t>GCF_000516735.1</t>
  </si>
  <si>
    <t>GCF_030386075.1</t>
  </si>
  <si>
    <t>GCA_054655355.1</t>
  </si>
  <si>
    <t>GCA_054655455.1</t>
  </si>
  <si>
    <t>GCF_030386175.1</t>
  </si>
  <si>
    <t>GCF_000046705.1</t>
  </si>
  <si>
    <t>GCA_001932175.1</t>
  </si>
  <si>
    <t>GCA_001932085.1</t>
  </si>
  <si>
    <t>GCF_001932295.1</t>
  </si>
  <si>
    <t>GCF_000708485.1</t>
  </si>
  <si>
    <t>GCA_030386015.1</t>
  </si>
  <si>
    <t>GCF_030386055.1</t>
  </si>
  <si>
    <t>GCF_001932225.1</t>
  </si>
  <si>
    <t>GCA_001525625.2</t>
  </si>
  <si>
    <t>GCF_030385935.1</t>
  </si>
  <si>
    <t>GCF_019930925.1</t>
  </si>
  <si>
    <t>GCF_001932215.1</t>
  </si>
  <si>
    <t>GCA_001932135.1</t>
  </si>
  <si>
    <t>GCF_030386185.1</t>
  </si>
  <si>
    <t>GCA_000612765.1</t>
  </si>
  <si>
    <t>GCA_013340245.1</t>
  </si>
  <si>
    <t>GCA_000046705.1</t>
  </si>
  <si>
    <t>GCF_001291465.1</t>
  </si>
  <si>
    <t>GCF_054655415.1</t>
  </si>
  <si>
    <t>GCF_001525625.2</t>
  </si>
  <si>
    <t>GCA_021560385.1</t>
  </si>
  <si>
    <t>GCA_000516735.1</t>
  </si>
  <si>
    <t>GCA_030385935.1</t>
  </si>
  <si>
    <t>GCF_001932245.1</t>
  </si>
  <si>
    <t>GCA_030385965.1</t>
  </si>
  <si>
    <t>GCA_000516675.1</t>
  </si>
  <si>
    <t>GCF_030386095.1</t>
  </si>
  <si>
    <t>GCA_030386175.1</t>
  </si>
  <si>
    <t>GCA_000708545.1</t>
  </si>
  <si>
    <t>GCA_021560485.1</t>
  </si>
  <si>
    <t>GCA_001932245.1</t>
  </si>
  <si>
    <t>GCF_001932145.1</t>
  </si>
  <si>
    <t>GCF_001932095.1</t>
  </si>
  <si>
    <t>GCF_902728135.1</t>
  </si>
  <si>
    <t>GCF_002735245.1</t>
  </si>
  <si>
    <t>GCA_001932095.1</t>
  </si>
  <si>
    <t>GCA_001932235.1</t>
  </si>
  <si>
    <t>GCA_902728145.1</t>
  </si>
  <si>
    <t>GCF_000516715.1</t>
  </si>
  <si>
    <t>GCF_030386215.1</t>
  </si>
  <si>
    <t>GCA_021560405.1</t>
  </si>
  <si>
    <t>GCF_054655535.1</t>
  </si>
  <si>
    <t>GCA_030386135.1</t>
  </si>
  <si>
    <t>GCF_054655455.1</t>
  </si>
  <si>
    <t>GCA_021560525.1</t>
  </si>
  <si>
    <t>GCA_030386115.1</t>
  </si>
  <si>
    <t>GCF_030386155.1</t>
  </si>
  <si>
    <t>GCF_902728145.1</t>
  </si>
  <si>
    <t>GCF_030385975.1</t>
  </si>
  <si>
    <t>GCA_019930925.1</t>
  </si>
  <si>
    <t>GCA_030386075.1</t>
  </si>
  <si>
    <t>GCA_030386215.1</t>
  </si>
  <si>
    <t>GCF_001932075.1</t>
  </si>
  <si>
    <t>GCF_013340245.1</t>
  </si>
  <si>
    <t>GCA_030386055.1</t>
  </si>
  <si>
    <t>GCA_021560465.1</t>
  </si>
  <si>
    <t>GCA_001932075.1</t>
  </si>
  <si>
    <t>GCA_054655415.1</t>
  </si>
  <si>
    <t>GCF_030386115.1</t>
  </si>
  <si>
    <t>GCA_029963775.1</t>
  </si>
  <si>
    <t>GCF_001932235.1</t>
  </si>
  <si>
    <t>GCA_030386185.1</t>
  </si>
  <si>
    <t>GCF_021560485.1</t>
  </si>
  <si>
    <t>GCA_021560505.1</t>
  </si>
  <si>
    <t>GCA_030385885.1</t>
  </si>
  <si>
    <t>GCF_030385955.1</t>
  </si>
  <si>
    <t>GCF_000612765.1</t>
  </si>
  <si>
    <t>GCA_902728135.1</t>
  </si>
  <si>
    <t>GCF_001932135.1</t>
  </si>
  <si>
    <t>Bartonella quintana</t>
  </si>
  <si>
    <t>BX897700.1</t>
  </si>
  <si>
    <t>GCF_021869585.1</t>
  </si>
  <si>
    <t>GCA_900475345.1</t>
  </si>
  <si>
    <t>GCF_024731665.1</t>
  </si>
  <si>
    <t>GCF_024731645.1</t>
  </si>
  <si>
    <t>GCF_000516775.1</t>
  </si>
  <si>
    <t>GCF_000708965.1</t>
  </si>
  <si>
    <t>GCA_000708965.1</t>
  </si>
  <si>
    <t>GCA_000516755.1</t>
  </si>
  <si>
    <t>GCA_902810555.1</t>
  </si>
  <si>
    <t>GCF_000708985.1</t>
  </si>
  <si>
    <t>GCA_000708945.1</t>
  </si>
  <si>
    <t>GCF_021869605.1</t>
  </si>
  <si>
    <t>GCF_000708575.1</t>
  </si>
  <si>
    <t>GCA_000516835.1</t>
  </si>
  <si>
    <t>GCA_021869605.1</t>
  </si>
  <si>
    <t>GCF_000516835.1</t>
  </si>
  <si>
    <t>GCF_000708815.1</t>
  </si>
  <si>
    <t>GCA_000294715.1</t>
  </si>
  <si>
    <t>GCF_000516755.1</t>
  </si>
  <si>
    <t>GCA_018141285.1</t>
  </si>
  <si>
    <t>GCA_000708905.1</t>
  </si>
  <si>
    <t>GCA_024731625.1</t>
  </si>
  <si>
    <t>GCA_000708985.1</t>
  </si>
  <si>
    <t>GCF_900475345.1</t>
  </si>
  <si>
    <t>GCA_021869585.1</t>
  </si>
  <si>
    <t>GCF_902810555.1</t>
  </si>
  <si>
    <t>GCF_000708865.1</t>
  </si>
  <si>
    <t>GCA_000046685.1</t>
  </si>
  <si>
    <t>GCA_000708865.1</t>
  </si>
  <si>
    <t>GCF_009936175.1</t>
  </si>
  <si>
    <t>GCF_000516815.1</t>
  </si>
  <si>
    <t>GCA_009936175.1</t>
  </si>
  <si>
    <t>GCA_024731665.1</t>
  </si>
  <si>
    <t>GCF_024731485.1</t>
  </si>
  <si>
    <t>GCF_024731605.1</t>
  </si>
  <si>
    <t>GCA_000516815.1</t>
  </si>
  <si>
    <t>GCF_000294715.1</t>
  </si>
  <si>
    <t>GCF_024731625.1</t>
  </si>
  <si>
    <t>GCA_000708815.1</t>
  </si>
  <si>
    <t>GCF_000046685.1</t>
  </si>
  <si>
    <t>GCA_000516795.1</t>
  </si>
  <si>
    <t>GCF_000516795.1</t>
  </si>
  <si>
    <t>GCA_000708575.1</t>
  </si>
  <si>
    <t>GCA_024731485.1</t>
  </si>
  <si>
    <t>GCA_024731645.1</t>
  </si>
  <si>
    <t>GCF_000708905.1</t>
  </si>
  <si>
    <t>GCA_024731605.1</t>
  </si>
  <si>
    <t>GCF_000708945.1</t>
  </si>
  <si>
    <t>GCA_000516775.1</t>
  </si>
  <si>
    <t>Bordetella pertussis</t>
  </si>
  <si>
    <t>S66929.1</t>
  </si>
  <si>
    <t>BX640417.1</t>
  </si>
  <si>
    <t>BX640419.1</t>
  </si>
  <si>
    <t>BX640420.1</t>
  </si>
  <si>
    <t>BX640421.1</t>
  </si>
  <si>
    <t>BX640422.1</t>
  </si>
  <si>
    <t>BX640411.1</t>
  </si>
  <si>
    <t>BX640412.1</t>
  </si>
  <si>
    <t>BX640413.1</t>
  </si>
  <si>
    <t>BX640414.1</t>
  </si>
  <si>
    <t>BX640415.1</t>
  </si>
  <si>
    <t>BX640416.1</t>
  </si>
  <si>
    <t>BX640418.1</t>
  </si>
  <si>
    <t>GCF_001331655.1</t>
  </si>
  <si>
    <t>GCF_001989215.1</t>
  </si>
  <si>
    <t>GCA_022409255.1</t>
  </si>
  <si>
    <t>GCA_001985605.1</t>
  </si>
  <si>
    <t>GCA_047323295.1</t>
  </si>
  <si>
    <t>GCA_050973185.1</t>
  </si>
  <si>
    <t>GCA_050973865.1</t>
  </si>
  <si>
    <t>GCA_001331515.1</t>
  </si>
  <si>
    <t>GCF_001307685.1</t>
  </si>
  <si>
    <t>GCA_004009095.1</t>
  </si>
  <si>
    <t>GCA_042465165.1</t>
  </si>
  <si>
    <t>GCF_001989275.1</t>
  </si>
  <si>
    <t>GCA_001985765.1</t>
  </si>
  <si>
    <t>GCA_003355065.1</t>
  </si>
  <si>
    <t>GCA_001988115.1</t>
  </si>
  <si>
    <t>GCA_001987535.1</t>
  </si>
  <si>
    <t>GCF_047323495.1</t>
  </si>
  <si>
    <t>GCA_053474425.1</t>
  </si>
  <si>
    <t>GCA_004008555.1</t>
  </si>
  <si>
    <t>GCA_050974405.1</t>
  </si>
  <si>
    <t>GCF_039678185.1</t>
  </si>
  <si>
    <t>GCA_053474305.1</t>
  </si>
  <si>
    <t>GCF_001989175.1</t>
  </si>
  <si>
    <t>GCF_004636465.1</t>
  </si>
  <si>
    <t>GCA_030254025.1</t>
  </si>
  <si>
    <t>GCF_001307665.1</t>
  </si>
  <si>
    <t>GCA_050974325.1</t>
  </si>
  <si>
    <t>GCA_050978995.1</t>
  </si>
  <si>
    <t>GCA_030253905.1</t>
  </si>
  <si>
    <t>GCA_050976185.1</t>
  </si>
  <si>
    <t>GCA_032285665.1</t>
  </si>
  <si>
    <t>GCA_001989215.1</t>
  </si>
  <si>
    <t>GCF_900327835.1</t>
  </si>
  <si>
    <t>GCA_054656375.1</t>
  </si>
  <si>
    <t>GCF_004007215.1</t>
  </si>
  <si>
    <t>GCF_039678885.1</t>
  </si>
  <si>
    <t>GCF_001211005.1</t>
  </si>
  <si>
    <t>GCF_001205275.1</t>
  </si>
  <si>
    <t>GCA_001202575.1</t>
  </si>
  <si>
    <t>GCA_030253885.1</t>
  </si>
  <si>
    <t>GCA_008818185.1</t>
  </si>
  <si>
    <t>GCA_004006155.1</t>
  </si>
  <si>
    <t>GCA_001193835.1</t>
  </si>
  <si>
    <t>GCA_001332575.1</t>
  </si>
  <si>
    <t>GCF_002859205.1</t>
  </si>
  <si>
    <t>GCA_050562815.1</t>
  </si>
  <si>
    <t>GCA_042611045.1</t>
  </si>
  <si>
    <t>GCF_001986175.1</t>
  </si>
  <si>
    <t>GCF_004636125.1</t>
  </si>
  <si>
    <t>GCA_032279645.1</t>
  </si>
  <si>
    <t>GCF_001331715.1</t>
  </si>
  <si>
    <t>GCA_050973385.1</t>
  </si>
  <si>
    <t>GCA_022407055.1</t>
  </si>
  <si>
    <t>GCF_004794295.1</t>
  </si>
  <si>
    <t>GCA_001194605.1</t>
  </si>
  <si>
    <t>GCA_001605705.1</t>
  </si>
  <si>
    <t>GCA_050563065.1</t>
  </si>
  <si>
    <t>GCA_022407775.1</t>
  </si>
  <si>
    <t>GCA_053472625.1</t>
  </si>
  <si>
    <t>GCA_053470745.1</t>
  </si>
  <si>
    <t>GCA_001332795.1</t>
  </si>
  <si>
    <t>GCF_001333555.1</t>
  </si>
  <si>
    <t>GCA_050974025.1</t>
  </si>
  <si>
    <t>GCF_001200475.1</t>
  </si>
  <si>
    <t>GCA_050562855.1</t>
  </si>
  <si>
    <t>GCF_047323785.1</t>
  </si>
  <si>
    <t>GCA_008815415.1</t>
  </si>
  <si>
    <t>GCF_001333775.1</t>
  </si>
  <si>
    <t>GCF_039678365.1</t>
  </si>
  <si>
    <t>GCA_050975805.1</t>
  </si>
  <si>
    <t>GCA_016904375.1</t>
  </si>
  <si>
    <t>GCF_004008795.1</t>
  </si>
  <si>
    <t>GCA_053471865.1</t>
  </si>
  <si>
    <t>GCA_002068675.1</t>
  </si>
  <si>
    <t>GCA_050978155.1</t>
  </si>
  <si>
    <t>GCA_001986085.1</t>
  </si>
  <si>
    <t>GCA_055387325.1</t>
  </si>
  <si>
    <t>GCF_042610725.1</t>
  </si>
  <si>
    <t>GCA_039677845.1</t>
  </si>
  <si>
    <t>GCA_001202375.1</t>
  </si>
  <si>
    <t>GCA_001686585.1</t>
  </si>
  <si>
    <t>GCF_022409195.1</t>
  </si>
  <si>
    <t>GCA_001987335.1</t>
  </si>
  <si>
    <t>GCA_001986005.1</t>
  </si>
  <si>
    <t>GCA_004637025.1</t>
  </si>
  <si>
    <t>GCA_050942065.1</t>
  </si>
  <si>
    <t>GCA_004636885.1</t>
  </si>
  <si>
    <t>Bordetella petrii</t>
  </si>
  <si>
    <t>GCF_000518965.1</t>
  </si>
  <si>
    <t>GCA_020991325.1</t>
  </si>
  <si>
    <t>GCF_020991325.1</t>
  </si>
  <si>
    <t>GCF_017745595.1</t>
  </si>
  <si>
    <t>GCA_030381925.1</t>
  </si>
  <si>
    <t>GCA_000067205.1</t>
  </si>
  <si>
    <t>GCF_000518845.1</t>
  </si>
  <si>
    <t>GCA_017356245.1</t>
  </si>
  <si>
    <t>GCF_000067205.1</t>
  </si>
  <si>
    <t>GCF_045862855.1</t>
  </si>
  <si>
    <t>GCA_045862855.1</t>
  </si>
  <si>
    <t>GCF_030381925.1</t>
  </si>
  <si>
    <t>GCA_000518845.1</t>
  </si>
  <si>
    <t>GCA_017745595.1</t>
  </si>
  <si>
    <t>GCA_965652065.1</t>
  </si>
  <si>
    <t>GCA_000518965.1</t>
  </si>
  <si>
    <t>GCF_017356245.1</t>
  </si>
  <si>
    <t>Borrelia recurrentis</t>
  </si>
  <si>
    <t>GCF_042466575.1</t>
  </si>
  <si>
    <t>GCA_042466535.1</t>
  </si>
  <si>
    <t>GCA_042466565.1</t>
  </si>
  <si>
    <t>GCA_042466585.1</t>
  </si>
  <si>
    <t>GCF_042466555.1</t>
  </si>
  <si>
    <t>GCF_042466545.1</t>
  </si>
  <si>
    <t>GCF_042466535.1</t>
  </si>
  <si>
    <t>GCF_000019705.1</t>
  </si>
  <si>
    <t>GCF_042466585.1</t>
  </si>
  <si>
    <t>GCA_042466545.1</t>
  </si>
  <si>
    <t>GCA_042466575.1</t>
  </si>
  <si>
    <t>GCF_042466565.1</t>
  </si>
  <si>
    <t>GCA_042466555.1</t>
  </si>
  <si>
    <t>GCA_000019705.1</t>
  </si>
  <si>
    <t>Borreliella afzelii</t>
  </si>
  <si>
    <t>GCA_001900865.1</t>
  </si>
  <si>
    <t>GCA_026571975.1</t>
  </si>
  <si>
    <t>GCA_026571935.1</t>
  </si>
  <si>
    <t>GCA_000501555.1</t>
  </si>
  <si>
    <t>GCA_026644635.1</t>
  </si>
  <si>
    <t>GCA_040790685.1</t>
  </si>
  <si>
    <t>GCF_026571995.1</t>
  </si>
  <si>
    <t>GCA_026571915.1</t>
  </si>
  <si>
    <t>GCF_026571815.1</t>
  </si>
  <si>
    <t>GCF_026571755.1</t>
  </si>
  <si>
    <t>GCF_026571935.1</t>
  </si>
  <si>
    <t>GCA_965177895.1</t>
  </si>
  <si>
    <t>GCA_014202295.1</t>
  </si>
  <si>
    <t>GCF_965177895.1</t>
  </si>
  <si>
    <t>GCA_026572875.1</t>
  </si>
  <si>
    <t>GCF_040790685.1</t>
  </si>
  <si>
    <t>GCF_964213285.1</t>
  </si>
  <si>
    <t>GCF_026571655.1</t>
  </si>
  <si>
    <t>GCA_965177905.1</t>
  </si>
  <si>
    <t>GCA_026643575.1</t>
  </si>
  <si>
    <t>GCF_041014875.1</t>
  </si>
  <si>
    <t>GCF_026643535.1</t>
  </si>
  <si>
    <t>GCF_000222835.1</t>
  </si>
  <si>
    <t>GCF_964213255.1</t>
  </si>
  <si>
    <t>GCA_000502195.1</t>
  </si>
  <si>
    <t>GCA_026571995.1</t>
  </si>
  <si>
    <t>GCF_964213245.1</t>
  </si>
  <si>
    <t>GCF_965177925.1</t>
  </si>
  <si>
    <t>GCF_026571915.1</t>
  </si>
  <si>
    <t>GCA_000502175.1</t>
  </si>
  <si>
    <t>GCA_965177915.1</t>
  </si>
  <si>
    <t>GCA_026644375.1</t>
  </si>
  <si>
    <t>GCF_014202295.1</t>
  </si>
  <si>
    <t>GCA_026643615.1</t>
  </si>
  <si>
    <t>GCA_000165595.2</t>
  </si>
  <si>
    <t>GCA_026571815.1</t>
  </si>
  <si>
    <t>GCA_026571675.1</t>
  </si>
  <si>
    <t>GCA_964213275.1</t>
  </si>
  <si>
    <t>GCF_000741005.1</t>
  </si>
  <si>
    <t>GCF_026572875.1</t>
  </si>
  <si>
    <t>GCA_041014875.1</t>
  </si>
  <si>
    <t>GCF_026571615.1</t>
  </si>
  <si>
    <t>GCF_026572895.1</t>
  </si>
  <si>
    <t>GCF_964213305.1</t>
  </si>
  <si>
    <t>GCA_964213305.1</t>
  </si>
  <si>
    <t>GCA_000501575.1</t>
  </si>
  <si>
    <t>GCA_965177955.1</t>
  </si>
  <si>
    <t>GCA_965177945.1</t>
  </si>
  <si>
    <t>GCF_026571835.1</t>
  </si>
  <si>
    <t>GCF_000165595.2</t>
  </si>
  <si>
    <t>GCF_001900865.1</t>
  </si>
  <si>
    <t>GCF_965177955.1</t>
  </si>
  <si>
    <t>GCF_026571715.1</t>
  </si>
  <si>
    <t>GCA_026571955.1</t>
  </si>
  <si>
    <t>GCF_026571955.1</t>
  </si>
  <si>
    <t>GCA_000962775.1</t>
  </si>
  <si>
    <t>GCF_964213215.1</t>
  </si>
  <si>
    <t>GCF_026571735.1</t>
  </si>
  <si>
    <t>GCF_964213275.1</t>
  </si>
  <si>
    <t>GCA_000170935.2</t>
  </si>
  <si>
    <t>GCF_026571875.1</t>
  </si>
  <si>
    <t>GCA_026571895.1</t>
  </si>
  <si>
    <t>GCF_026571675.1</t>
  </si>
  <si>
    <t>GCA_000304735.1</t>
  </si>
  <si>
    <t>GCF_026644635.1</t>
  </si>
  <si>
    <t>GCA_964213215.1</t>
  </si>
  <si>
    <t>GCF_965177945.1</t>
  </si>
  <si>
    <t>GCF_026571635.1</t>
  </si>
  <si>
    <t>GCA_964213235.1</t>
  </si>
  <si>
    <t>GCF_026571895.1</t>
  </si>
  <si>
    <t>GCA_026571735.1</t>
  </si>
  <si>
    <t>GCA_026571835.1</t>
  </si>
  <si>
    <t>GCF_965177865.1</t>
  </si>
  <si>
    <t>GCF_026571695.1</t>
  </si>
  <si>
    <t>GCA_026643555.1</t>
  </si>
  <si>
    <t>GCF_026644475.1</t>
  </si>
  <si>
    <t>GCA_026571635.1</t>
  </si>
  <si>
    <t>GCF_965177905.1</t>
  </si>
  <si>
    <t>GCF_964213235.1</t>
  </si>
  <si>
    <t>GCF_000304735.1</t>
  </si>
  <si>
    <t>GCA_026571715.1</t>
  </si>
  <si>
    <t>GCA_000222835.1</t>
  </si>
  <si>
    <t>GCF_026644375.1</t>
  </si>
  <si>
    <t>GCA_026571755.1</t>
  </si>
  <si>
    <t>GCF_000170935.2</t>
  </si>
  <si>
    <t>GCA_964213245.1</t>
  </si>
  <si>
    <t>GCA_000741005.1</t>
  </si>
  <si>
    <t>GCF_018141305.1</t>
  </si>
  <si>
    <t>GCF_026643555.1</t>
  </si>
  <si>
    <t>GCA_964213285.1</t>
  </si>
  <si>
    <t>GCF_965177915.1</t>
  </si>
  <si>
    <t>GCA_026571775.1</t>
  </si>
  <si>
    <t>GCA_026571695.1</t>
  </si>
  <si>
    <t>GCA_026644785.1</t>
  </si>
  <si>
    <t>GCA_018141305.1</t>
  </si>
  <si>
    <t>GCF_026644785.1</t>
  </si>
  <si>
    <t>GCF_000962775.1</t>
  </si>
  <si>
    <t>GCA_026644475.1</t>
  </si>
  <si>
    <t>GCA_026571875.1</t>
  </si>
  <si>
    <t>GCA_964213255.1</t>
  </si>
  <si>
    <t>Borreliella burgdorferi</t>
  </si>
  <si>
    <t>AE000792.1</t>
  </si>
  <si>
    <t>AE000791.1</t>
  </si>
  <si>
    <t>AE001576.1</t>
  </si>
  <si>
    <t>AE001577.1</t>
  </si>
  <si>
    <t>AE001578.1</t>
  </si>
  <si>
    <t>AE001579.1</t>
  </si>
  <si>
    <t>AE001580.1</t>
  </si>
  <si>
    <t>GCA_030070565.1</t>
  </si>
  <si>
    <t>GCA_030070385.1</t>
  </si>
  <si>
    <t>GCA_000501495.1</t>
  </si>
  <si>
    <t>GCA_979087375.1</t>
  </si>
  <si>
    <t>GCA_030074245.1</t>
  </si>
  <si>
    <t>GCA_030072025.1</t>
  </si>
  <si>
    <t>GCA_024662195.1</t>
  </si>
  <si>
    <t>GCF_979086285.1</t>
  </si>
  <si>
    <t>GCA_002151505.1</t>
  </si>
  <si>
    <t>GCA_030073245.1</t>
  </si>
  <si>
    <t>GCA_002996285.1</t>
  </si>
  <si>
    <t>GCF_000181575.2</t>
  </si>
  <si>
    <t>GCA_030070905.1</t>
  </si>
  <si>
    <t>GCA_030070945.1</t>
  </si>
  <si>
    <t>GCA_030072165.1</t>
  </si>
  <si>
    <t>GCA_040790745.1</t>
  </si>
  <si>
    <t>GCA_030071585.1</t>
  </si>
  <si>
    <t>GCA_002996145.1</t>
  </si>
  <si>
    <t>GCF_051054355.1</t>
  </si>
  <si>
    <t>GCA_030072815.1</t>
  </si>
  <si>
    <t>GCA_030075745.1</t>
  </si>
  <si>
    <t>GCF_000181855.2</t>
  </si>
  <si>
    <t>GCF_030439625.1</t>
  </si>
  <si>
    <t>GCA_030072595.1</t>
  </si>
  <si>
    <t>GCA_021043465.1</t>
  </si>
  <si>
    <t>GCA_030070505.1</t>
  </si>
  <si>
    <t>GCF_021044465.1</t>
  </si>
  <si>
    <t>GCA_030070315.1</t>
  </si>
  <si>
    <t>GCA_021043425.1</t>
  </si>
  <si>
    <t>GCA_030072875.1</t>
  </si>
  <si>
    <t>GCA_017911445.1</t>
  </si>
  <si>
    <t>GCF_040790755.1</t>
  </si>
  <si>
    <t>GCA_030075305.1</t>
  </si>
  <si>
    <t>GCA_979086255.1</t>
  </si>
  <si>
    <t>GCA_000501415.1</t>
  </si>
  <si>
    <t>GCA_002996585.1</t>
  </si>
  <si>
    <t>GCA_000021405.1</t>
  </si>
  <si>
    <t>GCF_040790735.1</t>
  </si>
  <si>
    <t>GCA_030075615.1</t>
  </si>
  <si>
    <t>GCF_024733935.1</t>
  </si>
  <si>
    <t>GCF_000501315.1</t>
  </si>
  <si>
    <t>GCA_021044055.1</t>
  </si>
  <si>
    <t>GCA_030439665.2</t>
  </si>
  <si>
    <t>GCA_030073145.1</t>
  </si>
  <si>
    <t>GCA_979086355.1</t>
  </si>
  <si>
    <t>GCA_030071985.1</t>
  </si>
  <si>
    <t>GCA_030071965.1</t>
  </si>
  <si>
    <t>GCF_002996185.1</t>
  </si>
  <si>
    <t>GCA_030075385.1</t>
  </si>
  <si>
    <t>GCA_030070515.1</t>
  </si>
  <si>
    <t>GCA_024733995.1</t>
  </si>
  <si>
    <t>GCA_000502015.1</t>
  </si>
  <si>
    <t>GCA_030070665.1</t>
  </si>
  <si>
    <t>GCF_021043935.1</t>
  </si>
  <si>
    <t>GCF_000172335.2</t>
  </si>
  <si>
    <t>GCA_030074265.1</t>
  </si>
  <si>
    <t>GCA_000172295.2</t>
  </si>
  <si>
    <t>GCA_000502115.1</t>
  </si>
  <si>
    <t>GCF_000171735.2</t>
  </si>
  <si>
    <t>GCA_030075325.1</t>
  </si>
  <si>
    <t>GCA_030074725.1</t>
  </si>
  <si>
    <t>GCA_002996085.1</t>
  </si>
  <si>
    <t>GCA_030072445.1</t>
  </si>
  <si>
    <t>GCA_030070985.1</t>
  </si>
  <si>
    <t>GCA_979086635.1</t>
  </si>
  <si>
    <t>GCA_030070545.1</t>
  </si>
  <si>
    <t>GCF_002997105.1</t>
  </si>
  <si>
    <t>GCA_000382565.1</t>
  </si>
  <si>
    <t>GCF_979086255.1</t>
  </si>
  <si>
    <t>GCF_002995965.1</t>
  </si>
  <si>
    <t>GCA_021043435.1</t>
  </si>
  <si>
    <t>GCA_030075585.1</t>
  </si>
  <si>
    <t>GCA_002997085.1</t>
  </si>
  <si>
    <t>GCF_030444985.1</t>
  </si>
  <si>
    <t>GCA_030070615.1</t>
  </si>
  <si>
    <t>GCA_030445025.2</t>
  </si>
  <si>
    <t>GCA_979086535.1</t>
  </si>
  <si>
    <t>GCA_054229505.1</t>
  </si>
  <si>
    <t>GCA_030072255.1</t>
  </si>
  <si>
    <t>GCA_030073875.1</t>
  </si>
  <si>
    <t>GCA_030074015.1</t>
  </si>
  <si>
    <t>GCA_030070705.1</t>
  </si>
  <si>
    <t>GCF_002996005.1</t>
  </si>
  <si>
    <t>GCF_002996525.1</t>
  </si>
  <si>
    <t>GCA_000502055.1</t>
  </si>
  <si>
    <t>GCA_979086395.1</t>
  </si>
  <si>
    <t>GCF_024662195.1</t>
  </si>
  <si>
    <t>GCA_021043485.1</t>
  </si>
  <si>
    <t>GCA_030070465.1</t>
  </si>
  <si>
    <t>GCF_002996125.1</t>
  </si>
  <si>
    <t>GCF_000171755.2</t>
  </si>
  <si>
    <t>GCA_030073135.1</t>
  </si>
  <si>
    <t>GCA_030074685.1</t>
  </si>
  <si>
    <t>Borreliella garinii</t>
  </si>
  <si>
    <t>GCA_017911175.1</t>
  </si>
  <si>
    <t>GCA_000500995.1</t>
  </si>
  <si>
    <t>GCF_000501055.1</t>
  </si>
  <si>
    <t>GCA_017912435.1</t>
  </si>
  <si>
    <t>GCF_017912085.1</t>
  </si>
  <si>
    <t>GCA_000501755.1</t>
  </si>
  <si>
    <t>GCF_026642715.1</t>
  </si>
  <si>
    <t>GCA_000172595.2</t>
  </si>
  <si>
    <t>GCF_017911025.1</t>
  </si>
  <si>
    <t>GCF_017912295.1</t>
  </si>
  <si>
    <t>GCF_026642355.1</t>
  </si>
  <si>
    <t>GCA_017911945.1</t>
  </si>
  <si>
    <t>GCF_026643495.1</t>
  </si>
  <si>
    <t>GCA_026643035.1</t>
  </si>
  <si>
    <t>GCF_026643355.1</t>
  </si>
  <si>
    <t>GCF_000501615.1</t>
  </si>
  <si>
    <t>GCF_026642515.1</t>
  </si>
  <si>
    <t>GCA_017911615.1</t>
  </si>
  <si>
    <t>GCF_017912175.1</t>
  </si>
  <si>
    <t>GCF_000501175.1</t>
  </si>
  <si>
    <t>GCA_026642295.1</t>
  </si>
  <si>
    <t>GCA_965177845.1</t>
  </si>
  <si>
    <t>GCA_000501235.1</t>
  </si>
  <si>
    <t>GCA_000501155.1</t>
  </si>
  <si>
    <t>GCF_026572235.1</t>
  </si>
  <si>
    <t>GCF_017912455.1</t>
  </si>
  <si>
    <t>GCF_017911335.1</t>
  </si>
  <si>
    <t>GCA_017910995.1</t>
  </si>
  <si>
    <t>GCA_026642315.1</t>
  </si>
  <si>
    <t>GCF_017911545.1</t>
  </si>
  <si>
    <t>GCF_026642655.1</t>
  </si>
  <si>
    <t>GCA_000501715.1</t>
  </si>
  <si>
    <t>GCA_964213225.1</t>
  </si>
  <si>
    <t>GCF_032608435.1</t>
  </si>
  <si>
    <t>GCA_026643295.1</t>
  </si>
  <si>
    <t>GCA_017912065.1</t>
  </si>
  <si>
    <t>GCA_017912085.1</t>
  </si>
  <si>
    <t>GCA_017912145.1</t>
  </si>
  <si>
    <t>GCA_017911785.1</t>
  </si>
  <si>
    <t>GCA_026643415.1</t>
  </si>
  <si>
    <t>GCF_965177845.1</t>
  </si>
  <si>
    <t>GCA_032603535.1</t>
  </si>
  <si>
    <t>GCA_017911935.1</t>
  </si>
  <si>
    <t>GCF_964213315.1</t>
  </si>
  <si>
    <t>GCF_017911475.1</t>
  </si>
  <si>
    <t>GCA_000501835.1</t>
  </si>
  <si>
    <t>GCA_000501595.1</t>
  </si>
  <si>
    <t>GCF_017911275.1</t>
  </si>
  <si>
    <t>GCA_026643435.1</t>
  </si>
  <si>
    <t>GCA_017912395.1</t>
  </si>
  <si>
    <t>GCF_964213325.1</t>
  </si>
  <si>
    <t>GCA_026643075.1</t>
  </si>
  <si>
    <t>GCF_026643075.1</t>
  </si>
  <si>
    <t>GCA_017912405.1</t>
  </si>
  <si>
    <t>GCA_017911025.1</t>
  </si>
  <si>
    <t>GCA_000501615.1</t>
  </si>
  <si>
    <t>GCA_026572215.1</t>
  </si>
  <si>
    <t>GCA_017911505.1</t>
  </si>
  <si>
    <t>GCF_026643475.1</t>
  </si>
  <si>
    <t>GCF_017911785.1</t>
  </si>
  <si>
    <t>GCA_026572335.1</t>
  </si>
  <si>
    <t>GCF_017911945.1</t>
  </si>
  <si>
    <t>GCA_040732965.1</t>
  </si>
  <si>
    <t>GCA_017911435.1</t>
  </si>
  <si>
    <t>GCA_026643455.2</t>
  </si>
  <si>
    <t>GCF_017912255.1</t>
  </si>
  <si>
    <t>GCA_965177935.1</t>
  </si>
  <si>
    <t>GCA_017911865.1</t>
  </si>
  <si>
    <t>GCF_000501815.1</t>
  </si>
  <si>
    <t>GCF_000501895.1</t>
  </si>
  <si>
    <t>GCA_017912055.1</t>
  </si>
  <si>
    <t>GCA_017912335.1</t>
  </si>
  <si>
    <t>GCF_026642615.1</t>
  </si>
  <si>
    <t>GCF_017912065.1</t>
  </si>
  <si>
    <t>GCF_026642555.1</t>
  </si>
  <si>
    <t>GCF_965177855.1</t>
  </si>
  <si>
    <t>GCA_026572055.1</t>
  </si>
  <si>
    <t>GCF_017912435.1</t>
  </si>
  <si>
    <t>GCF_026643435.1</t>
  </si>
  <si>
    <t>GCF_017911195.1</t>
  </si>
  <si>
    <t>GCF_000501235.1</t>
  </si>
  <si>
    <t>GCF_026572095.1</t>
  </si>
  <si>
    <t>GCF_017912405.1</t>
  </si>
  <si>
    <t>GCA_032608435.1</t>
  </si>
  <si>
    <t>GCA_000501855.1</t>
  </si>
  <si>
    <t>GCA_026642415.1</t>
  </si>
  <si>
    <t>GCF_965177935.1</t>
  </si>
  <si>
    <t>GCF_017911935.1</t>
  </si>
  <si>
    <t>GCA_032610675.1</t>
  </si>
  <si>
    <t>GCA_032609235.1</t>
  </si>
  <si>
    <t>GCA_026572175.1</t>
  </si>
  <si>
    <t>GCA_026642435.1</t>
  </si>
  <si>
    <t>GCF_026572255.1</t>
  </si>
  <si>
    <t>GCA_026572095.1</t>
  </si>
  <si>
    <t>GCA_026642495.1</t>
  </si>
  <si>
    <t>GCA_017912295.1</t>
  </si>
  <si>
    <t>GCF_964213225.1</t>
  </si>
  <si>
    <t>GCF_017911955.1</t>
  </si>
  <si>
    <t>GCA_017911215.1</t>
  </si>
  <si>
    <t>GCA_964213265.1</t>
  </si>
  <si>
    <t>Brucella abortus</t>
  </si>
  <si>
    <t>AE017223.1</t>
  </si>
  <si>
    <t>AE017224.1</t>
  </si>
  <si>
    <t>GCA_000018725.1</t>
  </si>
  <si>
    <t>GCA_003194825.1</t>
  </si>
  <si>
    <t>GCA_009733355.1</t>
  </si>
  <si>
    <t>GCA_000413615.1</t>
  </si>
  <si>
    <t>GCA_016484075.1</t>
  </si>
  <si>
    <t>GCA_052929915.1</t>
  </si>
  <si>
    <t>GCA_000413495.1</t>
  </si>
  <si>
    <t>GCF_000157735.1</t>
  </si>
  <si>
    <t>GCA_900446045.1</t>
  </si>
  <si>
    <t>GCF_030761895.1</t>
  </si>
  <si>
    <t>GCF_023651615.1</t>
  </si>
  <si>
    <t>GCF_000370145.1</t>
  </si>
  <si>
    <t>GCA_977969735.1</t>
  </si>
  <si>
    <t>GCF_000008145.1</t>
  </si>
  <si>
    <t>GCF_023651635.1</t>
  </si>
  <si>
    <t>GCA_000740375.1</t>
  </si>
  <si>
    <t>GCF_023651455.1</t>
  </si>
  <si>
    <t>GCF_023651175.1</t>
  </si>
  <si>
    <t>GCA_000160255.1</t>
  </si>
  <si>
    <t>GCF_000366685.1</t>
  </si>
  <si>
    <t>GCA_000365665.1</t>
  </si>
  <si>
    <t>GCA_000370325.1</t>
  </si>
  <si>
    <t>GCA_000369905.1</t>
  </si>
  <si>
    <t>GCF_003675365.1</t>
  </si>
  <si>
    <t>GCF_000370505.1</t>
  </si>
  <si>
    <t>GCA_000480175.1</t>
  </si>
  <si>
    <t>GCF_002290705.1</t>
  </si>
  <si>
    <t>GCA_001267725.1</t>
  </si>
  <si>
    <t>GCA_000365645.1</t>
  </si>
  <si>
    <t>GCA_001856345.1</t>
  </si>
  <si>
    <t>GCF_030761655.1</t>
  </si>
  <si>
    <t>GCF_023651355.1</t>
  </si>
  <si>
    <t>GCF_965231715.1</t>
  </si>
  <si>
    <t>GCA_900446055.1</t>
  </si>
  <si>
    <t>GCF_000413815.1</t>
  </si>
  <si>
    <t>GCA_009733205.1</t>
  </si>
  <si>
    <t>GCF_023651115.1</t>
  </si>
  <si>
    <t>GCA_030761615.1</t>
  </si>
  <si>
    <t>GCF_030761335.1</t>
  </si>
  <si>
    <t>GCF_030761855.1</t>
  </si>
  <si>
    <t>GCA_000365825.1</t>
  </si>
  <si>
    <t>GCF_003194805.1</t>
  </si>
  <si>
    <t>GCF_000366525.1</t>
  </si>
  <si>
    <t>GCF_030761835.1</t>
  </si>
  <si>
    <t>GCA_000366465.1</t>
  </si>
  <si>
    <t>GCF_023651655.1</t>
  </si>
  <si>
    <t>GCA_023651255.1</t>
  </si>
  <si>
    <t>GCA_000370265.1</t>
  </si>
  <si>
    <t>GCF_000478665.1</t>
  </si>
  <si>
    <t>GCA_030762335.1</t>
  </si>
  <si>
    <t>GCA_965231675.1</t>
  </si>
  <si>
    <t>GCF_001856345.1</t>
  </si>
  <si>
    <t>GCA_001940595.1</t>
  </si>
  <si>
    <t>GCF_039649615.1</t>
  </si>
  <si>
    <t>GCA_050497015.1</t>
  </si>
  <si>
    <t>GCA_000472245.1</t>
  </si>
  <si>
    <t>GCA_963555505.1</t>
  </si>
  <si>
    <t>GCF_009733375.1</t>
  </si>
  <si>
    <t>GCA_030761815.1</t>
  </si>
  <si>
    <t>GCA_000365805.1</t>
  </si>
  <si>
    <t>GCA_000158795.1</t>
  </si>
  <si>
    <t>GCA_023651115.1</t>
  </si>
  <si>
    <t>GCF_023651675.1</t>
  </si>
  <si>
    <t>GCA_003194805.1</t>
  </si>
  <si>
    <t>GCF_023651495.1</t>
  </si>
  <si>
    <t>GCF_000245955.1</t>
  </si>
  <si>
    <t>GCA_043420895.1</t>
  </si>
  <si>
    <t>GCF_002291205.1</t>
  </si>
  <si>
    <t>GCA_030761935.1</t>
  </si>
  <si>
    <t>GCF_000755125.1</t>
  </si>
  <si>
    <t>GCF_003244395.3</t>
  </si>
  <si>
    <t>GCF_009733455.1</t>
  </si>
  <si>
    <t>GCA_009728165.1</t>
  </si>
  <si>
    <t>GCA_000369985.1</t>
  </si>
  <si>
    <t>GCF_000370565.1</t>
  </si>
  <si>
    <t>GCF_000477635.1</t>
  </si>
  <si>
    <t>GCF_900446055.1</t>
  </si>
  <si>
    <t>GCA_003194895.1</t>
  </si>
  <si>
    <t>GCA_000366565.1</t>
  </si>
  <si>
    <t>GCF_001856305.1</t>
  </si>
  <si>
    <t>GCF_029324915.1</t>
  </si>
  <si>
    <t>GCA_039649615.1</t>
  </si>
  <si>
    <t>GCF_030761935.1</t>
  </si>
  <si>
    <t>GCF_009733335.1</t>
  </si>
  <si>
    <t>GCA_023651435.1</t>
  </si>
  <si>
    <t>GCF_000413975.1</t>
  </si>
  <si>
    <t>GCA_023651655.1</t>
  </si>
  <si>
    <t>GCF_030762115.1</t>
  </si>
  <si>
    <t>GCF_030761375.1</t>
  </si>
  <si>
    <t>GCF_052585625.1</t>
  </si>
  <si>
    <t>GCF_043420895.1</t>
  </si>
  <si>
    <t>GCF_000366445.1</t>
  </si>
  <si>
    <t>GCA_030762435.1</t>
  </si>
  <si>
    <t>GCF_030762395.1</t>
  </si>
  <si>
    <t>GCA_009789215.1</t>
  </si>
  <si>
    <t>GCF_023704275.1</t>
  </si>
  <si>
    <t>GCA_900095085.1</t>
  </si>
  <si>
    <t>GCA_000366165.1</t>
  </si>
  <si>
    <t>Brucella melitensis</t>
  </si>
  <si>
    <t>AM040264.1</t>
  </si>
  <si>
    <t>AM040265.1</t>
  </si>
  <si>
    <t>GCF_000250815.1</t>
  </si>
  <si>
    <t>GCA_006506485.1</t>
  </si>
  <si>
    <t>GCA_006507975.1</t>
  </si>
  <si>
    <t>GCA_001715485.1</t>
  </si>
  <si>
    <t>GCA_947242835.1</t>
  </si>
  <si>
    <t>GCF_046722955.1</t>
  </si>
  <si>
    <t>GCF_947242135.1</t>
  </si>
  <si>
    <t>GCA_921447215.1</t>
  </si>
  <si>
    <t>GCF_000740415.1</t>
  </si>
  <si>
    <t>GCA_006507225.1</t>
  </si>
  <si>
    <t>GCA_046722495.1</t>
  </si>
  <si>
    <t>GCA_900446075.1</t>
  </si>
  <si>
    <t>GCA_017177695.1</t>
  </si>
  <si>
    <t>GCF_006507455.1</t>
  </si>
  <si>
    <t>GCF_046723035.1</t>
  </si>
  <si>
    <t>GCA_000007125.1</t>
  </si>
  <si>
    <t>GCF_045798505.1</t>
  </si>
  <si>
    <t>GCF_009823695.1</t>
  </si>
  <si>
    <t>GCA_003993965.1</t>
  </si>
  <si>
    <t>GCF_006506935.1</t>
  </si>
  <si>
    <t>GCA_000938035.1</t>
  </si>
  <si>
    <t>GCA_964186525.1</t>
  </si>
  <si>
    <t>GCA_947242285.1</t>
  </si>
  <si>
    <t>GCA_921447075.1</t>
  </si>
  <si>
    <t>GCA_947242485.1</t>
  </si>
  <si>
    <t>GCF_029453365.1</t>
  </si>
  <si>
    <t>GCF_009789465.1</t>
  </si>
  <si>
    <t>GCF_032252635.1</t>
  </si>
  <si>
    <t>GCF_046722725.1</t>
  </si>
  <si>
    <t>GCA_921447455.1</t>
  </si>
  <si>
    <t>GCA_006506925.1</t>
  </si>
  <si>
    <t>GCF_039649515.1</t>
  </si>
  <si>
    <t>GCA_006506675.1</t>
  </si>
  <si>
    <t>GCF_002191935.1</t>
  </si>
  <si>
    <t>GCA_039649475.1</t>
  </si>
  <si>
    <t>GCF_029452825.1</t>
  </si>
  <si>
    <t>GCA_921447605.1</t>
  </si>
  <si>
    <t>GCA_921447315.1</t>
  </si>
  <si>
    <t>GCA_000370805.1</t>
  </si>
  <si>
    <t>GCF_921447255.1</t>
  </si>
  <si>
    <t>GCF_921447635.1</t>
  </si>
  <si>
    <t>GCA_001857585.1</t>
  </si>
  <si>
    <t>GCA_002290125.1</t>
  </si>
  <si>
    <t>GCF_001702335.1</t>
  </si>
  <si>
    <t>GCA_017177395.1</t>
  </si>
  <si>
    <t>GCA_032250355.1</t>
  </si>
  <si>
    <t>GCA_006508015.1</t>
  </si>
  <si>
    <t>GCF_921447345.1</t>
  </si>
  <si>
    <t>GCA_000940435.1</t>
  </si>
  <si>
    <t>GCA_026413105.1</t>
  </si>
  <si>
    <t>GCF_029452465.1</t>
  </si>
  <si>
    <t>GCF_006517315.1</t>
  </si>
  <si>
    <t>GCF_029452785.1</t>
  </si>
  <si>
    <t>GCA_046722555.1</t>
  </si>
  <si>
    <t>GCF_050496275.1</t>
  </si>
  <si>
    <t>GCA_001608355.1</t>
  </si>
  <si>
    <t>GCA_006507825.1</t>
  </si>
  <si>
    <t>GCA_002191715.1</t>
  </si>
  <si>
    <t>GCA_921446795.1</t>
  </si>
  <si>
    <t>GCA_921447295.1</t>
  </si>
  <si>
    <t>GCA_900236375.1</t>
  </si>
  <si>
    <t>GCF_002895105.1</t>
  </si>
  <si>
    <t>GCA_947242695.1</t>
  </si>
  <si>
    <t>GCA_947242095.1</t>
  </si>
  <si>
    <t>GCA_046722565.1</t>
  </si>
  <si>
    <t>GCF_947242525.1</t>
  </si>
  <si>
    <t>GCA_003993935.1</t>
  </si>
  <si>
    <t>GCF_921446965.1</t>
  </si>
  <si>
    <t>GCA_947242355.1</t>
  </si>
  <si>
    <t>GCA_006508035.1</t>
  </si>
  <si>
    <t>GCA_009789415.1</t>
  </si>
  <si>
    <t>GCF_964185995.1</t>
  </si>
  <si>
    <t>GCA_039649415.1</t>
  </si>
  <si>
    <t>GCA_032252555.1</t>
  </si>
  <si>
    <t>GCA_034296205.1</t>
  </si>
  <si>
    <t>GCF_006507745.1</t>
  </si>
  <si>
    <t>GCF_921447405.1</t>
  </si>
  <si>
    <t>GCF_947241865.1</t>
  </si>
  <si>
    <t>GCF_002204335.1</t>
  </si>
  <si>
    <t>GCF_006506985.1</t>
  </si>
  <si>
    <t>GCA_055389085.1</t>
  </si>
  <si>
    <t>GCF_002266765.1</t>
  </si>
  <si>
    <t>GCF_006506565.1</t>
  </si>
  <si>
    <t>GCA_032252635.1</t>
  </si>
  <si>
    <t>GCA_006507685.1</t>
  </si>
  <si>
    <t>GCA_046722745.1</t>
  </si>
  <si>
    <t>GCF_006517335.1</t>
  </si>
  <si>
    <t>GCA_002192135.1</t>
  </si>
  <si>
    <t>GCA_921447545.1</t>
  </si>
  <si>
    <t>GCA_046723185.1</t>
  </si>
  <si>
    <t>GCA_006507875.1</t>
  </si>
  <si>
    <t>GCA_921446895.1</t>
  </si>
  <si>
    <t>GCA_017177475.2</t>
  </si>
  <si>
    <t>GCA_036455105.1</t>
  </si>
  <si>
    <t>GCF_002191575.1</t>
  </si>
  <si>
    <t>GCF_029453165.1</t>
  </si>
  <si>
    <t>GCF_947242355.1</t>
  </si>
  <si>
    <t>GCF_028129065.1</t>
  </si>
  <si>
    <t>Brucella microti</t>
  </si>
  <si>
    <t>GCF_902807045.1</t>
  </si>
  <si>
    <t>GCF_966194465.1</t>
  </si>
  <si>
    <t>GCA_966194545.1</t>
  </si>
  <si>
    <t>GCA_000022745.1</t>
  </si>
  <si>
    <t>GCF_000022745.1</t>
  </si>
  <si>
    <t>GCA_902807045.1</t>
  </si>
  <si>
    <t>GCF_966194545.1</t>
  </si>
  <si>
    <t>GCA_966194825.1</t>
  </si>
  <si>
    <t>GCF_966194825.1</t>
  </si>
  <si>
    <t>GCA_966194465.1</t>
  </si>
  <si>
    <t>NC_013119.1</t>
  </si>
  <si>
    <t>NC_013118.1</t>
  </si>
  <si>
    <t>Brucella ovis</t>
  </si>
  <si>
    <t>GCA_000371345.1</t>
  </si>
  <si>
    <t>GCA_000367065.1</t>
  </si>
  <si>
    <t>GCA_000365925.1</t>
  </si>
  <si>
    <t>GCA_000370905.1</t>
  </si>
  <si>
    <t>GCA_000365945.1</t>
  </si>
  <si>
    <t>GCF_000366045.1</t>
  </si>
  <si>
    <t>GCA_000366005.1</t>
  </si>
  <si>
    <t>GCF_000365905.1</t>
  </si>
  <si>
    <t>GCF_000016845.1</t>
  </si>
  <si>
    <t>GCF_000365885.1</t>
  </si>
  <si>
    <t>GCF_000366005.1</t>
  </si>
  <si>
    <t>GCF_000365985.1</t>
  </si>
  <si>
    <t>GCF_000413515.1</t>
  </si>
  <si>
    <t>GCF_000367085.1</t>
  </si>
  <si>
    <t>GCA_000365885.1</t>
  </si>
  <si>
    <t>GCF_000365965.1</t>
  </si>
  <si>
    <t>GCA_000365985.1</t>
  </si>
  <si>
    <t>GCA_000367085.1</t>
  </si>
  <si>
    <t>GCF_900446135.1</t>
  </si>
  <si>
    <t>GCA_000413515.1</t>
  </si>
  <si>
    <t>GCA_000365905.1</t>
  </si>
  <si>
    <t>GCF_000371345.1</t>
  </si>
  <si>
    <t>GCA_050496165.1</t>
  </si>
  <si>
    <t>GCF_000365925.1</t>
  </si>
  <si>
    <t>GCA_900446135.1</t>
  </si>
  <si>
    <t>GCA_000365965.1</t>
  </si>
  <si>
    <t>GCA_000366065.1</t>
  </si>
  <si>
    <t>GCF_000366065.1</t>
  </si>
  <si>
    <t>GCF_000367065.1</t>
  </si>
  <si>
    <t>GCA_000016845.1</t>
  </si>
  <si>
    <t>GCF_000370885.1</t>
  </si>
  <si>
    <t>GCF_050496165.1</t>
  </si>
  <si>
    <t>GCF_000370905.1</t>
  </si>
  <si>
    <t>GCA_000370885.1</t>
  </si>
  <si>
    <t>GCA_000366045.1</t>
  </si>
  <si>
    <t>GCF_000365945.1</t>
  </si>
  <si>
    <t>Brucella suis</t>
  </si>
  <si>
    <t>GCA_014884465.1</t>
  </si>
  <si>
    <t>GCA_000600055.1</t>
  </si>
  <si>
    <t>GCA_000742055.1</t>
  </si>
  <si>
    <t>GCF_000480315.1</t>
  </si>
  <si>
    <t>GCA_949837415.1</t>
  </si>
  <si>
    <t>GCA_014884425.1</t>
  </si>
  <si>
    <t>GCF_000223195.1</t>
  </si>
  <si>
    <t>GCF_001594165.1</t>
  </si>
  <si>
    <t>GCA_009218085.1</t>
  </si>
  <si>
    <t>GCF_000661995.2</t>
  </si>
  <si>
    <t>GCF_000875695.1</t>
  </si>
  <si>
    <t>GCA_000366085.1</t>
  </si>
  <si>
    <t>GCA_951802155.1</t>
  </si>
  <si>
    <t>GCF_000371325.1</t>
  </si>
  <si>
    <t>GCA_003194855.1</t>
  </si>
  <si>
    <t>GCA_000236255.1</t>
  </si>
  <si>
    <t>GCF_949837685.1</t>
  </si>
  <si>
    <t>GCA_000740255.1</t>
  </si>
  <si>
    <t>GCA_000366205.1</t>
  </si>
  <si>
    <t>GCA_904066075.1</t>
  </si>
  <si>
    <t>GCA_000661995.2</t>
  </si>
  <si>
    <t>GCF_904066045.1</t>
  </si>
  <si>
    <t>GCF_000157775.1</t>
  </si>
  <si>
    <t>GCA_004684165.1</t>
  </si>
  <si>
    <t>GCF_000600055.1</t>
  </si>
  <si>
    <t>GCF_003994045.1</t>
  </si>
  <si>
    <t>GCF_949837415.1</t>
  </si>
  <si>
    <t>GCF_949837395.1</t>
  </si>
  <si>
    <t>GCF_014884565.1</t>
  </si>
  <si>
    <t>GCA_000018905.1</t>
  </si>
  <si>
    <t>GCF_000740435.1</t>
  </si>
  <si>
    <t>GCA_949837565.1</t>
  </si>
  <si>
    <t>GCA_900446155.1</t>
  </si>
  <si>
    <t>GCF_040406615.1</t>
  </si>
  <si>
    <t>GCF_000331635.1</t>
  </si>
  <si>
    <t>GCF_000365585.1</t>
  </si>
  <si>
    <t>GCA_014884445.1</t>
  </si>
  <si>
    <t>GCF_000371305.1</t>
  </si>
  <si>
    <t>GCF_000366225.1</t>
  </si>
  <si>
    <t>GCF_904066065.1</t>
  </si>
  <si>
    <t>GCF_000371085.1</t>
  </si>
  <si>
    <t>GCA_000371245.1</t>
  </si>
  <si>
    <t>GCF_003194855.1</t>
  </si>
  <si>
    <t>GCF_000371205.1</t>
  </si>
  <si>
    <t>GCA_000157775.1</t>
  </si>
  <si>
    <t>GCF_949837565.1</t>
  </si>
  <si>
    <t>GCF_000292005.1</t>
  </si>
  <si>
    <t>GCA_014884525.1</t>
  </si>
  <si>
    <t>GCA_014884505.1</t>
  </si>
  <si>
    <t>GCF_000371125.1</t>
  </si>
  <si>
    <t>GCF_000236255.1</t>
  </si>
  <si>
    <t>GCA_000699025.1</t>
  </si>
  <si>
    <t>GCF_002749475.1</t>
  </si>
  <si>
    <t>GCA_050496365.1</t>
  </si>
  <si>
    <t>GCF_000698345.1</t>
  </si>
  <si>
    <t>GCF_038420185.1</t>
  </si>
  <si>
    <t>GCA_000480035.1</t>
  </si>
  <si>
    <t>GCF_949836965.1</t>
  </si>
  <si>
    <t>GCA_014884485.1</t>
  </si>
  <si>
    <t>GCF_900446145.1</t>
  </si>
  <si>
    <t>GCF_000480055.1</t>
  </si>
  <si>
    <t>GCA_904066045.1</t>
  </si>
  <si>
    <t>GCF_000740235.1</t>
  </si>
  <si>
    <t>GCA_000755085.1</t>
  </si>
  <si>
    <t>GCF_000007505.1</t>
  </si>
  <si>
    <t>GCF_000742005.1</t>
  </si>
  <si>
    <t>GCF_000755105.1</t>
  </si>
  <si>
    <t>GCA_949837395.1</t>
  </si>
  <si>
    <t>GCA_000209635.2</t>
  </si>
  <si>
    <t>GCA_000740435.1</t>
  </si>
  <si>
    <t>GCA_000365585.1</t>
  </si>
  <si>
    <t>GCA_949711795.1</t>
  </si>
  <si>
    <t>GCF_000366085.1</t>
  </si>
  <si>
    <t>GCF_000366205.1</t>
  </si>
  <si>
    <t>GCA_000331635.1</t>
  </si>
  <si>
    <t>GCA_000160275.1</t>
  </si>
  <si>
    <t>GCA_001594165.1</t>
  </si>
  <si>
    <t>GCF_000701065.1</t>
  </si>
  <si>
    <t>GCA_000371085.1</t>
  </si>
  <si>
    <t>GCA_014884405.1</t>
  </si>
  <si>
    <t>GCF_000740255.1</t>
  </si>
  <si>
    <t>GCF_949837635.1</t>
  </si>
  <si>
    <t>GCA_949837635.1</t>
  </si>
  <si>
    <t>GCF_003994175.1</t>
  </si>
  <si>
    <t>GCA_000371285.1</t>
  </si>
  <si>
    <t>GCA_003994045.1</t>
  </si>
  <si>
    <t>GCA_038420185.1</t>
  </si>
  <si>
    <t>GCF_000371225.1</t>
  </si>
  <si>
    <t>GCF_014884485.1</t>
  </si>
  <si>
    <t>GCA_000157755.1</t>
  </si>
  <si>
    <t>GCA_949837185.1</t>
  </si>
  <si>
    <t>GCF_019998625.1</t>
  </si>
  <si>
    <t>GCA_000371225.1</t>
  </si>
  <si>
    <t>GCF_000755085.1</t>
  </si>
  <si>
    <t>GCA_000371145.1</t>
  </si>
  <si>
    <t>GCA_000698245.1</t>
  </si>
  <si>
    <t>GCA_900446145.1</t>
  </si>
  <si>
    <t>GCA_000698285.1</t>
  </si>
  <si>
    <t>GCF_000366245.1</t>
  </si>
  <si>
    <t>GCA_949836965.1</t>
  </si>
  <si>
    <t>Burkholderia cepacia</t>
  </si>
  <si>
    <t>GCA_020419625.1</t>
  </si>
  <si>
    <t>GCF_004376865.1</t>
  </si>
  <si>
    <t>GCF_001530665.1</t>
  </si>
  <si>
    <t>GCF_014141625.1</t>
  </si>
  <si>
    <t>GCF_000757365.1</t>
  </si>
  <si>
    <t>GCA_905339835.1</t>
  </si>
  <si>
    <t>GCA_033675325.1</t>
  </si>
  <si>
    <t>GCA_001522805.1</t>
  </si>
  <si>
    <t>GCF_016092225.1</t>
  </si>
  <si>
    <t>GCA_004377685.1</t>
  </si>
  <si>
    <t>GCF_902829425.1</t>
  </si>
  <si>
    <t>GCF_001522695.1</t>
  </si>
  <si>
    <t>GCA_019641715.1</t>
  </si>
  <si>
    <t>GCA_905339665.1</t>
  </si>
  <si>
    <t>GCA_000974835.2</t>
  </si>
  <si>
    <t>GCF_016092315.1</t>
  </si>
  <si>
    <t>GCA_002942785.2</t>
  </si>
  <si>
    <t>GCF_000877315.1</t>
  </si>
  <si>
    <t>GCA_003546465.1</t>
  </si>
  <si>
    <t>GCA_902830655.1</t>
  </si>
  <si>
    <t>GCF_004377815.1</t>
  </si>
  <si>
    <t>GCF_003853915.1</t>
  </si>
  <si>
    <t>GCF_036861915.1</t>
  </si>
  <si>
    <t>GCA_001525765.1</t>
  </si>
  <si>
    <t>GCF_000473485.1</t>
  </si>
  <si>
    <t>GCA_000292915.1</t>
  </si>
  <si>
    <t>GCA_003853915.1</t>
  </si>
  <si>
    <t>GCF_905219775.1</t>
  </si>
  <si>
    <t>GCA_016092225.1</t>
  </si>
  <si>
    <t>GCA_905339925.1</t>
  </si>
  <si>
    <t>GCA_001039005.1</t>
  </si>
  <si>
    <t>GCF_900446185.1</t>
  </si>
  <si>
    <t>GCA_019642525.1</t>
  </si>
  <si>
    <t>GCA_004377815.1</t>
  </si>
  <si>
    <t>GCA_020418985.1</t>
  </si>
  <si>
    <t>GCA_001038835.1</t>
  </si>
  <si>
    <t>GCA_001522875.1</t>
  </si>
  <si>
    <t>GCF_019643155.1</t>
  </si>
  <si>
    <t>GCF_003854435.1</t>
  </si>
  <si>
    <t>GCA_036862375.1</t>
  </si>
  <si>
    <t>GCF_001523985.1</t>
  </si>
  <si>
    <t>GCF_023374715.1</t>
  </si>
  <si>
    <t>GCF_030482265.1</t>
  </si>
  <si>
    <t>GCA_000877315.1</t>
  </si>
  <si>
    <t>GCA_004377495.1</t>
  </si>
  <si>
    <t>GCF_036861825.1</t>
  </si>
  <si>
    <t>GCA_001525775.1</t>
  </si>
  <si>
    <t>GCF_019643005.1</t>
  </si>
  <si>
    <t>GCF_003854425.1</t>
  </si>
  <si>
    <t>GCF_036862015.1</t>
  </si>
  <si>
    <t>GCF_000504665.1</t>
  </si>
  <si>
    <t>GCF_014141955.1</t>
  </si>
  <si>
    <t>GCA_001526755.1</t>
  </si>
  <si>
    <t>GCA_036861765.1</t>
  </si>
  <si>
    <t>GCA_003858175.1</t>
  </si>
  <si>
    <t>GCF_029962485.1</t>
  </si>
  <si>
    <t>GCA_036862495.1</t>
  </si>
  <si>
    <t>GCA_001522295.1</t>
  </si>
  <si>
    <t>GCA_036861935.1</t>
  </si>
  <si>
    <t>GCA_036861805.1</t>
  </si>
  <si>
    <t>GCA_002209085.2</t>
  </si>
  <si>
    <t>GCF_902830715.1</t>
  </si>
  <si>
    <t>GCA_001529885.1</t>
  </si>
  <si>
    <t>GCA_019642875.1</t>
  </si>
  <si>
    <t>GCF_050613135.1</t>
  </si>
  <si>
    <t>GCF_019795695.1</t>
  </si>
  <si>
    <t>GCA_029729635.1</t>
  </si>
  <si>
    <t>GCA_001522215.1</t>
  </si>
  <si>
    <t>GCF_001525785.1</t>
  </si>
  <si>
    <t>GCF_020420245.1</t>
  </si>
  <si>
    <t>GCA_001521915.1</t>
  </si>
  <si>
    <t>GCF_019643165.1</t>
  </si>
  <si>
    <t>GCA_014142325.1</t>
  </si>
  <si>
    <t>GCF_013336605.1</t>
  </si>
  <si>
    <t>GCA_019642115.1</t>
  </si>
  <si>
    <t>GCA_001536795.1</t>
  </si>
  <si>
    <t>GCA_024600575.1</t>
  </si>
  <si>
    <t>GCF_001530005.1</t>
  </si>
  <si>
    <t>GCA_001522575.1</t>
  </si>
  <si>
    <t>GCF_001525775.1</t>
  </si>
  <si>
    <t>GCA_030481855.1</t>
  </si>
  <si>
    <t>GCA_001526905.1</t>
  </si>
  <si>
    <t>GCA_001052915.1</t>
  </si>
  <si>
    <t>GCA_009586235.1</t>
  </si>
  <si>
    <t>GCF_036861885.1</t>
  </si>
  <si>
    <t>GCA_036861725.1</t>
  </si>
  <si>
    <t>GCA_029729695.1</t>
  </si>
  <si>
    <t>GCF_905339935.1</t>
  </si>
  <si>
    <t>GCA_029729595.1</t>
  </si>
  <si>
    <t>GCA_001530055.1</t>
  </si>
  <si>
    <t>GCA_001530085.1</t>
  </si>
  <si>
    <t>GCA_003854415.1</t>
  </si>
  <si>
    <t>GCA_030803905.1</t>
  </si>
  <si>
    <t>GCF_036861725.1</t>
  </si>
  <si>
    <t>GCF_001522215.1</t>
  </si>
  <si>
    <t>GCA_014142045.1</t>
  </si>
  <si>
    <t>GCA_902830805.1</t>
  </si>
  <si>
    <t>GCA_014142315.1</t>
  </si>
  <si>
    <t>GCA_003853975.1</t>
  </si>
  <si>
    <t>GCA_001531905.1</t>
  </si>
  <si>
    <t>Burkholderia mallei</t>
  </si>
  <si>
    <t>DQ269800.1</t>
  </si>
  <si>
    <t>GCA_000015605.1</t>
  </si>
  <si>
    <t>GCA_000565465.1</t>
  </si>
  <si>
    <t>GCF_003933035.1</t>
  </si>
  <si>
    <t>GCA_003590185.1</t>
  </si>
  <si>
    <t>GCA_003627645.1</t>
  </si>
  <si>
    <t>GCA_000755785.1</t>
  </si>
  <si>
    <t>GCF_905359435.1</t>
  </si>
  <si>
    <t>GCA_000015625.1</t>
  </si>
  <si>
    <t>GCA_905216715.1</t>
  </si>
  <si>
    <t>GCF_000169875.1</t>
  </si>
  <si>
    <t>GCF_000757315.2</t>
  </si>
  <si>
    <t>GCF_001608365.1</t>
  </si>
  <si>
    <t>GCF_003933015.1</t>
  </si>
  <si>
    <t>GCF_003627655.1</t>
  </si>
  <si>
    <t>GCF_002346185.1</t>
  </si>
  <si>
    <t>GCA_001715185.1</t>
  </si>
  <si>
    <t>GCA_003933045.1</t>
  </si>
  <si>
    <t>GCA_000756025.2</t>
  </si>
  <si>
    <t>GCA_001608345.1</t>
  </si>
  <si>
    <t>GCA_000011705.1</t>
  </si>
  <si>
    <t>GCF_002346105.1</t>
  </si>
  <si>
    <t>GCA_001279165.1</t>
  </si>
  <si>
    <t>GCA_002346025.1</t>
  </si>
  <si>
    <t>GCF_003590185.1</t>
  </si>
  <si>
    <t>GCF_939576165.1</t>
  </si>
  <si>
    <t>GCF_000762285.1</t>
  </si>
  <si>
    <t>GCA_002346185.1</t>
  </si>
  <si>
    <t>GCF_001279255.1</t>
  </si>
  <si>
    <t>GCF_001608335.1</t>
  </si>
  <si>
    <t>GCF_001608455.1</t>
  </si>
  <si>
    <t>GCF_000015605.1</t>
  </si>
  <si>
    <t>GCA_000756865.1</t>
  </si>
  <si>
    <t>GCF_001729545.1</t>
  </si>
  <si>
    <t>GCA_001279265.1</t>
  </si>
  <si>
    <t>GCA_003797295.1</t>
  </si>
  <si>
    <t>GCF_905216705.1</t>
  </si>
  <si>
    <t>GCA_028621535.1</t>
  </si>
  <si>
    <t>GCA_002346045.1</t>
  </si>
  <si>
    <t>GCA_028621495.1</t>
  </si>
  <si>
    <t>GCA_000565445.2</t>
  </si>
  <si>
    <t>GCA_000959485.1</t>
  </si>
  <si>
    <t>GCA_000565385.1</t>
  </si>
  <si>
    <t>GCF_905216635.1</t>
  </si>
  <si>
    <t>GCF_900446245.1</t>
  </si>
  <si>
    <t>GCF_033956065.1</t>
  </si>
  <si>
    <t>GCF_001279325.1</t>
  </si>
  <si>
    <t>GCF_001279165.1</t>
  </si>
  <si>
    <t>GCF_905216695.1</t>
  </si>
  <si>
    <t>GCA_028621695.1</t>
  </si>
  <si>
    <t>GCF_002346065.1</t>
  </si>
  <si>
    <t>GCF_000565425.1</t>
  </si>
  <si>
    <t>GCA_905359435.1</t>
  </si>
  <si>
    <t>GCA_000959465.1</t>
  </si>
  <si>
    <t>GCA_905359425.1</t>
  </si>
  <si>
    <t>GCA_028621595.1</t>
  </si>
  <si>
    <t>GCF_000015625.1</t>
  </si>
  <si>
    <t>GCF_000011705.1</t>
  </si>
  <si>
    <t>GCA_002522985.1</t>
  </si>
  <si>
    <t>GCA_001608455.1</t>
  </si>
  <si>
    <t>GCA_905216635.1</t>
  </si>
  <si>
    <t>GCA_003627705.1</t>
  </si>
  <si>
    <t>GCF_002522985.1</t>
  </si>
  <si>
    <t>GCA_000565425.1</t>
  </si>
  <si>
    <t>GCF_001279265.1</t>
  </si>
  <si>
    <t>GCA_939558745.1</t>
  </si>
  <si>
    <t>GCA_905216705.1</t>
  </si>
  <si>
    <t>GCA_905216615.1</t>
  </si>
  <si>
    <t>GCA_001279185.1</t>
  </si>
  <si>
    <t>GCA_001279325.1</t>
  </si>
  <si>
    <t>GCA_055397665.1</t>
  </si>
  <si>
    <t>GCA_002346205.1</t>
  </si>
  <si>
    <t>GCA_000959625.1</t>
  </si>
  <si>
    <t>GCF_001905275.1</t>
  </si>
  <si>
    <t>GCF_001279275.1</t>
  </si>
  <si>
    <t>GCF_000756025.1</t>
  </si>
  <si>
    <t>GCA_001279275.1</t>
  </si>
  <si>
    <t>GCA_024748885.1</t>
  </si>
  <si>
    <t>GCA_905216645.1</t>
  </si>
  <si>
    <t>GCA_028621575.1</t>
  </si>
  <si>
    <t>GCA_001831355.1</t>
  </si>
  <si>
    <t>GCF_001278925.1</t>
  </si>
  <si>
    <t>GCA_001279195.1</t>
  </si>
  <si>
    <t>GCA_000152385.1</t>
  </si>
  <si>
    <t>GCF_905216715.1</t>
  </si>
  <si>
    <t>GCA_028621515.1</t>
  </si>
  <si>
    <t>GCF_000959585.1</t>
  </si>
  <si>
    <t>GCA_000959405.1</t>
  </si>
  <si>
    <t>GCA_033870355.1</t>
  </si>
  <si>
    <t>GCA_000986905.1</t>
  </si>
  <si>
    <t>GCF_001279175.1</t>
  </si>
  <si>
    <t>GCF_028621515.1</t>
  </si>
  <si>
    <t>GCF_000565385.1</t>
  </si>
  <si>
    <t>GCA_002346085.1</t>
  </si>
  <si>
    <t>GCF_003933045.1</t>
  </si>
  <si>
    <t>GCA_003797995.1</t>
  </si>
  <si>
    <t>GCA_054768995.1</t>
  </si>
  <si>
    <t>GCA_003627595.1</t>
  </si>
  <si>
    <t>GCF_002346165.1</t>
  </si>
  <si>
    <t>GCF_000755845.1</t>
  </si>
  <si>
    <t>Burkholderia pseudomallei</t>
  </si>
  <si>
    <t>DQ269754.1</t>
  </si>
  <si>
    <t>DQ269756.1</t>
  </si>
  <si>
    <t>DQ269758.1</t>
  </si>
  <si>
    <t>AF283839.1</t>
  </si>
  <si>
    <t>BX571965.1</t>
  </si>
  <si>
    <t>BX571966.1</t>
  </si>
  <si>
    <t>GCF_900591975.1</t>
  </si>
  <si>
    <t>GCA_963570255.1</t>
  </si>
  <si>
    <t>GCA_963570585.1</t>
  </si>
  <si>
    <t>GCA_014712895.1</t>
  </si>
  <si>
    <t>GCA_001976465.1</t>
  </si>
  <si>
    <t>GCA_900594895.1</t>
  </si>
  <si>
    <t>GCF_030010175.1</t>
  </si>
  <si>
    <t>GCF_965199925.1</t>
  </si>
  <si>
    <t>GCA_043560455.1</t>
  </si>
  <si>
    <t>GCF_009904155.1</t>
  </si>
  <si>
    <t>GCA_900592915.1</t>
  </si>
  <si>
    <t>GCA_963573015.1</t>
  </si>
  <si>
    <t>GCF_016881195.1</t>
  </si>
  <si>
    <t>GCA_963568235.1</t>
  </si>
  <si>
    <t>GCA_963571535.1</t>
  </si>
  <si>
    <t>GCA_001977465.1</t>
  </si>
  <si>
    <t>GCA_015320485.1</t>
  </si>
  <si>
    <t>GCA_900594265.1</t>
  </si>
  <si>
    <t>GCA_963571295.1</t>
  </si>
  <si>
    <t>GCA_963568285.1</t>
  </si>
  <si>
    <t>GCA_015318915.1</t>
  </si>
  <si>
    <t>GCA_001195065.2</t>
  </si>
  <si>
    <t>GCA_963570445.1</t>
  </si>
  <si>
    <t>GCA_963563665.1</t>
  </si>
  <si>
    <t>GCF_900595235.1</t>
  </si>
  <si>
    <t>GCA_963563975.1</t>
  </si>
  <si>
    <t>GCA_900593615.1</t>
  </si>
  <si>
    <t>GCA_001327415.1</t>
  </si>
  <si>
    <t>GCF_001976895.1</t>
  </si>
  <si>
    <t>GCA_963566395.1</t>
  </si>
  <si>
    <t>GCA_963570845.1</t>
  </si>
  <si>
    <t>GCA_001327195.1</t>
  </si>
  <si>
    <t>GCA_963563955.1</t>
  </si>
  <si>
    <t>GCA_900596995.1</t>
  </si>
  <si>
    <t>GCA_002113945.1</t>
  </si>
  <si>
    <t>GCA_900593155.1</t>
  </si>
  <si>
    <t>GCA_001976865.1</t>
  </si>
  <si>
    <t>GCF_900597425.1</t>
  </si>
  <si>
    <t>GCA_963569275.1</t>
  </si>
  <si>
    <t>GCA_900595475.2</t>
  </si>
  <si>
    <t>GCF_900593735.1</t>
  </si>
  <si>
    <t>GCA_041028765.1</t>
  </si>
  <si>
    <t>GCA_963563125.1</t>
  </si>
  <si>
    <t>GCA_015318625.1</t>
  </si>
  <si>
    <t>GCA_001977655.1</t>
  </si>
  <si>
    <t>GCA_015319015.1</t>
  </si>
  <si>
    <t>GCF_041027735.1</t>
  </si>
  <si>
    <t>GCA_001321125.1</t>
  </si>
  <si>
    <t>GCF_000757075.1</t>
  </si>
  <si>
    <t>GCF_900596615.1</t>
  </si>
  <si>
    <t>GCA_963570125.1</t>
  </si>
  <si>
    <t>GCA_963569635.1</t>
  </si>
  <si>
    <t>GCA_027604895.1</t>
  </si>
  <si>
    <t>GCA_015320325.1</t>
  </si>
  <si>
    <t>GCA_965199445.1</t>
  </si>
  <si>
    <t>GCF_053556775.1</t>
  </si>
  <si>
    <t>GCA_002887955.1</t>
  </si>
  <si>
    <t>GCA_025848135.1</t>
  </si>
  <si>
    <t>GCA_900592535.1</t>
  </si>
  <si>
    <t>GCA_000170535.1</t>
  </si>
  <si>
    <t>GCA_900594045.1</t>
  </si>
  <si>
    <t>GCA_963571075.1</t>
  </si>
  <si>
    <t>GCA_900597125.1</t>
  </si>
  <si>
    <t>GCA_963570775.1</t>
  </si>
  <si>
    <t>GCA_052855615.1</t>
  </si>
  <si>
    <t>GCA_000774885.1</t>
  </si>
  <si>
    <t>GCF_032804185.1</t>
  </si>
  <si>
    <t>GCA_048550735.1</t>
  </si>
  <si>
    <t>GCA_900594565.1</t>
  </si>
  <si>
    <t>GCF_000511915.1</t>
  </si>
  <si>
    <t>GCA_900596405.1</t>
  </si>
  <si>
    <t>GCA_963568775.1</t>
  </si>
  <si>
    <t>GCA_016881185.1</t>
  </si>
  <si>
    <t>GCA_963567535.1</t>
  </si>
  <si>
    <t>GCA_052934905.1</t>
  </si>
  <si>
    <t>GCA_041726075.1</t>
  </si>
  <si>
    <t>GCF_001212325.1</t>
  </si>
  <si>
    <t>GCA_041028495.1</t>
  </si>
  <si>
    <t>GCA_054511575.1</t>
  </si>
  <si>
    <t>GCA_038983115.1</t>
  </si>
  <si>
    <t>GCA_001327075.1</t>
  </si>
  <si>
    <t>GCA_900598605.1</t>
  </si>
  <si>
    <t>GCF_001204155.1</t>
  </si>
  <si>
    <t>GCA_043559675.1</t>
  </si>
  <si>
    <t>GCA_900597475.1</t>
  </si>
  <si>
    <t>GCF_001978525.1</t>
  </si>
  <si>
    <t>GCA_963570315.1</t>
  </si>
  <si>
    <t>GCF_001326895.1</t>
  </si>
  <si>
    <t>GCA_003547035.1</t>
  </si>
  <si>
    <t>GCA_963565075.1</t>
  </si>
  <si>
    <t>GCA_963565455.1</t>
  </si>
  <si>
    <t>GCF_001980275.1</t>
  </si>
  <si>
    <t>GCF_041726215.1</t>
  </si>
  <si>
    <t>GCA_017653445.1</t>
  </si>
  <si>
    <t>Chlamydia abortus</t>
  </si>
  <si>
    <t>GCA_900118845.1</t>
  </si>
  <si>
    <t>GCA_002895085.1</t>
  </si>
  <si>
    <t>GCA_900118715.1</t>
  </si>
  <si>
    <t>GCA_900002515.1</t>
  </si>
  <si>
    <t>GCA_002205755.1</t>
  </si>
  <si>
    <t>GCF_040235295.1</t>
  </si>
  <si>
    <t>GCF_900118955.1</t>
  </si>
  <si>
    <t>GCF_900118985.1</t>
  </si>
  <si>
    <t>GCF_900118505.1</t>
  </si>
  <si>
    <t>GCF_900118575.1</t>
  </si>
  <si>
    <t>GCF_900119025.1</t>
  </si>
  <si>
    <t>GCF_900118885.1</t>
  </si>
  <si>
    <t>GCF_900002515.1</t>
  </si>
  <si>
    <t>GCA_900118635.1</t>
  </si>
  <si>
    <t>GCF_900118895.1</t>
  </si>
  <si>
    <t>GCA_900118935.1</t>
  </si>
  <si>
    <t>GCA_900118855.1</t>
  </si>
  <si>
    <t>GCA_900118525.1</t>
  </si>
  <si>
    <t>GCA_040235255.1</t>
  </si>
  <si>
    <t>GCA_900119035.1</t>
  </si>
  <si>
    <t>GCF_900118495.1</t>
  </si>
  <si>
    <t>GCA_900118595.1</t>
  </si>
  <si>
    <t>GCA_900118505.1</t>
  </si>
  <si>
    <t>GCA_016903035.1</t>
  </si>
  <si>
    <t>GCF_000026025.1</t>
  </si>
  <si>
    <t>GCA_900118545.1</t>
  </si>
  <si>
    <t>GCA_900118965.1</t>
  </si>
  <si>
    <t>GCF_040235255.1</t>
  </si>
  <si>
    <t>GCF_900118795.1</t>
  </si>
  <si>
    <t>GCF_900118535.1</t>
  </si>
  <si>
    <t>GCA_900118985.1</t>
  </si>
  <si>
    <t>GCF_900118965.1</t>
  </si>
  <si>
    <t>GCF_900118695.1</t>
  </si>
  <si>
    <t>GCA_900128555.1</t>
  </si>
  <si>
    <t>GCA_900118615.1</t>
  </si>
  <si>
    <t>GCF_040235305.1</t>
  </si>
  <si>
    <t>GCA_900118835.1</t>
  </si>
  <si>
    <t>GCA_900118745.1</t>
  </si>
  <si>
    <t>GCA_900118755.1</t>
  </si>
  <si>
    <t>GCF_051713245.1</t>
  </si>
  <si>
    <t>GCA_900002505.1</t>
  </si>
  <si>
    <t>GCA_900118675.1</t>
  </si>
  <si>
    <t>GCA_900118655.1</t>
  </si>
  <si>
    <t>GCF_900118925.1</t>
  </si>
  <si>
    <t>GCF_008329805.1</t>
  </si>
  <si>
    <t>GCF_900118545.1</t>
  </si>
  <si>
    <t>GCF_900118995.1</t>
  </si>
  <si>
    <t>GCA_040235295.1</t>
  </si>
  <si>
    <t>GCF_002895085.1</t>
  </si>
  <si>
    <t>GCF_900118785.1</t>
  </si>
  <si>
    <t>GCA_900416705.2</t>
  </si>
  <si>
    <t>GCF_900118905.1</t>
  </si>
  <si>
    <t>GCA_900118705.1</t>
  </si>
  <si>
    <t>GCA_900118925.1</t>
  </si>
  <si>
    <t>GCA_900118665.1</t>
  </si>
  <si>
    <t>GCF_900118625.1</t>
  </si>
  <si>
    <t>GCA_900118865.1</t>
  </si>
  <si>
    <t>GCA_900118815.1</t>
  </si>
  <si>
    <t>GCF_900118815.1</t>
  </si>
  <si>
    <t>GCA_900119045.1</t>
  </si>
  <si>
    <t>GCF_900118765.1</t>
  </si>
  <si>
    <t>GCA_900118905.1</t>
  </si>
  <si>
    <t>GCF_900118595.1</t>
  </si>
  <si>
    <t>GCF_900118935.1</t>
  </si>
  <si>
    <t>GCA_900118565.1</t>
  </si>
  <si>
    <t>GCA_900118775.1</t>
  </si>
  <si>
    <t>GCA_900118945.1</t>
  </si>
  <si>
    <t>GCA_900118625.1</t>
  </si>
  <si>
    <t>GCF_900416705.2</t>
  </si>
  <si>
    <t>GCA_900118585.1</t>
  </si>
  <si>
    <t>GCF_900118555.1</t>
  </si>
  <si>
    <t>GCA_900416725.2</t>
  </si>
  <si>
    <t>GCA_900119005.1</t>
  </si>
  <si>
    <t>GCA_900119015.1</t>
  </si>
  <si>
    <t>GCA_000026025.1</t>
  </si>
  <si>
    <t>GCA_900128845.1</t>
  </si>
  <si>
    <t>GCA_900118575.1</t>
  </si>
  <si>
    <t>GCA_000213905.2</t>
  </si>
  <si>
    <t>GCA_900118605.1</t>
  </si>
  <si>
    <t>GCA_900118785.1</t>
  </si>
  <si>
    <t>GCA_900118805.1</t>
  </si>
  <si>
    <t>GCF_900118755.1</t>
  </si>
  <si>
    <t>GCA_900118885.1</t>
  </si>
  <si>
    <t>GCA_900118735.1</t>
  </si>
  <si>
    <t>GCA_900118765.1</t>
  </si>
  <si>
    <t>GCF_900118585.1</t>
  </si>
  <si>
    <t>GCF_051713285.1</t>
  </si>
  <si>
    <t>GCF_900118915.1</t>
  </si>
  <si>
    <t>GCF_900118945.1</t>
  </si>
  <si>
    <t>GCF_900118875.1</t>
  </si>
  <si>
    <t>GCA_900118955.1</t>
  </si>
  <si>
    <t>GCF_000952935.1</t>
  </si>
  <si>
    <t>GCA_900118725.1</t>
  </si>
  <si>
    <t>GCA_900118895.1</t>
  </si>
  <si>
    <t>GCF_900119045.1</t>
  </si>
  <si>
    <t>GCF_905143135.2</t>
  </si>
  <si>
    <t>GCA_900118685.1</t>
  </si>
  <si>
    <t>GCF_900118615.1</t>
  </si>
  <si>
    <t>GCF_900118635.1</t>
  </si>
  <si>
    <t>GCF_900118865.1</t>
  </si>
  <si>
    <t>Chlamydia caviae</t>
  </si>
  <si>
    <t>GCF_041366155.1</t>
  </si>
  <si>
    <t>GCA_041366155.1</t>
  </si>
  <si>
    <t>GCA_000007605.1</t>
  </si>
  <si>
    <t>GCF_000007605.1</t>
  </si>
  <si>
    <t>NC_003361.3</t>
  </si>
  <si>
    <t>NC_004720.1</t>
  </si>
  <si>
    <t>Chlamydia felis</t>
  </si>
  <si>
    <t>GCF_000009945.1</t>
  </si>
  <si>
    <t>GCA_000009945.1</t>
  </si>
  <si>
    <t>NC_007899.1</t>
  </si>
  <si>
    <t>NC_007900.1</t>
  </si>
  <si>
    <t>Chlamydia muridarum</t>
  </si>
  <si>
    <t>X78726.1</t>
  </si>
  <si>
    <t>GCA_000006685.1</t>
  </si>
  <si>
    <t>GCF_002997915.1</t>
  </si>
  <si>
    <t>GCF_041366195.1</t>
  </si>
  <si>
    <t>GCF_002998035.1</t>
  </si>
  <si>
    <t>GCF_002997955.1</t>
  </si>
  <si>
    <t>GCF_002997975.1</t>
  </si>
  <si>
    <t>GCF_000772145.1</t>
  </si>
  <si>
    <t>GCA_002998015.1</t>
  </si>
  <si>
    <t>GCF_000830945.1</t>
  </si>
  <si>
    <t>GCF_000700925.1</t>
  </si>
  <si>
    <t>GCA_000174975.1</t>
  </si>
  <si>
    <t>GCA_000700885.1</t>
  </si>
  <si>
    <t>GCF_000174975.1</t>
  </si>
  <si>
    <t>GCA_000830965.1</t>
  </si>
  <si>
    <t>GCA_021065065.1</t>
  </si>
  <si>
    <t>GCA_002997975.1</t>
  </si>
  <si>
    <t>GCA_002997995.1</t>
  </si>
  <si>
    <t>GCF_003433255.1</t>
  </si>
  <si>
    <t>GCF_021065065.1</t>
  </si>
  <si>
    <t>GCF_021065045.1</t>
  </si>
  <si>
    <t>GCA_000700845.1</t>
  </si>
  <si>
    <t>GCA_002998035.1</t>
  </si>
  <si>
    <t>GCA_000700925.1</t>
  </si>
  <si>
    <t>GCA_000174995.1</t>
  </si>
  <si>
    <t>GCF_000830965.1</t>
  </si>
  <si>
    <t>GCA_937877055.1</t>
  </si>
  <si>
    <t>GCA_002998235.1</t>
  </si>
  <si>
    <t>GCF_002998015.1</t>
  </si>
  <si>
    <t>GCF_002997735.1</t>
  </si>
  <si>
    <t>GCA_041366195.1</t>
  </si>
  <si>
    <t>GCA_002997815.1</t>
  </si>
  <si>
    <t>GCF_002997995.1</t>
  </si>
  <si>
    <t>GCA_949439365.1</t>
  </si>
  <si>
    <t>GCF_002998115.1</t>
  </si>
  <si>
    <t>GCA_000830945.1</t>
  </si>
  <si>
    <t>GCA_014930955.1</t>
  </si>
  <si>
    <t>GCA_002998115.1</t>
  </si>
  <si>
    <t>GCA_003433255.1</t>
  </si>
  <si>
    <t>GCA_000772145.1</t>
  </si>
  <si>
    <t>GCF_002997815.1</t>
  </si>
  <si>
    <t>GCF_000006685.1</t>
  </si>
  <si>
    <t>GCA_002997915.1</t>
  </si>
  <si>
    <t>GCA_000767405.1</t>
  </si>
  <si>
    <t>GCF_000700865.1</t>
  </si>
  <si>
    <t>GCF_002998235.1</t>
  </si>
  <si>
    <t>GCF_000709455.1</t>
  </si>
  <si>
    <t>GCF_014930955.1</t>
  </si>
  <si>
    <t>GCA_002997955.1</t>
  </si>
  <si>
    <t>GCA_000700905.1</t>
  </si>
  <si>
    <t>GCF_002997935.1</t>
  </si>
  <si>
    <t>GCA_948667955.1</t>
  </si>
  <si>
    <t>GCA_000175535.1</t>
  </si>
  <si>
    <t>GCA_000767445.1</t>
  </si>
  <si>
    <t>GCF_000174995.1</t>
  </si>
  <si>
    <t>GCF_000767445.1</t>
  </si>
  <si>
    <t>GCA_021065045.1</t>
  </si>
  <si>
    <t>GCA_000709455.1</t>
  </si>
  <si>
    <t>GCF_000700905.1</t>
  </si>
  <si>
    <t>GCA_002998175.1</t>
  </si>
  <si>
    <t>GCA_002997935.1</t>
  </si>
  <si>
    <t>GCF_000700885.1</t>
  </si>
  <si>
    <t>GCF_000767405.1</t>
  </si>
  <si>
    <t>GCF_002998175.1</t>
  </si>
  <si>
    <t>GCF_000700845.1</t>
  </si>
  <si>
    <t>GCA_000700865.1</t>
  </si>
  <si>
    <t>GCA_002997735.1</t>
  </si>
  <si>
    <t>GCF_000175535.1</t>
  </si>
  <si>
    <t>Chlamydia pecorum</t>
  </si>
  <si>
    <t>GCF_045542695.1</t>
  </si>
  <si>
    <t>GCF_021083805.1</t>
  </si>
  <si>
    <t>GCF_000508025.1</t>
  </si>
  <si>
    <t>GCF_001625515.1</t>
  </si>
  <si>
    <t>GCF_001625535.1</t>
  </si>
  <si>
    <t>GCF_041366375.1</t>
  </si>
  <si>
    <t>GCF_000470825.1</t>
  </si>
  <si>
    <t>GCA_021083785.1</t>
  </si>
  <si>
    <t>GCF_020459125.1</t>
  </si>
  <si>
    <t>GCF_041366255.1</t>
  </si>
  <si>
    <t>GCA_000508005.1</t>
  </si>
  <si>
    <t>GCF_000508045.1</t>
  </si>
  <si>
    <t>GCA_041366295.1</t>
  </si>
  <si>
    <t>GCF_020549965.1</t>
  </si>
  <si>
    <t>GCF_001466415.2</t>
  </si>
  <si>
    <t>GCA_001466415.2</t>
  </si>
  <si>
    <t>GCA_000508065.1</t>
  </si>
  <si>
    <t>GCA_000508025.1</t>
  </si>
  <si>
    <t>GCF_000508005.1</t>
  </si>
  <si>
    <t>GCF_021014235.1</t>
  </si>
  <si>
    <t>GCF_041366335.1</t>
  </si>
  <si>
    <t>GCA_041366235.1</t>
  </si>
  <si>
    <t>GCA_041366275.1</t>
  </si>
  <si>
    <t>GCA_021014235.1</t>
  </si>
  <si>
    <t>GCA_001469535.1</t>
  </si>
  <si>
    <t>GCF_041366355.1</t>
  </si>
  <si>
    <t>GCA_001625535.1</t>
  </si>
  <si>
    <t>GCA_000470805.1</t>
  </si>
  <si>
    <t>GCF_021083785.1</t>
  </si>
  <si>
    <t>GCA_041366375.1</t>
  </si>
  <si>
    <t>GCF_041366235.1</t>
  </si>
  <si>
    <t>GCA_000204135.1</t>
  </si>
  <si>
    <t>GCF_000470765.1</t>
  </si>
  <si>
    <t>GCA_001625515.1</t>
  </si>
  <si>
    <t>GCF_041366315.1</t>
  </si>
  <si>
    <t>GCA_020459125.1</t>
  </si>
  <si>
    <t>GCF_041366275.1</t>
  </si>
  <si>
    <t>GCA_041366255.1</t>
  </si>
  <si>
    <t>GCF_041366215.1</t>
  </si>
  <si>
    <t>GCA_020549965.1</t>
  </si>
  <si>
    <t>GCA_041366335.1</t>
  </si>
  <si>
    <t>GCF_000470805.1</t>
  </si>
  <si>
    <t>GCA_000470765.1</t>
  </si>
  <si>
    <t>GCF_041366295.1</t>
  </si>
  <si>
    <t>GCA_041366215.1</t>
  </si>
  <si>
    <t>GCA_045542695.1</t>
  </si>
  <si>
    <t>GCA_000508045.1</t>
  </si>
  <si>
    <t>GCA_041366355.1</t>
  </si>
  <si>
    <t>GCA_041366175.1</t>
  </si>
  <si>
    <t>GCF_041366175.1</t>
  </si>
  <si>
    <t>GCA_041366315.1</t>
  </si>
  <si>
    <t>GCF_000204135.1</t>
  </si>
  <si>
    <t>GCF_000508065.1</t>
  </si>
  <si>
    <t>GCA_000470825.1</t>
  </si>
  <si>
    <t>GCA_021083805.1</t>
  </si>
  <si>
    <t>GCF_001469535.1</t>
  </si>
  <si>
    <t>Chlamydia pneumoniae</t>
  </si>
  <si>
    <t>GCF_000024145.1</t>
  </si>
  <si>
    <t>GCF_045588635.1</t>
  </si>
  <si>
    <t>GCA_000007205.1</t>
  </si>
  <si>
    <t>GCA_001007045.1</t>
  </si>
  <si>
    <t>GCF_001007085.1</t>
  </si>
  <si>
    <t>GCF_000091085.2</t>
  </si>
  <si>
    <t>GCA_045588635.1</t>
  </si>
  <si>
    <t>GCA_001007025.1</t>
  </si>
  <si>
    <t>GCA_000011165.1</t>
  </si>
  <si>
    <t>GCF_045588505.1</t>
  </si>
  <si>
    <t>GCA_000516655.1</t>
  </si>
  <si>
    <t>GCF_041014855.1</t>
  </si>
  <si>
    <t>GCA_001007065.1</t>
  </si>
  <si>
    <t>GCF_000011165.1</t>
  </si>
  <si>
    <t>GCF_001007145.1</t>
  </si>
  <si>
    <t>GCF_000516655.1</t>
  </si>
  <si>
    <t>GCA_045588505.1</t>
  </si>
  <si>
    <t>GCA_001007085.1</t>
  </si>
  <si>
    <t>GCF_001007025.1</t>
  </si>
  <si>
    <t>GCF_001007045.1</t>
  </si>
  <si>
    <t>GCA_001007105.1</t>
  </si>
  <si>
    <t>GCF_000008745.1</t>
  </si>
  <si>
    <t>GCA_041014855.1</t>
  </si>
  <si>
    <t>GCA_000008745.1</t>
  </si>
  <si>
    <t>GCF_001007125.1</t>
  </si>
  <si>
    <t>GCF_001007065.1</t>
  </si>
  <si>
    <t>GCA_001007145.1</t>
  </si>
  <si>
    <t>GCF_054967045.1</t>
  </si>
  <si>
    <t>GCF_000007205.1</t>
  </si>
  <si>
    <t>GCA_001007125.1</t>
  </si>
  <si>
    <t>GCF_001007105.1</t>
  </si>
  <si>
    <t>GCA_000024145.1</t>
  </si>
  <si>
    <t>GCA_000091085.2</t>
  </si>
  <si>
    <t>GCA_054967045.1</t>
  </si>
  <si>
    <t>Chlamydia psittaci</t>
  </si>
  <si>
    <t>GCA_023606355.1</t>
  </si>
  <si>
    <t>GCF_000298435.2</t>
  </si>
  <si>
    <t>GCA_047936695.1</t>
  </si>
  <si>
    <t>GCA_003999235.1</t>
  </si>
  <si>
    <t>GCA_037076475.2</t>
  </si>
  <si>
    <t>GCA_047936705.1</t>
  </si>
  <si>
    <t>GCF_000415685.2</t>
  </si>
  <si>
    <t>GCA_000298515.2</t>
  </si>
  <si>
    <t>GCF_047936695.1</t>
  </si>
  <si>
    <t>GCF_023606355.1</t>
  </si>
  <si>
    <t>GCA_029813395.1</t>
  </si>
  <si>
    <t>GCA_029813285.1</t>
  </si>
  <si>
    <t>GCA_029813255.1</t>
  </si>
  <si>
    <t>GCA_000687395.1</t>
  </si>
  <si>
    <t>GCF_000417605.1</t>
  </si>
  <si>
    <t>GCA_000415665.1</t>
  </si>
  <si>
    <t>GCA_000298495.2</t>
  </si>
  <si>
    <t>GCA_000415725.1</t>
  </si>
  <si>
    <t>GCA_000417825.1</t>
  </si>
  <si>
    <t>GCF_000298535.2</t>
  </si>
  <si>
    <t>GCA_000415545.1</t>
  </si>
  <si>
    <t>GCA_002752735.1</t>
  </si>
  <si>
    <t>GCA_023606415.1</t>
  </si>
  <si>
    <t>GCA_000298535.2</t>
  </si>
  <si>
    <t>GCA_001714595.1</t>
  </si>
  <si>
    <t>GCA_023606485.1</t>
  </si>
  <si>
    <t>GCF_000415825.1</t>
  </si>
  <si>
    <t>GCF_001401485.1</t>
  </si>
  <si>
    <t>GCF_037076475.1</t>
  </si>
  <si>
    <t>GCA_002844705.2</t>
  </si>
  <si>
    <t>GCF_031630795.1</t>
  </si>
  <si>
    <t>GCF_014901175.1</t>
  </si>
  <si>
    <t>GCA_000415525.1</t>
  </si>
  <si>
    <t>GCF_031630715.1</t>
  </si>
  <si>
    <t>GCA_000687415.1</t>
  </si>
  <si>
    <t>GCA_000786005.2</t>
  </si>
  <si>
    <t>GCA_023606385.1</t>
  </si>
  <si>
    <t>GCF_000417715.1</t>
  </si>
  <si>
    <t>GCA_031630715.1</t>
  </si>
  <si>
    <t>GCA_000317995.1</t>
  </si>
  <si>
    <t>GCA_000270405.1</t>
  </si>
  <si>
    <t>GCF_002752695.1</t>
  </si>
  <si>
    <t>GCA_002844745.2</t>
  </si>
  <si>
    <t>GCA_009857155.1</t>
  </si>
  <si>
    <t>GCF_023606385.1</t>
  </si>
  <si>
    <t>GCF_000204255.1</t>
  </si>
  <si>
    <t>GCF_002752715.1</t>
  </si>
  <si>
    <t>GCA_000298375.2</t>
  </si>
  <si>
    <t>GCF_000317995.1</t>
  </si>
  <si>
    <t>GCA_023606515.1</t>
  </si>
  <si>
    <t>GCF_002848405.1</t>
  </si>
  <si>
    <t>GCA_029813355.1</t>
  </si>
  <si>
    <t>GCF_000415645.1</t>
  </si>
  <si>
    <t>GCF_000415605.1</t>
  </si>
  <si>
    <t>GCF_001563055.1</t>
  </si>
  <si>
    <t>GCA_023606395.1</t>
  </si>
  <si>
    <t>GCA_031630815.1</t>
  </si>
  <si>
    <t>GCA_000417845.2</t>
  </si>
  <si>
    <t>GCF_023606515.1</t>
  </si>
  <si>
    <t>GCA_002844755.2</t>
  </si>
  <si>
    <t>GCF_000415725.1</t>
  </si>
  <si>
    <t>GCF_002844715.2</t>
  </si>
  <si>
    <t>GCA_000415625.1</t>
  </si>
  <si>
    <t>GCF_023606585.1</t>
  </si>
  <si>
    <t>GCA_001736045.1</t>
  </si>
  <si>
    <t>GCA_023606465.1</t>
  </si>
  <si>
    <t>GCA_000298415.1</t>
  </si>
  <si>
    <t>GCA_000270385.1</t>
  </si>
  <si>
    <t>GCF_000298495.2</t>
  </si>
  <si>
    <t>GCA_002844715.2</t>
  </si>
  <si>
    <t>GCF_001714565.1</t>
  </si>
  <si>
    <t>GCA_002848405.1</t>
  </si>
  <si>
    <t>GCF_029813365.1</t>
  </si>
  <si>
    <t>GCF_000191925.1</t>
  </si>
  <si>
    <t>GCF_000415545.1</t>
  </si>
  <si>
    <t>GCA_000415705.1</t>
  </si>
  <si>
    <t>GCA_000417675.1</t>
  </si>
  <si>
    <t>GCF_000415625.1</t>
  </si>
  <si>
    <t>GCF_009857155.1</t>
  </si>
  <si>
    <t>GCF_023606565.1</t>
  </si>
  <si>
    <t>GCF_000338695.1</t>
  </si>
  <si>
    <t>GCA_000415585.1</t>
  </si>
  <si>
    <t>GCA_000211155.1</t>
  </si>
  <si>
    <t>GCF_000687415.1</t>
  </si>
  <si>
    <t>GCF_000298415.1</t>
  </si>
  <si>
    <t>GCF_037861155.1</t>
  </si>
  <si>
    <t>GCA_000415645.1</t>
  </si>
  <si>
    <t>GCA_000191925.1</t>
  </si>
  <si>
    <t>GCF_000415805.1</t>
  </si>
  <si>
    <t>GCA_000204175.2</t>
  </si>
  <si>
    <t>GCA_001401485.1</t>
  </si>
  <si>
    <t>GCF_000211155.1</t>
  </si>
  <si>
    <t>GCF_000415765.1</t>
  </si>
  <si>
    <t>GCA_023606565.1</t>
  </si>
  <si>
    <t>GCF_000687395.1</t>
  </si>
  <si>
    <t>GCA_001401475.1</t>
  </si>
  <si>
    <t>GCF_000270445.1</t>
  </si>
  <si>
    <t>GCF_000415525.1</t>
  </si>
  <si>
    <t>GCF_001736045.1</t>
  </si>
  <si>
    <t>GCF_001735985.1</t>
  </si>
  <si>
    <t>Chlamydia trachomatis</t>
  </si>
  <si>
    <t>Y00505.1</t>
  </si>
  <si>
    <t>J03321.1</t>
  </si>
  <si>
    <t>S77979.1</t>
  </si>
  <si>
    <t>S77983.1</t>
  </si>
  <si>
    <t>AE001273.1</t>
  </si>
  <si>
    <t>GCF_001293965.1</t>
  </si>
  <si>
    <t>GCA_000441655.1</t>
  </si>
  <si>
    <t>GCF_001729845.1</t>
  </si>
  <si>
    <t>GCA_000304495.1</t>
  </si>
  <si>
    <t>GCA_001398355.1</t>
  </si>
  <si>
    <t>GCA_000304535.1</t>
  </si>
  <si>
    <t>GCF_021050605.1</t>
  </si>
  <si>
    <t>GCF_001317745.1</t>
  </si>
  <si>
    <t>GCF_001317785.1</t>
  </si>
  <si>
    <t>GCA_021054805.1</t>
  </si>
  <si>
    <t>GCF_002192615.1</t>
  </si>
  <si>
    <t>GCF_001317725.1</t>
  </si>
  <si>
    <t>GCA_000507225.1</t>
  </si>
  <si>
    <t>GCF_021049405.1</t>
  </si>
  <si>
    <t>GCA_021051685.1</t>
  </si>
  <si>
    <t>GCA_000441755.1</t>
  </si>
  <si>
    <t>GCF_021053905.1</t>
  </si>
  <si>
    <t>GCF_000174055.1</t>
  </si>
  <si>
    <t>GCF_021051585.1</t>
  </si>
  <si>
    <t>GCA_021054865.1</t>
  </si>
  <si>
    <t>GCF_021053945.1</t>
  </si>
  <si>
    <t>GCF_021055065.1</t>
  </si>
  <si>
    <t>GCF_001655455.1</t>
  </si>
  <si>
    <t>GCA_013341055.1</t>
  </si>
  <si>
    <t>GCA_021052105.1</t>
  </si>
  <si>
    <t>GCF_001398275.1</t>
  </si>
  <si>
    <t>GCF_021053925.1</t>
  </si>
  <si>
    <t>GCF_001655375.1</t>
  </si>
  <si>
    <t>GCA_001398315.1</t>
  </si>
  <si>
    <t>GCA_021056245.1</t>
  </si>
  <si>
    <t>GCA_021055185.1</t>
  </si>
  <si>
    <t>GCA_021053525.1</t>
  </si>
  <si>
    <t>GCA_021051985.1</t>
  </si>
  <si>
    <t>GCF_000318965.1</t>
  </si>
  <si>
    <t>GCA_035113685.1</t>
  </si>
  <si>
    <t>GCA_000318965.1</t>
  </si>
  <si>
    <t>GCF_018336315.1</t>
  </si>
  <si>
    <t>GCA_021050725.1</t>
  </si>
  <si>
    <t>GCA_021049945.1</t>
  </si>
  <si>
    <t>GCF_003788885.1</t>
  </si>
  <si>
    <t>GCF_021049345.1</t>
  </si>
  <si>
    <t>GCA_001398175.1</t>
  </si>
  <si>
    <t>GCA_021050065.1</t>
  </si>
  <si>
    <t>GCF_021055945.1</t>
  </si>
  <si>
    <t>GCA_003788785.1</t>
  </si>
  <si>
    <t>GCF_006508235.1</t>
  </si>
  <si>
    <t>GCF_004135145.1</t>
  </si>
  <si>
    <t>GCF_000590695.1</t>
  </si>
  <si>
    <t>GCF_021053165.1</t>
  </si>
  <si>
    <t>GCF_001398195.1</t>
  </si>
  <si>
    <t>GCF_035113685.1</t>
  </si>
  <si>
    <t>GCA_021055725.1</t>
  </si>
  <si>
    <t>GCF_021056165.1</t>
  </si>
  <si>
    <t>GCA_000441715.1</t>
  </si>
  <si>
    <t>GCF_002088355.1</t>
  </si>
  <si>
    <t>GCF_000319125.1</t>
  </si>
  <si>
    <t>GCF_000319045.1</t>
  </si>
  <si>
    <t>GCF_000318705.1</t>
  </si>
  <si>
    <t>GCF_021054805.1</t>
  </si>
  <si>
    <t>GCF_000590655.1</t>
  </si>
  <si>
    <t>GCF_000590735.1</t>
  </si>
  <si>
    <t>GCA_001398255.1</t>
  </si>
  <si>
    <t>GCF_021052045.1</t>
  </si>
  <si>
    <t>GCA_021049385.1</t>
  </si>
  <si>
    <t>GCF_021053725.1</t>
  </si>
  <si>
    <t>GCA_021051665.1</t>
  </si>
  <si>
    <t>GCF_006508295.1</t>
  </si>
  <si>
    <t>GCA_021051185.1</t>
  </si>
  <si>
    <t>GCF_000441585.1</t>
  </si>
  <si>
    <t>GCF_021047405.1</t>
  </si>
  <si>
    <t>GCA_002776795.1</t>
  </si>
  <si>
    <t>GCA_002777135.1</t>
  </si>
  <si>
    <t>GCF_021052945.1</t>
  </si>
  <si>
    <t>GCA_000026905.1</t>
  </si>
  <si>
    <t>GCF_035113585.1</t>
  </si>
  <si>
    <t>GCF_001729885.1</t>
  </si>
  <si>
    <t>GCF_006508185.1</t>
  </si>
  <si>
    <t>GCF_021050745.1</t>
  </si>
  <si>
    <t>GCA_021050685.1</t>
  </si>
  <si>
    <t>GCA_021051605.1</t>
  </si>
  <si>
    <t>GCA_000441815.1</t>
  </si>
  <si>
    <t>GCF_000319005.1</t>
  </si>
  <si>
    <t>GCF_018336255.1</t>
  </si>
  <si>
    <t>GCF_021051385.1</t>
  </si>
  <si>
    <t>GCF_000318585.1</t>
  </si>
  <si>
    <t>GCA_021052045.1</t>
  </si>
  <si>
    <t>GCA_021053265.1</t>
  </si>
  <si>
    <t>GCF_001317765.1</t>
  </si>
  <si>
    <t>GCA_002776885.1</t>
  </si>
  <si>
    <t>GCA_021054985.1</t>
  </si>
  <si>
    <t>GCF_000318605.1</t>
  </si>
  <si>
    <t>GCF_021052185.1</t>
  </si>
  <si>
    <t>GCF_000226605.1</t>
  </si>
  <si>
    <t>GCA_000472205.1</t>
  </si>
  <si>
    <t>GCF_021052105.1</t>
  </si>
  <si>
    <t>Clostridium botulinum</t>
  </si>
  <si>
    <t>GCA_011013815.1</t>
  </si>
  <si>
    <t>GCF_025256145.1</t>
  </si>
  <si>
    <t>GCF_019837685.1</t>
  </si>
  <si>
    <t>GCA_011012435.1</t>
  </si>
  <si>
    <t>GCA_011013135.1</t>
  </si>
  <si>
    <t>GCF_025234235.1</t>
  </si>
  <si>
    <t>GCF_017331045.1</t>
  </si>
  <si>
    <t>GCA_001573295.1</t>
  </si>
  <si>
    <t>GCA_025258165.1</t>
  </si>
  <si>
    <t>GCF_051078185.1</t>
  </si>
  <si>
    <t>GCA_025233155.1</t>
  </si>
  <si>
    <t>GCA_054770725.1</t>
  </si>
  <si>
    <t>GCA_001264555.1</t>
  </si>
  <si>
    <t>GCA_028112415.1</t>
  </si>
  <si>
    <t>GCF_025257955.1</t>
  </si>
  <si>
    <t>GCA_000965375.1</t>
  </si>
  <si>
    <t>GCA_001573935.1</t>
  </si>
  <si>
    <t>GCF_054635075.1</t>
  </si>
  <si>
    <t>GCA_014805195.1</t>
  </si>
  <si>
    <t>GCF_025257535.1</t>
  </si>
  <si>
    <t>GCF_001574095.1</t>
  </si>
  <si>
    <t>GCA_053920205.1</t>
  </si>
  <si>
    <t>GCF_021077685.1</t>
  </si>
  <si>
    <t>GCA_024570605.1</t>
  </si>
  <si>
    <t>GCA_019836495.1</t>
  </si>
  <si>
    <t>GCA_011018705.1</t>
  </si>
  <si>
    <t>GCA_025233595.1</t>
  </si>
  <si>
    <t>GCF_016990285.1</t>
  </si>
  <si>
    <t>GCA_054856945.1</t>
  </si>
  <si>
    <t>GCA_051078125.1</t>
  </si>
  <si>
    <t>GCA_011016045.1</t>
  </si>
  <si>
    <t>GCA_019838805.1</t>
  </si>
  <si>
    <t>GCF_051077825.1</t>
  </si>
  <si>
    <t>GCA_051078065.1</t>
  </si>
  <si>
    <t>GCA_025257625.1</t>
  </si>
  <si>
    <t>GCA_054635095.1</t>
  </si>
  <si>
    <t>GCA_025257645.1</t>
  </si>
  <si>
    <t>GCA_002103935.1</t>
  </si>
  <si>
    <t>GCA_019836705.1</t>
  </si>
  <si>
    <t>GCA_000582435.1</t>
  </si>
  <si>
    <t>GCA_011013045.1</t>
  </si>
  <si>
    <t>GCA_011018285.1</t>
  </si>
  <si>
    <t>GCA_025257705.1</t>
  </si>
  <si>
    <t>GCF_028416695.1</t>
  </si>
  <si>
    <t>GCA_001574135.1</t>
  </si>
  <si>
    <t>GCA_011019455.1</t>
  </si>
  <si>
    <t>GCA_000829015.1</t>
  </si>
  <si>
    <t>GCA_021078025.1</t>
  </si>
  <si>
    <t>GCA_011009925.1</t>
  </si>
  <si>
    <t>GCA_028576515.1</t>
  </si>
  <si>
    <t>GCA_011019385.1</t>
  </si>
  <si>
    <t>GCA_011015595.1</t>
  </si>
  <si>
    <t>GCA_053921205.1</t>
  </si>
  <si>
    <t>GCA_051078145.1</t>
  </si>
  <si>
    <t>GCA_003014955.1</t>
  </si>
  <si>
    <t>GCF_025256925.1</t>
  </si>
  <si>
    <t>GCA_011010655.1</t>
  </si>
  <si>
    <t>GCF_001574225.1</t>
  </si>
  <si>
    <t>GCA_011011035.1</t>
  </si>
  <si>
    <t>GCF_001573315.1</t>
  </si>
  <si>
    <t>GCF_025233295.1</t>
  </si>
  <si>
    <t>GCA_001573795.1</t>
  </si>
  <si>
    <t>GCA_017330865.1</t>
  </si>
  <si>
    <t>GCA_003412435.1</t>
  </si>
  <si>
    <t>GCA_003515665.1</t>
  </si>
  <si>
    <t>GCF_001879625.1</t>
  </si>
  <si>
    <t>GCA_016071555.1</t>
  </si>
  <si>
    <t>GCA_001573985.1</t>
  </si>
  <si>
    <t>GCA_053920265.1</t>
  </si>
  <si>
    <t>GCA_011010105.1</t>
  </si>
  <si>
    <t>GCA_025256905.1</t>
  </si>
  <si>
    <t>GCA_011015545.1</t>
  </si>
  <si>
    <t>GCF_000439615.1</t>
  </si>
  <si>
    <t>GCF_001574265.1</t>
  </si>
  <si>
    <t>GCA_028110455.1</t>
  </si>
  <si>
    <t>GCF_010078315.1</t>
  </si>
  <si>
    <t>GCA_029659965.1</t>
  </si>
  <si>
    <t>GCF_017330945.1</t>
  </si>
  <si>
    <t>GCA_025257745.1</t>
  </si>
  <si>
    <t>GCF_025256845.1</t>
  </si>
  <si>
    <t>GCA_025233745.1</t>
  </si>
  <si>
    <t>GCF_021078155.1</t>
  </si>
  <si>
    <t>GCF_001266995.1</t>
  </si>
  <si>
    <t>GCA_016925895.1</t>
  </si>
  <si>
    <t>GCA_001264505.1</t>
  </si>
  <si>
    <t>GCA_017591115.1</t>
  </si>
  <si>
    <t>GCA_000965445.1</t>
  </si>
  <si>
    <t>GCF_000353835.1</t>
  </si>
  <si>
    <t>GCA_025258135.1</t>
  </si>
  <si>
    <t>GCF_016990055.1</t>
  </si>
  <si>
    <t>GCF_054097965.1</t>
  </si>
  <si>
    <t>GCA_011016375.1</t>
  </si>
  <si>
    <t>GCA_011016185.1</t>
  </si>
  <si>
    <t>GCA_001951135.2</t>
  </si>
  <si>
    <t>GCA_024608425.1</t>
  </si>
  <si>
    <t>GCA_011011375.1</t>
  </si>
  <si>
    <t>GCA_032474195.1</t>
  </si>
  <si>
    <t>GCA_028110425.1</t>
  </si>
  <si>
    <t>GCA_000711115.1</t>
  </si>
  <si>
    <t>GCA_011012885.1</t>
  </si>
  <si>
    <t>Clostridium sporogenes</t>
  </si>
  <si>
    <t>GCA_900461305.1</t>
  </si>
  <si>
    <t>GCA_011020205.1</t>
  </si>
  <si>
    <t>GCA_019839225.1</t>
  </si>
  <si>
    <t>GCF_011019565.1</t>
  </si>
  <si>
    <t>GCA_011020185.1</t>
  </si>
  <si>
    <t>GCA_011013145.1</t>
  </si>
  <si>
    <t>GCF_001444655.1</t>
  </si>
  <si>
    <t>GCA_900461095.1</t>
  </si>
  <si>
    <t>GCA_011021875.1</t>
  </si>
  <si>
    <t>GCF_011019275.1</t>
  </si>
  <si>
    <t>GCF_011013665.1</t>
  </si>
  <si>
    <t>GCA_052116845.1</t>
  </si>
  <si>
    <t>GCA_011013665.1</t>
  </si>
  <si>
    <t>GCA_054634975.1</t>
  </si>
  <si>
    <t>GCF_011017215.1</t>
  </si>
  <si>
    <t>GCF_011020765.1</t>
  </si>
  <si>
    <t>GCA_054771255.1</t>
  </si>
  <si>
    <t>GCF_011021555.1</t>
  </si>
  <si>
    <t>GCA_019933195.1</t>
  </si>
  <si>
    <t>GCA_001573755.1</t>
  </si>
  <si>
    <t>GCA_011013655.1</t>
  </si>
  <si>
    <t>GCF_003432325.1</t>
  </si>
  <si>
    <t>GCA_011019725.1</t>
  </si>
  <si>
    <t>GCF_001573755.1</t>
  </si>
  <si>
    <t>GCF_001058825.1</t>
  </si>
  <si>
    <t>GCF_011020625.1</t>
  </si>
  <si>
    <t>GCF_011019105.1</t>
  </si>
  <si>
    <t>GCF_019838855.1</t>
  </si>
  <si>
    <t>GCA_026130265.1</t>
  </si>
  <si>
    <t>GCA_011014495.1</t>
  </si>
  <si>
    <t>GCA_045062765.1</t>
  </si>
  <si>
    <t>GCA_011013065.1</t>
  </si>
  <si>
    <t>GCA_001444655.1</t>
  </si>
  <si>
    <t>GCF_011021995.1</t>
  </si>
  <si>
    <t>GCF_038448735.1</t>
  </si>
  <si>
    <t>GCF_019933215.1</t>
  </si>
  <si>
    <t>GCF_011019015.1</t>
  </si>
  <si>
    <t>GCA_011021155.1</t>
  </si>
  <si>
    <t>GCF_900461305.1</t>
  </si>
  <si>
    <t>GCA_902373725.1</t>
  </si>
  <si>
    <t>GCA_000973705.1</t>
  </si>
  <si>
    <t>GCA_001020205.1</t>
  </si>
  <si>
    <t>GCF_001444665.1</t>
  </si>
  <si>
    <t>GCF_011012315.1</t>
  </si>
  <si>
    <t>GCF_011021875.1</t>
  </si>
  <si>
    <t>GCA_002375805.1</t>
  </si>
  <si>
    <t>GCF_011018875.1</t>
  </si>
  <si>
    <t>GCF_001889325.1</t>
  </si>
  <si>
    <t>GCF_002008145.1</t>
  </si>
  <si>
    <t>GCA_011019105.1</t>
  </si>
  <si>
    <t>GCF_011021645.1</t>
  </si>
  <si>
    <t>GCA_011020825.1</t>
  </si>
  <si>
    <t>GCF_011012545.1</t>
  </si>
  <si>
    <t>GCA_011020555.1</t>
  </si>
  <si>
    <t>GCF_011012575.1</t>
  </si>
  <si>
    <t>GCF_011018935.1</t>
  </si>
  <si>
    <t>GCF_011020695.1</t>
  </si>
  <si>
    <t>GCF_052116845.1</t>
  </si>
  <si>
    <t>GCF_020341555.1</t>
  </si>
  <si>
    <t>GCF_026130265.1</t>
  </si>
  <si>
    <t>GCA_002588205.1</t>
  </si>
  <si>
    <t>GCA_026130365.1</t>
  </si>
  <si>
    <t>GCA_011017215.1</t>
  </si>
  <si>
    <t>GCA_001444695.2</t>
  </si>
  <si>
    <t>GCA_021568275.1</t>
  </si>
  <si>
    <t>GCF_001444695.2</t>
  </si>
  <si>
    <t>GCA_011014505.1</t>
  </si>
  <si>
    <t>GCF_000965425.1</t>
  </si>
  <si>
    <t>GCF_011016125.1</t>
  </si>
  <si>
    <t>GCA_001280965.1</t>
  </si>
  <si>
    <t>GCF_026130495.1</t>
  </si>
  <si>
    <t>GCF_019839225.1</t>
  </si>
  <si>
    <t>GCA_054634995.1</t>
  </si>
  <si>
    <t>GCA_011012935.1</t>
  </si>
  <si>
    <t>GCF_011012625.1</t>
  </si>
  <si>
    <t>GCA_053909505.1</t>
  </si>
  <si>
    <t>GCA_026130485.1</t>
  </si>
  <si>
    <t>GCF_001444575.1</t>
  </si>
  <si>
    <t>GCF_011019695.1</t>
  </si>
  <si>
    <t>GCF_011020825.1</t>
  </si>
  <si>
    <t>GCA_001597905.1</t>
  </si>
  <si>
    <t>GCF_000973705.1</t>
  </si>
  <si>
    <t>GCF_011012935.1</t>
  </si>
  <si>
    <t>GCA_026130525.1</t>
  </si>
  <si>
    <t>GCA_011021645.1</t>
  </si>
  <si>
    <t>GCA_011017355.1</t>
  </si>
  <si>
    <t>GCA_011021225.1</t>
  </si>
  <si>
    <t>GCA_011021555.1</t>
  </si>
  <si>
    <t>GCF_011021165.1</t>
  </si>
  <si>
    <t>GCA_002104055.1</t>
  </si>
  <si>
    <t>GCF_002865785.1</t>
  </si>
  <si>
    <t>GCA_900447115.1</t>
  </si>
  <si>
    <t>GCF_011019475.1</t>
  </si>
  <si>
    <t>GCF_051077785.1</t>
  </si>
  <si>
    <t>GCA_011019565.1</t>
  </si>
  <si>
    <t>GCF_011012535.1</t>
  </si>
  <si>
    <t>GCF_965136195.1</t>
  </si>
  <si>
    <t>GCA_019838855.1</t>
  </si>
  <si>
    <t>GCA_052116765.1</t>
  </si>
  <si>
    <t>GCA_011015155.1</t>
  </si>
  <si>
    <t>Clostridium tetani</t>
  </si>
  <si>
    <t>AE015927.1</t>
  </si>
  <si>
    <t>AF528097.1</t>
  </si>
  <si>
    <t>GCF_004115605.1</t>
  </si>
  <si>
    <t>GCA_040720355.1</t>
  </si>
  <si>
    <t>GCA_004115505.1</t>
  </si>
  <si>
    <t>GCF_004119335.1</t>
  </si>
  <si>
    <t>GCF_033127885.1</t>
  </si>
  <si>
    <t>GCA_000007625.1</t>
  </si>
  <si>
    <t>GCA_004115655.1</t>
  </si>
  <si>
    <t>GCF_000762335.1</t>
  </si>
  <si>
    <t>GCA_949357665.1</t>
  </si>
  <si>
    <t>GCA_004115565.1</t>
  </si>
  <si>
    <t>GCF_004115665.1</t>
  </si>
  <si>
    <t>GCF_000007625.1</t>
  </si>
  <si>
    <t>GCF_000762315.2</t>
  </si>
  <si>
    <t>GCA_000762315.2</t>
  </si>
  <si>
    <t>GCF_900447145.1</t>
  </si>
  <si>
    <t>GCA_033128125.1</t>
  </si>
  <si>
    <t>GCA_004119295.1</t>
  </si>
  <si>
    <t>GCF_004115495.1</t>
  </si>
  <si>
    <t>GCF_004119355.1</t>
  </si>
  <si>
    <t>GCF_040720355.1</t>
  </si>
  <si>
    <t>GCF_004115655.1</t>
  </si>
  <si>
    <t>GCA_033128025.1</t>
  </si>
  <si>
    <t>GCF_000987095.1</t>
  </si>
  <si>
    <t>GCA_033127885.1</t>
  </si>
  <si>
    <t>GCA_033128265.1</t>
  </si>
  <si>
    <t>GCF_004119225.1</t>
  </si>
  <si>
    <t>GCF_004119215.1</t>
  </si>
  <si>
    <t>GCA_900447145.1</t>
  </si>
  <si>
    <t>GCA_004208435.1</t>
  </si>
  <si>
    <t>GCA_004115515.1</t>
  </si>
  <si>
    <t>GCA_004119355.1</t>
  </si>
  <si>
    <t>GCA_004168545.1</t>
  </si>
  <si>
    <t>GCF_045865195.1</t>
  </si>
  <si>
    <t>GCF_004119305.1</t>
  </si>
  <si>
    <t>GCA_003013635.1</t>
  </si>
  <si>
    <t>GCA_004115575.1</t>
  </si>
  <si>
    <t>GCA_000805755.1</t>
  </si>
  <si>
    <t>GCA_029636225.1</t>
  </si>
  <si>
    <t>GCF_900167265.1</t>
  </si>
  <si>
    <t>GCF_000818755.1</t>
  </si>
  <si>
    <t>GCF_033128025.1</t>
  </si>
  <si>
    <t>GCF_000762325.1</t>
  </si>
  <si>
    <t>GCF_037101395.1</t>
  </si>
  <si>
    <t>GCF_033128185.1</t>
  </si>
  <si>
    <t>GCF_004119205.1</t>
  </si>
  <si>
    <t>GCA_000987095.1</t>
  </si>
  <si>
    <t>GCF_054601235.1</t>
  </si>
  <si>
    <t>GCA_004208455.1</t>
  </si>
  <si>
    <t>GCF_033128225.1</t>
  </si>
  <si>
    <t>GCA_004115705.1</t>
  </si>
  <si>
    <t>GCF_004115905.1</t>
  </si>
  <si>
    <t>GCF_004168545.1</t>
  </si>
  <si>
    <t>GCA_902386545.1</t>
  </si>
  <si>
    <t>GCA_000762325.1</t>
  </si>
  <si>
    <t>GCF_949357675.1</t>
  </si>
  <si>
    <t>GCF_004208455.1</t>
  </si>
  <si>
    <t>GCF_004115505.1</t>
  </si>
  <si>
    <t>GCF_033128205.1</t>
  </si>
  <si>
    <t>GCF_033128305.1</t>
  </si>
  <si>
    <t>GCF_004115515.1</t>
  </si>
  <si>
    <t>GCA_004119195.1</t>
  </si>
  <si>
    <t>GCA_054601235.1</t>
  </si>
  <si>
    <t>GCA_000967115.1</t>
  </si>
  <si>
    <t>GCF_949357665.1</t>
  </si>
  <si>
    <t>GCA_004119305.1</t>
  </si>
  <si>
    <t>GCF_004119405.1</t>
  </si>
  <si>
    <t>GCA_004115585.1</t>
  </si>
  <si>
    <t>GCA_033128185.1</t>
  </si>
  <si>
    <t>GCA_004119205.1</t>
  </si>
  <si>
    <t>GCA_900167265.1</t>
  </si>
  <si>
    <t>GCF_004119345.1</t>
  </si>
  <si>
    <t>GCF_004119295.1</t>
  </si>
  <si>
    <t>GCA_004119405.1</t>
  </si>
  <si>
    <t>GCF_000967115.2</t>
  </si>
  <si>
    <t>GCA_949357675.1</t>
  </si>
  <si>
    <t>GCA_033128305.1</t>
  </si>
  <si>
    <t>GCA_004119235.1</t>
  </si>
  <si>
    <t>GCA_033128225.1</t>
  </si>
  <si>
    <t>GCA_004119335.1</t>
  </si>
  <si>
    <t>GCF_033128245.1</t>
  </si>
  <si>
    <t>GCA_033128285.1</t>
  </si>
  <si>
    <t>GCF_000805755.1</t>
  </si>
  <si>
    <t>GCA_045865195.1</t>
  </si>
  <si>
    <t>GCA_004115905.1</t>
  </si>
  <si>
    <t>GCA_004119215.1</t>
  </si>
  <si>
    <t>GCF_004115705.1</t>
  </si>
  <si>
    <t>GCA_004115645.1</t>
  </si>
  <si>
    <t>GCA_004119225.1</t>
  </si>
  <si>
    <t>GCF_033128285.1</t>
  </si>
  <si>
    <t>GCF_000762305.1</t>
  </si>
  <si>
    <t>GCA_004115495.1</t>
  </si>
  <si>
    <t>GCF_004115585.1</t>
  </si>
  <si>
    <t>GCF_029636225.1</t>
  </si>
  <si>
    <t>GCA_000805775.1</t>
  </si>
  <si>
    <t>GCA_004115665.1</t>
  </si>
  <si>
    <t>GCA_037101395.1</t>
  </si>
  <si>
    <t>GCA_033128245.1</t>
  </si>
  <si>
    <t>GCF_004115485.1</t>
  </si>
  <si>
    <t>Clostridium tetani E88</t>
  </si>
  <si>
    <t>NC_004565.1</t>
  </si>
  <si>
    <t>NC_004557.1</t>
  </si>
  <si>
    <t>Corynebacterium diphtheriae</t>
  </si>
  <si>
    <t>AF492560.1</t>
  </si>
  <si>
    <t>BX248354.1</t>
  </si>
  <si>
    <t>BX248355.1</t>
  </si>
  <si>
    <t>BX248356.1</t>
  </si>
  <si>
    <t>BX248357.1</t>
  </si>
  <si>
    <t>BX248358.1</t>
  </si>
  <si>
    <t>BX248359.1</t>
  </si>
  <si>
    <t>BX248360.1</t>
  </si>
  <si>
    <t>BX248361.1</t>
  </si>
  <si>
    <t>GCA_902808865.1</t>
  </si>
  <si>
    <t>GCA_902807975.1</t>
  </si>
  <si>
    <t>GCA_024968385.1</t>
  </si>
  <si>
    <t>GCA_024968265.1</t>
  </si>
  <si>
    <t>GCA_000241895.1</t>
  </si>
  <si>
    <t>GCA_001875925.1</t>
  </si>
  <si>
    <t>GCA_054946535.1</t>
  </si>
  <si>
    <t>GCA_902809575.1</t>
  </si>
  <si>
    <t>GCA_902808355.1</t>
  </si>
  <si>
    <t>GCA_902807955.1</t>
  </si>
  <si>
    <t>GCF_050496745.1</t>
  </si>
  <si>
    <t>GCF_001875905.1</t>
  </si>
  <si>
    <t>GCF_002203705.1</t>
  </si>
  <si>
    <t>GCA_015830505.1</t>
  </si>
  <si>
    <t>GCA_963556635.1</t>
  </si>
  <si>
    <t>GCA_054947035.1</t>
  </si>
  <si>
    <t>GCA_054942125.1</t>
  </si>
  <si>
    <t>GCA_046248225.1</t>
  </si>
  <si>
    <t>GCA_054942335.1</t>
  </si>
  <si>
    <t>GCA_054946975.1</t>
  </si>
  <si>
    <t>GCA_949152305.1</t>
  </si>
  <si>
    <t>GCA_054943095.1</t>
  </si>
  <si>
    <t>GCA_004771215.1</t>
  </si>
  <si>
    <t>GCF_003003435.1</t>
  </si>
  <si>
    <t>GCA_041450335.1</t>
  </si>
  <si>
    <t>GCA_902807855.1</t>
  </si>
  <si>
    <t>GCA_001889825.1</t>
  </si>
  <si>
    <t>GCF_001937225.1</t>
  </si>
  <si>
    <t>GCA_054943435.1</t>
  </si>
  <si>
    <t>GCA_054947695.1</t>
  </si>
  <si>
    <t>GCA_902809485.1</t>
  </si>
  <si>
    <t>GCA_041450355.1</t>
  </si>
  <si>
    <t>GCF_900638715.1</t>
  </si>
  <si>
    <t>GCA_054947835.1</t>
  </si>
  <si>
    <t>GCA_024969425.1</t>
  </si>
  <si>
    <t>GCF_001832925.1</t>
  </si>
  <si>
    <t>GCA_902808215.1</t>
  </si>
  <si>
    <t>GCA_054944495.1</t>
  </si>
  <si>
    <t>GCA_902808755.1</t>
  </si>
  <si>
    <t>GCA_947533895.1</t>
  </si>
  <si>
    <t>GCA_054946235.1</t>
  </si>
  <si>
    <t>GCA_054945095.1</t>
  </si>
  <si>
    <t>GCF_041450045.1</t>
  </si>
  <si>
    <t>GCA_054947355.1</t>
  </si>
  <si>
    <t>GCF_023652555.1</t>
  </si>
  <si>
    <t>GCA_054942975.1</t>
  </si>
  <si>
    <t>GCA_902809625.1</t>
  </si>
  <si>
    <t>GCF_004916775.1</t>
  </si>
  <si>
    <t>GCA_902808675.1</t>
  </si>
  <si>
    <t>GCA_903986305.1</t>
  </si>
  <si>
    <t>GCA_902809175.1</t>
  </si>
  <si>
    <t>GCA_001876255.1</t>
  </si>
  <si>
    <t>GCA_002203855.1</t>
  </si>
  <si>
    <t>GCA_041450535.1</t>
  </si>
  <si>
    <t>GCA_903986515.1</t>
  </si>
  <si>
    <t>GCA_055195115.1</t>
  </si>
  <si>
    <t>GCA_001876095.1</t>
  </si>
  <si>
    <t>GCA_001935945.1</t>
  </si>
  <si>
    <t>GCA_001902275.1</t>
  </si>
  <si>
    <t>GCF_002115215.1</t>
  </si>
  <si>
    <t>GCA_947533655.1</t>
  </si>
  <si>
    <t>GCF_002203895.1</t>
  </si>
  <si>
    <t>GCA_902809355.1</t>
  </si>
  <si>
    <t>GCA_902807485.1</t>
  </si>
  <si>
    <t>GCA_054947395.1</t>
  </si>
  <si>
    <t>GCA_903986535.1</t>
  </si>
  <si>
    <t>GCA_054944215.1</t>
  </si>
  <si>
    <t>GCA_041450515.1</t>
  </si>
  <si>
    <t>GCF_023652495.1</t>
  </si>
  <si>
    <t>GCF_023652155.1</t>
  </si>
  <si>
    <t>GCF_002203225.1</t>
  </si>
  <si>
    <t>GCA_902808635.1</t>
  </si>
  <si>
    <t>GCF_041450415.1</t>
  </si>
  <si>
    <t>GCF_052247015.1</t>
  </si>
  <si>
    <t>GCF_001833025.1</t>
  </si>
  <si>
    <t>GCF_001935935.1</t>
  </si>
  <si>
    <t>GCA_023652555.1</t>
  </si>
  <si>
    <t>GCA_903986435.1</t>
  </si>
  <si>
    <t>GCA_902809045.2</t>
  </si>
  <si>
    <t>GCA_949152345.1</t>
  </si>
  <si>
    <t>GCA_023652895.1</t>
  </si>
  <si>
    <t>GCA_054947295.1</t>
  </si>
  <si>
    <t>GCA_015831105.1</t>
  </si>
  <si>
    <t>GCF_001889825.1</t>
  </si>
  <si>
    <t>GCF_001981265.1</t>
  </si>
  <si>
    <t>GCA_001876295.1</t>
  </si>
  <si>
    <t>GCA_015830585.1</t>
  </si>
  <si>
    <t>GCA_902808875.1</t>
  </si>
  <si>
    <t>GCA_001875945.1</t>
  </si>
  <si>
    <t>GCF_001876005.1</t>
  </si>
  <si>
    <t>GCA_902808545.1</t>
  </si>
  <si>
    <t>Coxiella burnetii</t>
  </si>
  <si>
    <t>L28041.1</t>
  </si>
  <si>
    <t>S82903.1</t>
  </si>
  <si>
    <t>AF131076.1</t>
  </si>
  <si>
    <t>Y15898.1</t>
  </si>
  <si>
    <t>GCF_001572745.1</t>
  </si>
  <si>
    <t>GCF_002924425.1</t>
  </si>
  <si>
    <t>GCA_977963865.1</t>
  </si>
  <si>
    <t>GCA_002924325.1</t>
  </si>
  <si>
    <t>GCA_046763485.1</t>
  </si>
  <si>
    <t>GCF_024918655.1</t>
  </si>
  <si>
    <t>GCA_046844605.1</t>
  </si>
  <si>
    <t>GCA_025990065.1</t>
  </si>
  <si>
    <t>GCF_027943585.1</t>
  </si>
  <si>
    <t>GCF_977964085.1</t>
  </si>
  <si>
    <t>GCF_025990195.1</t>
  </si>
  <si>
    <t>GCA_025765755.1</t>
  </si>
  <si>
    <t>GCA_025990015.1</t>
  </si>
  <si>
    <t>GCF_024918635.1</t>
  </si>
  <si>
    <t>GCF_002633945.1</t>
  </si>
  <si>
    <t>GCA_000300315.1</t>
  </si>
  <si>
    <t>GCA_002247285.1</t>
  </si>
  <si>
    <t>GCF_025765755.1</t>
  </si>
  <si>
    <t>GCF_977963855.1</t>
  </si>
  <si>
    <t>GCF_046763485.1</t>
  </si>
  <si>
    <t>GCF_025990505.1</t>
  </si>
  <si>
    <t>GCF_002634085.1</t>
  </si>
  <si>
    <t>GCA_021494905.1</t>
  </si>
  <si>
    <t>GCA_003849885.1</t>
  </si>
  <si>
    <t>GCF_977963835.1</t>
  </si>
  <si>
    <t>GCF_002634065.1</t>
  </si>
  <si>
    <t>GCA_002247545.1</t>
  </si>
  <si>
    <t>GCF_052220905.1</t>
  </si>
  <si>
    <t>GCF_025990435.1</t>
  </si>
  <si>
    <t>GCF_025989955.1</t>
  </si>
  <si>
    <t>GCA_002634065.1</t>
  </si>
  <si>
    <t>GCF_025990405.1</t>
  </si>
  <si>
    <t>GCF_021493985.1</t>
  </si>
  <si>
    <t>GCA_002924425.1</t>
  </si>
  <si>
    <t>GCA_022138585.1</t>
  </si>
  <si>
    <t>GCA_003849965.1</t>
  </si>
  <si>
    <t>GCA_021493505.1</t>
  </si>
  <si>
    <t>GCA_025990855.1</t>
  </si>
  <si>
    <t>GCF_025989905.1</t>
  </si>
  <si>
    <t>GCF_002924395.1</t>
  </si>
  <si>
    <t>GCF_977963905.1</t>
  </si>
  <si>
    <t>GCF_003849875.1</t>
  </si>
  <si>
    <t>GCA_002247185.1</t>
  </si>
  <si>
    <t>GCF_025990495.1</t>
  </si>
  <si>
    <t>GCF_977963925.1</t>
  </si>
  <si>
    <t>GCF_977963995.1</t>
  </si>
  <si>
    <t>GCA_004006195.1</t>
  </si>
  <si>
    <t>GCA_977963935.1</t>
  </si>
  <si>
    <t>GCA_027627535.1</t>
  </si>
  <si>
    <t>GCA_977964055.1</t>
  </si>
  <si>
    <t>GCA_002633905.1</t>
  </si>
  <si>
    <t>GCF_000019885.1</t>
  </si>
  <si>
    <t>GCF_024918535.1</t>
  </si>
  <si>
    <t>GCA_977964155.1</t>
  </si>
  <si>
    <t>GCA_000723245.1</t>
  </si>
  <si>
    <t>GCF_025990055.1</t>
  </si>
  <si>
    <t>GCA_000019885.1</t>
  </si>
  <si>
    <t>GCA_025990195.1</t>
  </si>
  <si>
    <t>GCA_025990795.1</t>
  </si>
  <si>
    <t>GCA_025990625.1</t>
  </si>
  <si>
    <t>GCF_002247305.1</t>
  </si>
  <si>
    <t>GCA_000359545.5</t>
  </si>
  <si>
    <t>GCA_977964215.1</t>
  </si>
  <si>
    <t>GCF_025990005.1</t>
  </si>
  <si>
    <t>GCF_002896815.1</t>
  </si>
  <si>
    <t>GCF_022138585.1</t>
  </si>
  <si>
    <t>GCA_977964355.1</t>
  </si>
  <si>
    <t>GCA_002633925.1</t>
  </si>
  <si>
    <t>GCA_025989955.1</t>
  </si>
  <si>
    <t>GCA_002896795.1</t>
  </si>
  <si>
    <t>GCA_977963975.1</t>
  </si>
  <si>
    <t>GCF_025989895.1</t>
  </si>
  <si>
    <t>GCF_025989995.1</t>
  </si>
  <si>
    <t>GCA_021494895.1</t>
  </si>
  <si>
    <t>GCF_003849785.1</t>
  </si>
  <si>
    <t>GCF_025990535.1</t>
  </si>
  <si>
    <t>GCA_025990125.1</t>
  </si>
  <si>
    <t>GCF_025990205.1</t>
  </si>
  <si>
    <t>GCF_021494885.1</t>
  </si>
  <si>
    <t>GCA_977964005.1</t>
  </si>
  <si>
    <t>GCA_025990535.1</t>
  </si>
  <si>
    <t>GCA_000019865.1</t>
  </si>
  <si>
    <t>GCA_024918635.1</t>
  </si>
  <si>
    <t>GCA_977964235.1</t>
  </si>
  <si>
    <t>GCA_977964225.1</t>
  </si>
  <si>
    <t>GCF_002247205.1</t>
  </si>
  <si>
    <t>GCA_977963885.1</t>
  </si>
  <si>
    <t>GCA_002247205.1</t>
  </si>
  <si>
    <t>GCF_024918695.1</t>
  </si>
  <si>
    <t>GCF_025990125.1</t>
  </si>
  <si>
    <t>GCF_002633985.1</t>
  </si>
  <si>
    <t>GCA_024918655.1</t>
  </si>
  <si>
    <t>GCF_977963965.1</t>
  </si>
  <si>
    <t>GCF_025990015.1</t>
  </si>
  <si>
    <t>GCF_977964285.1</t>
  </si>
  <si>
    <t>GCA_000470495.1</t>
  </si>
  <si>
    <t>Escherichia coli</t>
  </si>
  <si>
    <t>X51505.1</t>
  </si>
  <si>
    <t>J01566.1</t>
  </si>
  <si>
    <t>M37402.1</t>
  </si>
  <si>
    <t>K00826.1</t>
  </si>
  <si>
    <t>M30710.1</t>
  </si>
  <si>
    <t>M28829.1</t>
  </si>
  <si>
    <t>S68243.1</t>
  </si>
  <si>
    <t>L18919.1</t>
  </si>
  <si>
    <t>U04278.1</t>
  </si>
  <si>
    <t>D30056.1</t>
  </si>
  <si>
    <t>D30057.1</t>
  </si>
  <si>
    <t>D30058.1</t>
  </si>
  <si>
    <t>D30055.1</t>
  </si>
  <si>
    <t>D30062.1</t>
  </si>
  <si>
    <t>D30063.1</t>
  </si>
  <si>
    <t>D30064.1</t>
  </si>
  <si>
    <t>U09050.1</t>
  </si>
  <si>
    <t>U10186.1</t>
  </si>
  <si>
    <t>U28377.1</t>
  </si>
  <si>
    <t>U29579.1</t>
  </si>
  <si>
    <t>U29580.1</t>
  </si>
  <si>
    <t>U28375.1</t>
  </si>
  <si>
    <t>U36840.1</t>
  </si>
  <si>
    <t>U36841.1</t>
  </si>
  <si>
    <t>U28379.1</t>
  </si>
  <si>
    <t>U29581.1</t>
  </si>
  <si>
    <t>U68703.1</t>
  </si>
  <si>
    <t>U70214.1</t>
  </si>
  <si>
    <t>U73857.1</t>
  </si>
  <si>
    <t>S38358.1</t>
  </si>
  <si>
    <t>U82664.1</t>
  </si>
  <si>
    <t>AJ223474.1</t>
  </si>
  <si>
    <t>AJ223475.1</t>
  </si>
  <si>
    <t>Y17696.1</t>
  </si>
  <si>
    <t>AJ009780.1</t>
  </si>
  <si>
    <t>AF050217.1</t>
  </si>
  <si>
    <t>Y18549.1</t>
  </si>
  <si>
    <t>AB011548.2</t>
  </si>
  <si>
    <t>AB011549.2</t>
  </si>
  <si>
    <t>AJ238043.1</t>
  </si>
  <si>
    <t>AB024946.1</t>
  </si>
  <si>
    <t>AB040037.1</t>
  </si>
  <si>
    <t>AP000422.1</t>
  </si>
  <si>
    <t>AJ289102.1</t>
  </si>
  <si>
    <t>AP002527.1</t>
  </si>
  <si>
    <t>AP000400.1</t>
  </si>
  <si>
    <t>AJ304444.1</t>
  </si>
  <si>
    <t>X81123.3</t>
  </si>
  <si>
    <t>AY167049.1</t>
  </si>
  <si>
    <t>AE005174.2</t>
  </si>
  <si>
    <t>AY929248.1</t>
  </si>
  <si>
    <t>DQ105563.1</t>
  </si>
  <si>
    <t>CR942285.1</t>
  </si>
  <si>
    <t>AY545598.5</t>
  </si>
  <si>
    <t>DQ311641.1</t>
  </si>
  <si>
    <t>X13145.2</t>
  </si>
  <si>
    <t>X55894.1</t>
  </si>
  <si>
    <t>X59611.1</t>
  </si>
  <si>
    <t>U82598.1</t>
  </si>
  <si>
    <t>AJ001708.1</t>
  </si>
  <si>
    <t>AJ001614.1</t>
  </si>
  <si>
    <t>AJ223631.1</t>
  </si>
  <si>
    <t>AJ008006.1</t>
  </si>
  <si>
    <t>AJ238399.1</t>
  </si>
  <si>
    <t>AJ007716.1</t>
  </si>
  <si>
    <t>AJ010390.1</t>
  </si>
  <si>
    <t>Y18684.1</t>
  </si>
  <si>
    <t>AJ277653.1</t>
  </si>
  <si>
    <t>AF197335.1</t>
  </si>
  <si>
    <t>AF251289.1</t>
  </si>
  <si>
    <t>AJ006342.1</t>
  </si>
  <si>
    <t>AJ131667.1</t>
  </si>
  <si>
    <t>AJ518835.1</t>
  </si>
  <si>
    <t>AY225349.1</t>
  </si>
  <si>
    <t>AJ487788.2</t>
  </si>
  <si>
    <t>AJ555214.1</t>
  </si>
  <si>
    <t>BA000007.2</t>
  </si>
  <si>
    <t>AJ586887.1</t>
  </si>
  <si>
    <t>AJ586888.1</t>
  </si>
  <si>
    <t>AJ627566.1</t>
  </si>
  <si>
    <t>AY639886.1</t>
  </si>
  <si>
    <t>AJ634453.1</t>
  </si>
  <si>
    <t>GCA_018489375.1</t>
  </si>
  <si>
    <t>GCA_030481765.1</t>
  </si>
  <si>
    <t>GCA_037491105.1</t>
  </si>
  <si>
    <t>GCA_030903825.1</t>
  </si>
  <si>
    <t>GCA_012391735.1</t>
  </si>
  <si>
    <t>GCA_028645045.1</t>
  </si>
  <si>
    <t>GCF_053076825.1</t>
  </si>
  <si>
    <t>GCA_029997555.1</t>
  </si>
  <si>
    <t>GCA_049744955.1</t>
  </si>
  <si>
    <t>GCA_024396575.1</t>
  </si>
  <si>
    <t>GCA_012722595.1</t>
  </si>
  <si>
    <t>GCA_017090785.1</t>
  </si>
  <si>
    <t>GCA_018887855.1</t>
  </si>
  <si>
    <t>GCA_011888105.1</t>
  </si>
  <si>
    <t>GCA_025583975.1</t>
  </si>
  <si>
    <t>GCA_900015735.1</t>
  </si>
  <si>
    <t>GCF_014926175.1</t>
  </si>
  <si>
    <t>GCA_050334895.1</t>
  </si>
  <si>
    <t>Francisella tularensis</t>
  </si>
  <si>
    <t>AF147039.1</t>
  </si>
  <si>
    <t>AF147040.1</t>
  </si>
  <si>
    <t>AM233362.1</t>
  </si>
  <si>
    <t>GCA_009818685.1</t>
  </si>
  <si>
    <t>GCF_030505455.1</t>
  </si>
  <si>
    <t>GCA_009939045.1</t>
  </si>
  <si>
    <t>GCA_001574475.1</t>
  </si>
  <si>
    <t>GCA_009814025.1</t>
  </si>
  <si>
    <t>GCF_000742155.1</t>
  </si>
  <si>
    <t>GCA_028967835.1</t>
  </si>
  <si>
    <t>GCF_009814415.1</t>
  </si>
  <si>
    <t>GCF_009814715.1</t>
  </si>
  <si>
    <t>GCA_009813135.1</t>
  </si>
  <si>
    <t>GCA_009816485.1</t>
  </si>
  <si>
    <t>GCF_017089265.1</t>
  </si>
  <si>
    <t>GCF_016604445.1</t>
  </si>
  <si>
    <t>GCA_010375785.1</t>
  </si>
  <si>
    <t>GCA_009812875.1</t>
  </si>
  <si>
    <t>GCA_009817975.1</t>
  </si>
  <si>
    <t>GCF_009812845.1</t>
  </si>
  <si>
    <t>GCA_017089105.1</t>
  </si>
  <si>
    <t>GCA_030505575.1</t>
  </si>
  <si>
    <t>GCF_009939045.1</t>
  </si>
  <si>
    <t>GCA_009818815.1</t>
  </si>
  <si>
    <t>GCA_016600545.1</t>
  </si>
  <si>
    <t>GCA_009815905.1</t>
  </si>
  <si>
    <t>GCA_017089755.1</t>
  </si>
  <si>
    <t>GCF_028967505.1</t>
  </si>
  <si>
    <t>GCF_002100925.1</t>
  </si>
  <si>
    <t>GCA_009812765.1</t>
  </si>
  <si>
    <t>GCA_009814635.1</t>
  </si>
  <si>
    <t>GCA_010375145.1</t>
  </si>
  <si>
    <t>GCA_010376085.1</t>
  </si>
  <si>
    <t>GCF_016604385.1</t>
  </si>
  <si>
    <t>GCF_009813395.1</t>
  </si>
  <si>
    <t>GCF_009812665.1</t>
  </si>
  <si>
    <t>GCA_015686565.1</t>
  </si>
  <si>
    <t>GCF_028967325.1</t>
  </si>
  <si>
    <t>GCA_001574885.1</t>
  </si>
  <si>
    <t>GCA_002858405.1</t>
  </si>
  <si>
    <t>GCF_002100405.1</t>
  </si>
  <si>
    <t>GCA_009814375.1</t>
  </si>
  <si>
    <t>GCF_009816245.1</t>
  </si>
  <si>
    <t>GCA_000018925.1</t>
  </si>
  <si>
    <t>GCF_002857505.1</t>
  </si>
  <si>
    <t>GCF_009816295.1</t>
  </si>
  <si>
    <t>GCA_000305875.1</t>
  </si>
  <si>
    <t>GCA_000195535.1</t>
  </si>
  <si>
    <t>GCF_009816065.1</t>
  </si>
  <si>
    <t>GCF_016600985.1</t>
  </si>
  <si>
    <t>GCA_010377885.1</t>
  </si>
  <si>
    <t>GCF_016602575.1</t>
  </si>
  <si>
    <t>GCF_009814145.1</t>
  </si>
  <si>
    <t>GCA_010377765.1</t>
  </si>
  <si>
    <t>GCA_010376875.1</t>
  </si>
  <si>
    <t>GCA_009816405.1</t>
  </si>
  <si>
    <t>GCA_009818745.1</t>
  </si>
  <si>
    <t>GCF_009813275.1</t>
  </si>
  <si>
    <t>GCA_001412545.1</t>
  </si>
  <si>
    <t>GCA_010376205.1</t>
  </si>
  <si>
    <t>GCA_002101015.1</t>
  </si>
  <si>
    <t>GCF_009812715.1</t>
  </si>
  <si>
    <t>GCF_002857955.1</t>
  </si>
  <si>
    <t>GCA_002858385.1</t>
  </si>
  <si>
    <t>GCA_017089335.1</t>
  </si>
  <si>
    <t>GCF_015572175.1</t>
  </si>
  <si>
    <t>GCF_030505555.1</t>
  </si>
  <si>
    <t>GCA_016601305.1</t>
  </si>
  <si>
    <t>GCF_000833515.1</t>
  </si>
  <si>
    <t>GCA_010078015.1</t>
  </si>
  <si>
    <t>GCA_030505555.1</t>
  </si>
  <si>
    <t>GCF_009814445.1</t>
  </si>
  <si>
    <t>GCF_017089145.1</t>
  </si>
  <si>
    <t>GCA_009814735.1</t>
  </si>
  <si>
    <t>GCA_017089145.1</t>
  </si>
  <si>
    <t>GCF_028968305.1</t>
  </si>
  <si>
    <t>GCA_010376735.1</t>
  </si>
  <si>
    <t>GCA_002858005.1</t>
  </si>
  <si>
    <t>GCA_016604125.1</t>
  </si>
  <si>
    <t>GCF_017089925.1</t>
  </si>
  <si>
    <t>GCA_009818445.1</t>
  </si>
  <si>
    <t>GCF_009814175.1</t>
  </si>
  <si>
    <t>GCF_046614855.1</t>
  </si>
  <si>
    <t>GCA_000628965.1</t>
  </si>
  <si>
    <t>GCF_001574905.1</t>
  </si>
  <si>
    <t>GCF_009814065.1</t>
  </si>
  <si>
    <t>GCF_009816195.1</t>
  </si>
  <si>
    <t>GCF_009939425.1</t>
  </si>
  <si>
    <t>GCA_002858245.1</t>
  </si>
  <si>
    <t>GCA_016600575.1</t>
  </si>
  <si>
    <t>GCF_016603775.1</t>
  </si>
  <si>
    <t>GCA_017089265.1</t>
  </si>
  <si>
    <t>GCA_009814955.1</t>
  </si>
  <si>
    <t>GCA_030505515.1</t>
  </si>
  <si>
    <t>GCA_000014645.1</t>
  </si>
  <si>
    <t>GCA_009812845.1</t>
  </si>
  <si>
    <t>GCF_016604535.1</t>
  </si>
  <si>
    <t>GCA_001574675.1</t>
  </si>
  <si>
    <t>GCA_009813795.1</t>
  </si>
  <si>
    <t>GCA_009816655.1</t>
  </si>
  <si>
    <t>Fusobacterium nucleatum</t>
  </si>
  <si>
    <t>GCF_037889185.1</t>
  </si>
  <si>
    <t>GCA_963514705.1</t>
  </si>
  <si>
    <t>GCF_037951365.1</t>
  </si>
  <si>
    <t>GCA_938035375.1</t>
  </si>
  <si>
    <t>GCA_000347315.1</t>
  </si>
  <si>
    <t>GCA_937877665.1</t>
  </si>
  <si>
    <t>GCA_037889195.1</t>
  </si>
  <si>
    <t>GCF_902375245.1</t>
  </si>
  <si>
    <t>GCF_037889205.1</t>
  </si>
  <si>
    <t>GCF_037889105.1</t>
  </si>
  <si>
    <t>GCA_022340145.1</t>
  </si>
  <si>
    <t>GCA_937924985.1</t>
  </si>
  <si>
    <t>GCA_037899555.1</t>
  </si>
  <si>
    <t>GCF_028743415.1</t>
  </si>
  <si>
    <t>GCA_022340045.1</t>
  </si>
  <si>
    <t>GCA_023383645.1</t>
  </si>
  <si>
    <t>GCA_003019295.1</t>
  </si>
  <si>
    <t>GCF_000479185.1</t>
  </si>
  <si>
    <t>GCF_037889155.1</t>
  </si>
  <si>
    <t>GCA_037898445.1</t>
  </si>
  <si>
    <t>GCA_902381645.1</t>
  </si>
  <si>
    <t>GCA_037889205.1</t>
  </si>
  <si>
    <t>GCF_037889235.1</t>
  </si>
  <si>
    <t>GCA_037953935.1</t>
  </si>
  <si>
    <t>GCA_028621995.1</t>
  </si>
  <si>
    <t>GCA_037578025.1</t>
  </si>
  <si>
    <t>GCF_000347315.1</t>
  </si>
  <si>
    <t>GCA_037889105.1</t>
  </si>
  <si>
    <t>GCA_037577875.1</t>
  </si>
  <si>
    <t>GCA_963519165.1</t>
  </si>
  <si>
    <t>GCA_965241005.1</t>
  </si>
  <si>
    <t>GCA_050232755.1</t>
  </si>
  <si>
    <t>GCF_037889375.1</t>
  </si>
  <si>
    <t>GCA_963545735.1</t>
  </si>
  <si>
    <t>GCA_902375195.1</t>
  </si>
  <si>
    <t>GCA_037899175.1</t>
  </si>
  <si>
    <t>GCF_964239035.1</t>
  </si>
  <si>
    <t>GCA_037889325.1</t>
  </si>
  <si>
    <t>GCA_976998295.1</t>
  </si>
  <si>
    <t>GCA_037954885.1</t>
  </si>
  <si>
    <t>GCA_037889285.1</t>
  </si>
  <si>
    <t>GCF_003932835.1</t>
  </si>
  <si>
    <t>GCA_905202075.1</t>
  </si>
  <si>
    <t>GCA_037889315.1</t>
  </si>
  <si>
    <t>GCF_000479225.1</t>
  </si>
  <si>
    <t>GCF_037889065.1</t>
  </si>
  <si>
    <t>GCF_023383645.1</t>
  </si>
  <si>
    <t>GCA_031191795.1</t>
  </si>
  <si>
    <t>GCA_028743415.1</t>
  </si>
  <si>
    <t>GCA_028735995.1</t>
  </si>
  <si>
    <t>GCA_037889265.1</t>
  </si>
  <si>
    <t>GCA_963549925.1</t>
  </si>
  <si>
    <t>GCA_028621975.1</t>
  </si>
  <si>
    <t>GCA_976994685.1</t>
  </si>
  <si>
    <t>GCA_037577915.1</t>
  </si>
  <si>
    <t>GCA_963516855.1</t>
  </si>
  <si>
    <t>GCA_963527455.1</t>
  </si>
  <si>
    <t>GCA_963521525.1</t>
  </si>
  <si>
    <t>GCA_023383545.1</t>
  </si>
  <si>
    <t>GCA_963518305.1</t>
  </si>
  <si>
    <t>GCA_019583395.1</t>
  </si>
  <si>
    <t>GCF_037889335.1</t>
  </si>
  <si>
    <t>GCA_000479225.1</t>
  </si>
  <si>
    <t>GCF_902381645.1</t>
  </si>
  <si>
    <t>GCA_018366365.1</t>
  </si>
  <si>
    <t>GCA_963521205.1</t>
  </si>
  <si>
    <t>GCF_000523555.1</t>
  </si>
  <si>
    <t>GCA_000455945.1</t>
  </si>
  <si>
    <t>GCF_000479285.1</t>
  </si>
  <si>
    <t>GCA_963526535.1</t>
  </si>
  <si>
    <t>GCA_036323295.1</t>
  </si>
  <si>
    <t>GCA_938030775.1</t>
  </si>
  <si>
    <t>GCF_037953125.1</t>
  </si>
  <si>
    <t>GCF_902373855.1</t>
  </si>
  <si>
    <t>GCF_013137915.1</t>
  </si>
  <si>
    <t>GCA_901873415.1</t>
  </si>
  <si>
    <t>GCA_022340165.1</t>
  </si>
  <si>
    <t>GCA_036323195.1</t>
  </si>
  <si>
    <t>GCF_031191795.1</t>
  </si>
  <si>
    <t>GCF_037953935.1</t>
  </si>
  <si>
    <t>GCA_029846465.1</t>
  </si>
  <si>
    <t>GCA_023383525.1</t>
  </si>
  <si>
    <t>GCA_963524095.1</t>
  </si>
  <si>
    <t>GCA_028657925.1</t>
  </si>
  <si>
    <t>GCA_000479185.1</t>
  </si>
  <si>
    <t>GCA_036323255.1</t>
  </si>
  <si>
    <t>GCA_037899945.1</t>
  </si>
  <si>
    <t>GCF_000493815.1</t>
  </si>
  <si>
    <t>GCF_964241755.1</t>
  </si>
  <si>
    <t>GCF_037889255.1</t>
  </si>
  <si>
    <t>GCA_036323275.1</t>
  </si>
  <si>
    <t>GCA_902373855.1</t>
  </si>
  <si>
    <t>GCA_036323115.1</t>
  </si>
  <si>
    <t>GCA_964241755.1</t>
  </si>
  <si>
    <t>GCA_037993075.1</t>
  </si>
  <si>
    <t>GCA_037889335.1</t>
  </si>
  <si>
    <t>GCA_902375245.1</t>
  </si>
  <si>
    <t>GCA_037900345.1</t>
  </si>
  <si>
    <t>GCA_963529695.1</t>
  </si>
  <si>
    <t>GCA_003226385.1</t>
  </si>
  <si>
    <t>Haemophilus influenzae</t>
  </si>
  <si>
    <t>L42023.1</t>
  </si>
  <si>
    <t>AY647244.1</t>
  </si>
  <si>
    <t>AY027935.1</t>
  </si>
  <si>
    <t>AF528053.1</t>
  </si>
  <si>
    <t>AF528054.1</t>
  </si>
  <si>
    <t>AF528055.1</t>
  </si>
  <si>
    <t>AF528056.1</t>
  </si>
  <si>
    <t>AF528057.1</t>
  </si>
  <si>
    <t>AF528355.1</t>
  </si>
  <si>
    <t>AF528356.1</t>
  </si>
  <si>
    <t>AF528357.1</t>
  </si>
  <si>
    <t>AF528358.1</t>
  </si>
  <si>
    <t>AF528359.1</t>
  </si>
  <si>
    <t>AY599424.1</t>
  </si>
  <si>
    <t>AY599437.1</t>
  </si>
  <si>
    <t>AY599444.1</t>
  </si>
  <si>
    <t>AY599457.1</t>
  </si>
  <si>
    <t>AY599460.1</t>
  </si>
  <si>
    <t>AY599464.1</t>
  </si>
  <si>
    <t>AY599468.1</t>
  </si>
  <si>
    <t>AY599480.1</t>
  </si>
  <si>
    <t>GCA_049500655.1</t>
  </si>
  <si>
    <t>GCA_023225795.1</t>
  </si>
  <si>
    <t>GCA_040975945.1</t>
  </si>
  <si>
    <t>GCF_019703695.1</t>
  </si>
  <si>
    <t>GCA_049460195.1</t>
  </si>
  <si>
    <t>GCA_049493335.1</t>
  </si>
  <si>
    <t>GCA_965209825.1</t>
  </si>
  <si>
    <t>GCF_026158975.1</t>
  </si>
  <si>
    <t>GCF_005888205.1</t>
  </si>
  <si>
    <t>GCA_040980405.1</t>
  </si>
  <si>
    <t>GCA_026158685.1</t>
  </si>
  <si>
    <t>GCA_049506735.1</t>
  </si>
  <si>
    <t>GCF_002988255.2</t>
  </si>
  <si>
    <t>GCA_049469875.1</t>
  </si>
  <si>
    <t>GCA_040980485.1</t>
  </si>
  <si>
    <t>GCA_049458195.1</t>
  </si>
  <si>
    <t>GCA_049455155.1</t>
  </si>
  <si>
    <t>GCA_049452635.1</t>
  </si>
  <si>
    <t>GCA_049433165.1</t>
  </si>
  <si>
    <t>GCA_021391115.1</t>
  </si>
  <si>
    <t>GCA_049503515.1</t>
  </si>
  <si>
    <t>GCA_923263585.1</t>
  </si>
  <si>
    <t>GCA_052547535.1</t>
  </si>
  <si>
    <t>GCA_049483795.1</t>
  </si>
  <si>
    <t>GCA_049477515.1</t>
  </si>
  <si>
    <t>GCA_049498495.1</t>
  </si>
  <si>
    <t>GCA_049439425.1</t>
  </si>
  <si>
    <t>GCA_049500055.1</t>
  </si>
  <si>
    <t>GCA_049485795.1</t>
  </si>
  <si>
    <t>GCF_017871695.1</t>
  </si>
  <si>
    <t>GCA_049480655.1</t>
  </si>
  <si>
    <t>GCF_002966695.1</t>
  </si>
  <si>
    <t>GCA_049397155.1</t>
  </si>
  <si>
    <t>GCA_049521695.1</t>
  </si>
  <si>
    <t>GCA_052549975.1</t>
  </si>
  <si>
    <t>GCA_055015375.1</t>
  </si>
  <si>
    <t>GCA_049507235.1</t>
  </si>
  <si>
    <t>GCA_040980125.1</t>
  </si>
  <si>
    <t>GCF_019703775.1</t>
  </si>
  <si>
    <t>GCA_049477575.1</t>
  </si>
  <si>
    <t>GCA_049448415.1</t>
  </si>
  <si>
    <t>GCA_052564235.1</t>
  </si>
  <si>
    <t>GCF_004802355.1</t>
  </si>
  <si>
    <t>GCA_923283885.1</t>
  </si>
  <si>
    <t>GCA_052564415.1</t>
  </si>
  <si>
    <t>GCA_040973385.1</t>
  </si>
  <si>
    <t>GCA_049499775.1</t>
  </si>
  <si>
    <t>GCA_040977045.1</t>
  </si>
  <si>
    <t>GCF_003363355.1</t>
  </si>
  <si>
    <t>GCA_977052995.1</t>
  </si>
  <si>
    <t>GCA_052565335.1</t>
  </si>
  <si>
    <t>GCA_049446795.1</t>
  </si>
  <si>
    <t>GCA_049493755.1</t>
  </si>
  <si>
    <t>GCA_049497035.1</t>
  </si>
  <si>
    <t>GCA_049398105.1</t>
  </si>
  <si>
    <t>GCA_049445775.1</t>
  </si>
  <si>
    <t>GCA_030554875.1</t>
  </si>
  <si>
    <t>GCF_900407445.1</t>
  </si>
  <si>
    <t>GCA_040979925.1</t>
  </si>
  <si>
    <t>GCA_013402015.1</t>
  </si>
  <si>
    <t>GCA_052563195.1</t>
  </si>
  <si>
    <t>GCA_049488575.1</t>
  </si>
  <si>
    <t>GCA_049505515.1</t>
  </si>
  <si>
    <t>GCA_054374615.1</t>
  </si>
  <si>
    <t>GCA_052563355.1</t>
  </si>
  <si>
    <t>GCA_049419265.1</t>
  </si>
  <si>
    <t>GCA_040980805.1</t>
  </si>
  <si>
    <t>GCA_049517095.1</t>
  </si>
  <si>
    <t>GCA_049439055.1</t>
  </si>
  <si>
    <t>GCA_049565635.1</t>
  </si>
  <si>
    <t>GCF_900407935.1</t>
  </si>
  <si>
    <t>GCA_049476015.1</t>
  </si>
  <si>
    <t>GCF_003493645.1</t>
  </si>
  <si>
    <t>GCA_049516855.1</t>
  </si>
  <si>
    <t>GCA_049453605.1</t>
  </si>
  <si>
    <t>GCA_000698365.1</t>
  </si>
  <si>
    <t>GCA_050402625.1</t>
  </si>
  <si>
    <t>GCA_049409965.1</t>
  </si>
  <si>
    <t>GCA_049431905.1</t>
  </si>
  <si>
    <t>Helicobacter pylori</t>
  </si>
  <si>
    <t>AF056496.1</t>
  </si>
  <si>
    <t>AF077006.1</t>
  </si>
  <si>
    <t>AF025963.1</t>
  </si>
  <si>
    <t>AF025964.1</t>
  </si>
  <si>
    <t>AF025972.1</t>
  </si>
  <si>
    <t>AF025976.1</t>
  </si>
  <si>
    <t>AF025977.1</t>
  </si>
  <si>
    <t>AF025978.1</t>
  </si>
  <si>
    <t>AE000511.1</t>
  </si>
  <si>
    <t>AY731182.1</t>
  </si>
  <si>
    <t>AY731183.1</t>
  </si>
  <si>
    <t>AF027303.1</t>
  </si>
  <si>
    <t>AE001439.1</t>
  </si>
  <si>
    <t>GCA_040821295.1</t>
  </si>
  <si>
    <t>GCA_042855235.1</t>
  </si>
  <si>
    <t>GCF_019671675.1</t>
  </si>
  <si>
    <t>GCA_040857465.1</t>
  </si>
  <si>
    <t>GCF_037861795.1</t>
  </si>
  <si>
    <t>GCA_054751425.1</t>
  </si>
  <si>
    <t>GCA_013430255.1</t>
  </si>
  <si>
    <t>GCA_054754445.1</t>
  </si>
  <si>
    <t>GCA_034855955.1</t>
  </si>
  <si>
    <t>GCA_034879125.1</t>
  </si>
  <si>
    <t>GCA_015904475.1</t>
  </si>
  <si>
    <t>GCF_013429115.1</t>
  </si>
  <si>
    <t>GCF_051541565.1</t>
  </si>
  <si>
    <t>GCF_040820835.1</t>
  </si>
  <si>
    <t>GCF_002357335.1</t>
  </si>
  <si>
    <t>GCF_052131935.1</t>
  </si>
  <si>
    <t>GCA_040858805.1</t>
  </si>
  <si>
    <t>GCA_011456665.1</t>
  </si>
  <si>
    <t>GCA_047532035.1</t>
  </si>
  <si>
    <t>GCA_019675175.1</t>
  </si>
  <si>
    <t>GCF_021062435.1</t>
  </si>
  <si>
    <t>GCA_054742085.1</t>
  </si>
  <si>
    <t>GCA_019673135.1</t>
  </si>
  <si>
    <t>GCA_051539135.1</t>
  </si>
  <si>
    <t>GCF_002832355.1</t>
  </si>
  <si>
    <t>GCF_047531575.1</t>
  </si>
  <si>
    <t>GCA_054745385.1</t>
  </si>
  <si>
    <t>GCA_030062585.1</t>
  </si>
  <si>
    <t>GCA_054705445.1</t>
  </si>
  <si>
    <t>GCA_040847505.1</t>
  </si>
  <si>
    <t>GCA_000476675.1</t>
  </si>
  <si>
    <t>GCA_054702085.1</t>
  </si>
  <si>
    <t>GCA_054746325.1</t>
  </si>
  <si>
    <t>GCA_040840315.1</t>
  </si>
  <si>
    <t>GCA_046570725.1</t>
  </si>
  <si>
    <t>GCF_009740625.1</t>
  </si>
  <si>
    <t>GCA_040854265.1</t>
  </si>
  <si>
    <t>GCA_034763675.1</t>
  </si>
  <si>
    <t>GCA_040864325.1</t>
  </si>
  <si>
    <t>GCA_040863085.1</t>
  </si>
  <si>
    <t>GCA_040856685.1</t>
  </si>
  <si>
    <t>GCA_040862625.1</t>
  </si>
  <si>
    <t>GCA_006440435.1</t>
  </si>
  <si>
    <t>GCA_051545225.1</t>
  </si>
  <si>
    <t>GCA_052042245.1</t>
  </si>
  <si>
    <t>GCA_054489165.1</t>
  </si>
  <si>
    <t>GCA_034925645.1</t>
  </si>
  <si>
    <t>GCF_002005525.1</t>
  </si>
  <si>
    <t>GCA_054740645.1</t>
  </si>
  <si>
    <t>GCF_019674095.1</t>
  </si>
  <si>
    <t>GCA_040855505.1</t>
  </si>
  <si>
    <t>GCA_054690915.1</t>
  </si>
  <si>
    <t>GCA_040845065.1</t>
  </si>
  <si>
    <t>GCA_046572805.1</t>
  </si>
  <si>
    <t>GCA_054713365.1</t>
  </si>
  <si>
    <t>GCA_021063165.1</t>
  </si>
  <si>
    <t>GCA_018329625.1</t>
  </si>
  <si>
    <t>GCA_040855605.1</t>
  </si>
  <si>
    <t>GCA_019676065.1</t>
  </si>
  <si>
    <t>GCA_035057805.1</t>
  </si>
  <si>
    <t>GCA_035183225.1</t>
  </si>
  <si>
    <t>GCF_002026895.1</t>
  </si>
  <si>
    <t>GCF_000274245.1</t>
  </si>
  <si>
    <t>GCA_032648825.1</t>
  </si>
  <si>
    <t>GCA_024409715.1</t>
  </si>
  <si>
    <t>GCF_000475835.1</t>
  </si>
  <si>
    <t>GCA_014497735.1</t>
  </si>
  <si>
    <t>GCA_054711245.1</t>
  </si>
  <si>
    <t>GCA_042848945.1</t>
  </si>
  <si>
    <t>GCF_900088075.1</t>
  </si>
  <si>
    <t>GCF_000826985.1</t>
  </si>
  <si>
    <t>GCA_054718925.1</t>
  </si>
  <si>
    <t>GCA_054756595.1</t>
  </si>
  <si>
    <t>GCA_054747325.1</t>
  </si>
  <si>
    <t>GCA_054759015.1</t>
  </si>
  <si>
    <t>GCF_000287735.1</t>
  </si>
  <si>
    <t>GCA_054756165.1</t>
  </si>
  <si>
    <t>GCA_054710985.1</t>
  </si>
  <si>
    <t>GCA_035051445.1</t>
  </si>
  <si>
    <t>GCA_040854965.1</t>
  </si>
  <si>
    <t>GCF_008681245.1</t>
  </si>
  <si>
    <t>GCA_046572705.1</t>
  </si>
  <si>
    <t>GCA_047422635.1</t>
  </si>
  <si>
    <t>GCA_902843275.1</t>
  </si>
  <si>
    <t>GCA_040856795.1</t>
  </si>
  <si>
    <t>GCA_040859525.1</t>
  </si>
  <si>
    <t>GCF_053144475.1</t>
  </si>
  <si>
    <t>Klebsiella oxytoca</t>
  </si>
  <si>
    <t>Y17716.1</t>
  </si>
  <si>
    <t>Y17846.1</t>
  </si>
  <si>
    <t>AF168737.1</t>
  </si>
  <si>
    <t>GCF_030344205.1</t>
  </si>
  <si>
    <t>GCA_045302155.1</t>
  </si>
  <si>
    <t>GCA_016734995.1</t>
  </si>
  <si>
    <t>GCA_026224165.1</t>
  </si>
  <si>
    <t>GCA_030918785.1</t>
  </si>
  <si>
    <t>GCA_054488105.1</t>
  </si>
  <si>
    <t>GCF_030344005.1</t>
  </si>
  <si>
    <t>GCA_964301075.1</t>
  </si>
  <si>
    <t>GCA_054087225.1</t>
  </si>
  <si>
    <t>GCA_026224075.1</t>
  </si>
  <si>
    <t>GCA_018447075.1</t>
  </si>
  <si>
    <t>GCA_047443175.1</t>
  </si>
  <si>
    <t>GCA_030342805.1</t>
  </si>
  <si>
    <t>GCF_024918735.1</t>
  </si>
  <si>
    <t>GCA_018924245.1</t>
  </si>
  <si>
    <t>GCF_964303285.1</t>
  </si>
  <si>
    <t>GCF_010365605.1</t>
  </si>
  <si>
    <t>GCF_030344385.1</t>
  </si>
  <si>
    <t>GCF_036542565.1</t>
  </si>
  <si>
    <t>GCA_053004385.1</t>
  </si>
  <si>
    <t>GCA_015721495.2</t>
  </si>
  <si>
    <t>GCF_964301215.1</t>
  </si>
  <si>
    <t>GCF_030213545.1</t>
  </si>
  <si>
    <t>GCA_020116875.1</t>
  </si>
  <si>
    <t>GCA_032555115.1</t>
  </si>
  <si>
    <t>GCA_054545065.1</t>
  </si>
  <si>
    <t>GCA_032991225.1</t>
  </si>
  <si>
    <t>GCF_020116545.1</t>
  </si>
  <si>
    <t>GCA_031921065.1</t>
  </si>
  <si>
    <t>GCF_025579125.1</t>
  </si>
  <si>
    <t>GCA_902166285.1</t>
  </si>
  <si>
    <t>GCA_964302505.1</t>
  </si>
  <si>
    <t>GCA_900083945.1</t>
  </si>
  <si>
    <t>GCA_974205735.1</t>
  </si>
  <si>
    <t>GCA_032979705.3</t>
  </si>
  <si>
    <t>GCA_030793765.1</t>
  </si>
  <si>
    <t>GCA_033914685.1</t>
  </si>
  <si>
    <t>GCA_902164825.1</t>
  </si>
  <si>
    <t>GCF_036958305.1</t>
  </si>
  <si>
    <t>GCF_018447075.1</t>
  </si>
  <si>
    <t>GCF_053276955.1</t>
  </si>
  <si>
    <t>GCA_043648695.1</t>
  </si>
  <si>
    <t>GCA_016086395.1</t>
  </si>
  <si>
    <t>GCA_021204445.1</t>
  </si>
  <si>
    <t>GCA_017968865.1</t>
  </si>
  <si>
    <t>GCF_964304145.1</t>
  </si>
  <si>
    <t>GCA_053196325.1</t>
  </si>
  <si>
    <t>GCF_039605015.1</t>
  </si>
  <si>
    <t>GCA_929608445.1</t>
  </si>
  <si>
    <t>GCA_030343085.1</t>
  </si>
  <si>
    <t>GCA_031922075.1</t>
  </si>
  <si>
    <t>GCF_900451325.1</t>
  </si>
  <si>
    <t>GCA_030183005.2</t>
  </si>
  <si>
    <t>GCA_020889285.1</t>
  </si>
  <si>
    <t>GCA_032094755.1</t>
  </si>
  <si>
    <t>GCF_900083875.1</t>
  </si>
  <si>
    <t>GCF_900083815.1</t>
  </si>
  <si>
    <t>GCA_032500575.1</t>
  </si>
  <si>
    <t>GCA_020118355.1</t>
  </si>
  <si>
    <t>GCA_964303945.1</t>
  </si>
  <si>
    <t>GCA_000714655.1</t>
  </si>
  <si>
    <t>GCA_054134335.1</t>
  </si>
  <si>
    <t>GCA_016903715.1</t>
  </si>
  <si>
    <t>GCA_046503475.1</t>
  </si>
  <si>
    <t>GCA_046578785.1</t>
  </si>
  <si>
    <t>GCA_905331355.2</t>
  </si>
  <si>
    <t>GCA_031517165.1</t>
  </si>
  <si>
    <t>GCA_938021275.1</t>
  </si>
  <si>
    <t>GCF_030344765.1</t>
  </si>
  <si>
    <t>GCA_031761815.2</t>
  </si>
  <si>
    <t>GCA_900083965.1</t>
  </si>
  <si>
    <t>GCA_018179855.1</t>
  </si>
  <si>
    <t>GCF_964302825.1</t>
  </si>
  <si>
    <t>GCA_021373355.1</t>
  </si>
  <si>
    <t>GCF_040561235.1</t>
  </si>
  <si>
    <t>GCA_013737205.1</t>
  </si>
  <si>
    <t>GCA_027950425.1</t>
  </si>
  <si>
    <t>GCA_040069895.1</t>
  </si>
  <si>
    <t>GCF_964188475.1</t>
  </si>
  <si>
    <t>GCA_964262655.1</t>
  </si>
  <si>
    <t>GCA_905322525.2</t>
  </si>
  <si>
    <t>GCF_054849875.1</t>
  </si>
  <si>
    <t>GCA_021436345.1</t>
  </si>
  <si>
    <t>GCA_015893885.1</t>
  </si>
  <si>
    <t>GCA_053276895.1</t>
  </si>
  <si>
    <t>GCA_027950465.1</t>
  </si>
  <si>
    <t>GCA_025102365.1</t>
  </si>
  <si>
    <t>GCF_010590325.1</t>
  </si>
  <si>
    <t>GCA_030344515.1</t>
  </si>
  <si>
    <t>GCA_021228715.1</t>
  </si>
  <si>
    <t>GCF_021228715.1</t>
  </si>
  <si>
    <t>GCA_049079585.1</t>
  </si>
  <si>
    <t>GCA_030342865.1</t>
  </si>
  <si>
    <t>GCA_015893275.1</t>
  </si>
  <si>
    <t>GCA_003417035.1</t>
  </si>
  <si>
    <t>GCA_031917125.1</t>
  </si>
  <si>
    <t>GCA_020117035.1</t>
  </si>
  <si>
    <t>Klebsiella pneumoniae</t>
  </si>
  <si>
    <t>X64524.1</t>
  </si>
  <si>
    <t>X13723.1</t>
  </si>
  <si>
    <t>X13730.1</t>
  </si>
  <si>
    <t>U80803.1</t>
  </si>
  <si>
    <t>AJ276464.1</t>
  </si>
  <si>
    <t>AJ276465.1</t>
  </si>
  <si>
    <t>AJ276466.1</t>
  </si>
  <si>
    <t>AJ293847.1</t>
  </si>
  <si>
    <t>AJ293848.1</t>
  </si>
  <si>
    <t>AJ293849.1</t>
  </si>
  <si>
    <t>Y19109.1</t>
  </si>
  <si>
    <t>AF479774.1</t>
  </si>
  <si>
    <t>AJ870922.1</t>
  </si>
  <si>
    <t>AJ870923.1</t>
  </si>
  <si>
    <t>AJ870924.1</t>
  </si>
  <si>
    <t>DQ298019.1</t>
  </si>
  <si>
    <t>AJ270942.1</t>
  </si>
  <si>
    <t>AF156893.2</t>
  </si>
  <si>
    <t>AF300473.1</t>
  </si>
  <si>
    <t>AB115590.1</t>
  </si>
  <si>
    <t>AP006726.1</t>
  </si>
  <si>
    <t>GCF_904864535.1</t>
  </si>
  <si>
    <t>GCA_032065425.1</t>
  </si>
  <si>
    <t>GCA_022190675.1</t>
  </si>
  <si>
    <t>GCA_022065405.1</t>
  </si>
  <si>
    <t>GCA_038103665.1</t>
  </si>
  <si>
    <t>GCF_050190015.1</t>
  </si>
  <si>
    <t>GCA_055006405.1</t>
  </si>
  <si>
    <t>GCA_022153965.1</t>
  </si>
  <si>
    <t>GCA_054894025.1</t>
  </si>
  <si>
    <t>GCF_052598665.1</t>
  </si>
  <si>
    <t>GCA_030909025.1</t>
  </si>
  <si>
    <t>GCA_037383515.2</t>
  </si>
  <si>
    <t>GCA_053076425.1</t>
  </si>
  <si>
    <t>GCA_029521845.1</t>
  </si>
  <si>
    <t>GCA_031014545.2</t>
  </si>
  <si>
    <t>GCF_040011595.1</t>
  </si>
  <si>
    <t>GCA_036469135.1</t>
  </si>
  <si>
    <t>GCA_956476875.1</t>
  </si>
  <si>
    <t>GCA_045584595.1</t>
  </si>
  <si>
    <t>GCA_047226215.1</t>
  </si>
  <si>
    <t>GCA_021519395.1</t>
  </si>
  <si>
    <t>GCA_053052205.1</t>
  </si>
  <si>
    <t>GCF_040757845.1</t>
  </si>
  <si>
    <t>GCA_003326465.1</t>
  </si>
  <si>
    <t>GCA_042929285.1</t>
  </si>
  <si>
    <t>GCA_015178905.2</t>
  </si>
  <si>
    <t>GCF_016680735.1</t>
  </si>
  <si>
    <t>GCA_031632775.1</t>
  </si>
  <si>
    <t>GCA_009797845.1</t>
  </si>
  <si>
    <t>GCA_047275675.1</t>
  </si>
  <si>
    <t>GCA_043683835.1</t>
  </si>
  <si>
    <t>GCF_037075835.1</t>
  </si>
  <si>
    <t>GCF_041385665.1</t>
  </si>
  <si>
    <t>GCA_046077385.1</t>
  </si>
  <si>
    <t>GCA_021931155.1</t>
  </si>
  <si>
    <t>GCA_046635145.1</t>
  </si>
  <si>
    <t>GCA_039607745.1</t>
  </si>
  <si>
    <t>GCA_964214165.1</t>
  </si>
  <si>
    <t>GCA_022536995.1</t>
  </si>
  <si>
    <t>GCA_041530025.1</t>
  </si>
  <si>
    <t>GCF_030677615.1</t>
  </si>
  <si>
    <t>GCA_021911065.1</t>
  </si>
  <si>
    <t>GCA_053064165.1</t>
  </si>
  <si>
    <t>GCF_040716255.1</t>
  </si>
  <si>
    <t>GCF_026154015.1</t>
  </si>
  <si>
    <t>GCA_041903265.1</t>
  </si>
  <si>
    <t>GCA_013602615.1</t>
  </si>
  <si>
    <t>GCA_959609665.1</t>
  </si>
  <si>
    <t>GCA_047561855.1</t>
  </si>
  <si>
    <t>GCA_041043665.1</t>
  </si>
  <si>
    <t>GCA_032720355.1</t>
  </si>
  <si>
    <t>GCA_050407975.1</t>
  </si>
  <si>
    <t>GCF_014117555.2</t>
  </si>
  <si>
    <t>GCA_034744255.1</t>
  </si>
  <si>
    <t>GCA_040305825.1</t>
  </si>
  <si>
    <t>GCF_050197765.1</t>
  </si>
  <si>
    <t>GCA_055000885.1</t>
  </si>
  <si>
    <t>GCA_022275785.1</t>
  </si>
  <si>
    <t>GCF_026675495.1</t>
  </si>
  <si>
    <t>GCF_011742805.1</t>
  </si>
  <si>
    <t>GCF_021415835.1</t>
  </si>
  <si>
    <t>GCA_051387395.1</t>
  </si>
  <si>
    <t>GCF_036991315.1</t>
  </si>
  <si>
    <t>GCA_033799585.1</t>
  </si>
  <si>
    <t>GCA_045725205.1</t>
  </si>
  <si>
    <t>GCA_036471715.1</t>
  </si>
  <si>
    <t>GCA_043001585.1</t>
  </si>
  <si>
    <t>GCA_036669655.1</t>
  </si>
  <si>
    <t>GCA_051182475.2</t>
  </si>
  <si>
    <t>GCA_021923285.1</t>
  </si>
  <si>
    <t>GCA_021521255.1</t>
  </si>
  <si>
    <t>GCA_022146385.1</t>
  </si>
  <si>
    <t>GCA_026128165.1</t>
  </si>
  <si>
    <t>GCA_900507475.1</t>
  </si>
  <si>
    <t>GCA_956467425.1</t>
  </si>
  <si>
    <t>GCA_900510755.1</t>
  </si>
  <si>
    <t>GCA_022430245.1</t>
  </si>
  <si>
    <t>GCF_026127965.1</t>
  </si>
  <si>
    <t>GCA_021773755.1</t>
  </si>
  <si>
    <t>Legionella pneumophila</t>
  </si>
  <si>
    <t>CR628336.1</t>
  </si>
  <si>
    <t>CR628337.1</t>
  </si>
  <si>
    <t>CR628338.1</t>
  </si>
  <si>
    <t>CR628339.1</t>
  </si>
  <si>
    <t>GCA_015981265.1</t>
  </si>
  <si>
    <t>GCA_043362755.1</t>
  </si>
  <si>
    <t>GCA_034236515.1</t>
  </si>
  <si>
    <t>GCA_024487025.1</t>
  </si>
  <si>
    <t>GCF_052712945.1</t>
  </si>
  <si>
    <t>GCF_033661095.1</t>
  </si>
  <si>
    <t>GCA_054086145.1</t>
  </si>
  <si>
    <t>GCA_046490755.1</t>
  </si>
  <si>
    <t>GCA_054232165.1</t>
  </si>
  <si>
    <t>GCA_015988455.1</t>
  </si>
  <si>
    <t>GCA_018486805.1</t>
  </si>
  <si>
    <t>GCA_023074395.1</t>
  </si>
  <si>
    <t>GCA_052568315.1</t>
  </si>
  <si>
    <t>GCA_026404525.1</t>
  </si>
  <si>
    <t>GCA_016149275.1</t>
  </si>
  <si>
    <t>GCF_000823385.1</t>
  </si>
  <si>
    <t>GCA_034223415.1</t>
  </si>
  <si>
    <t>GCA_046492115.1</t>
  </si>
  <si>
    <t>GCF_001582305.1</t>
  </si>
  <si>
    <t>GCA_044946485.1</t>
  </si>
  <si>
    <t>GCA_015935545.1</t>
  </si>
  <si>
    <t>GCA_000586155.1</t>
  </si>
  <si>
    <t>GCA_015965655.1</t>
  </si>
  <si>
    <t>GCA_015979145.1</t>
  </si>
  <si>
    <t>GCA_045339355.1</t>
  </si>
  <si>
    <t>GCA_035017825.1</t>
  </si>
  <si>
    <t>GCA_033661685.1</t>
  </si>
  <si>
    <t>GCA_021713755.1</t>
  </si>
  <si>
    <t>GCA_033723815.1</t>
  </si>
  <si>
    <t>GCA_031437465.1</t>
  </si>
  <si>
    <t>GCA_022576335.1</t>
  </si>
  <si>
    <t>GCA_023318405.1</t>
  </si>
  <si>
    <t>GCA_026017365.1</t>
  </si>
  <si>
    <t>GCA_029341225.1</t>
  </si>
  <si>
    <t>GCA_052394805.1</t>
  </si>
  <si>
    <t>GCA_026663355.1</t>
  </si>
  <si>
    <t>GCA_031346025.1</t>
  </si>
  <si>
    <t>GCA_034419515.1</t>
  </si>
  <si>
    <t>GCA_000823625.1</t>
  </si>
  <si>
    <t>GCA_046495175.1</t>
  </si>
  <si>
    <t>GCA_046358105.1</t>
  </si>
  <si>
    <t>GCA_033103625.1</t>
  </si>
  <si>
    <t>GCA_034643355.1</t>
  </si>
  <si>
    <t>GCA_015971135.1</t>
  </si>
  <si>
    <t>GCA_015975925.1</t>
  </si>
  <si>
    <t>GCA_016024075.1</t>
  </si>
  <si>
    <t>GCA_046360645.1</t>
  </si>
  <si>
    <t>GCA_015986725.1</t>
  </si>
  <si>
    <t>GCA_046493655.1</t>
  </si>
  <si>
    <t>GCA_900059595.1</t>
  </si>
  <si>
    <t>GCA_001753105.1</t>
  </si>
  <si>
    <t>GCA_047872775.1</t>
  </si>
  <si>
    <t>GCF_047468115.1</t>
  </si>
  <si>
    <t>GCA_016059175.1</t>
  </si>
  <si>
    <t>GCA_043864955.1</t>
  </si>
  <si>
    <t>GCA_004169385.1</t>
  </si>
  <si>
    <t>GCA_015975065.1</t>
  </si>
  <si>
    <t>GCA_016024215.1</t>
  </si>
  <si>
    <t>GCF_022576485.1</t>
  </si>
  <si>
    <t>GCA_045489395.1</t>
  </si>
  <si>
    <t>GCA_016307105.1</t>
  </si>
  <si>
    <t>GCF_004137525.1</t>
  </si>
  <si>
    <t>GCA_023899635.1</t>
  </si>
  <si>
    <t>GCA_045999595.1</t>
  </si>
  <si>
    <t>GCA_035015365.1</t>
  </si>
  <si>
    <t>GCA_015979245.1</t>
  </si>
  <si>
    <t>GCA_043989865.1</t>
  </si>
  <si>
    <t>GCA_053194365.1</t>
  </si>
  <si>
    <t>GCF_001677075.2</t>
  </si>
  <si>
    <t>GCA_032374435.1</t>
  </si>
  <si>
    <t>GCA_052390895.1</t>
  </si>
  <si>
    <t>GCA_054232045.1</t>
  </si>
  <si>
    <t>GCA_043865025.1</t>
  </si>
  <si>
    <t>GCF_054086165.1</t>
  </si>
  <si>
    <t>GCA_033663425.1</t>
  </si>
  <si>
    <t>GCA_015934225.1</t>
  </si>
  <si>
    <t>GCF_001685545.1</t>
  </si>
  <si>
    <t>GCA_018486105.1</t>
  </si>
  <si>
    <t>GCA_050898135.1</t>
  </si>
  <si>
    <t>GCA_043864485.1</t>
  </si>
  <si>
    <t>GCA_015934825.1</t>
  </si>
  <si>
    <t>GCA_015979985.1</t>
  </si>
  <si>
    <t>GCA_034226505.1</t>
  </si>
  <si>
    <t>GCA_023318425.1</t>
  </si>
  <si>
    <t>GCA_046364145.1</t>
  </si>
  <si>
    <t>GCF_022577095.1</t>
  </si>
  <si>
    <t>GCA_016020635.1</t>
  </si>
  <si>
    <t>GCA_034236475.1</t>
  </si>
  <si>
    <t>GCA_050839635.1</t>
  </si>
  <si>
    <t>GCA_033662285.1</t>
  </si>
  <si>
    <t>GCA_023317025.1</t>
  </si>
  <si>
    <t>GCA_046363305.1</t>
  </si>
  <si>
    <t>GCF_033662205.1</t>
  </si>
  <si>
    <t>GCA_050387935.1</t>
  </si>
  <si>
    <t>GCA_016056795.1</t>
  </si>
  <si>
    <t>GCF_027273005.1</t>
  </si>
  <si>
    <t>Leptospira alexanderi</t>
  </si>
  <si>
    <t>GCA_002009835.1</t>
  </si>
  <si>
    <t>GCF_002009775.1</t>
  </si>
  <si>
    <t>GCA_002009845.1</t>
  </si>
  <si>
    <t>GCF_000243815.2</t>
  </si>
  <si>
    <t>GCA_002009805.1</t>
  </si>
  <si>
    <t>GCF_002009805.1</t>
  </si>
  <si>
    <t>GCF_002009835.1</t>
  </si>
  <si>
    <t>GCA_002009775.1</t>
  </si>
  <si>
    <t>GCA_002009825.1</t>
  </si>
  <si>
    <t>GCA_000243815.3</t>
  </si>
  <si>
    <t>GCF_002009845.1</t>
  </si>
  <si>
    <t>GCF_002009825.1</t>
  </si>
  <si>
    <t>Leptospira alstonii</t>
  </si>
  <si>
    <t>GCA_001569395.1</t>
  </si>
  <si>
    <t>GCA_001569445.1</t>
  </si>
  <si>
    <t>GCF_001569445.1</t>
  </si>
  <si>
    <t>GCA_001568455.1</t>
  </si>
  <si>
    <t>GCA_000332555.2</t>
  </si>
  <si>
    <t>GCF_001569395.1</t>
  </si>
  <si>
    <t>GCF_000332555.2</t>
  </si>
  <si>
    <t>GCF_000347175.1</t>
  </si>
  <si>
    <t>GCF_001568455.1</t>
  </si>
  <si>
    <t>GCA_000347175.1</t>
  </si>
  <si>
    <t>Leptospira borgpetersenii</t>
  </si>
  <si>
    <t>GCA_025792475.2</t>
  </si>
  <si>
    <t>GCF_048974055.1</t>
  </si>
  <si>
    <t>GCF_018399095.1</t>
  </si>
  <si>
    <t>GCF_015161445.1</t>
  </si>
  <si>
    <t>GCF_015163015.1</t>
  </si>
  <si>
    <t>GCF_015162955.1</t>
  </si>
  <si>
    <t>GCF_046722185.1</t>
  </si>
  <si>
    <t>GCA_015162245.1</t>
  </si>
  <si>
    <t>GCA_009858075.1</t>
  </si>
  <si>
    <t>GCA_000758045.1</t>
  </si>
  <si>
    <t>GCF_046722055.1</t>
  </si>
  <si>
    <t>GCA_015162975.1</t>
  </si>
  <si>
    <t>GCF_015162865.1</t>
  </si>
  <si>
    <t>GCF_049954505.1</t>
  </si>
  <si>
    <t>GCA_001568495.1</t>
  </si>
  <si>
    <t>GCA_018332415.1</t>
  </si>
  <si>
    <t>GCF_015161935.1</t>
  </si>
  <si>
    <t>GCA_000243775.3</t>
  </si>
  <si>
    <t>GCF_015161795.1</t>
  </si>
  <si>
    <t>GCA_006568865.1</t>
  </si>
  <si>
    <t>GCF_024722295.1</t>
  </si>
  <si>
    <t>GCF_015318305.1</t>
  </si>
  <si>
    <t>GCA_000346975.1</t>
  </si>
  <si>
    <t>GCF_015161965.1</t>
  </si>
  <si>
    <t>GCA_015162195.1</t>
  </si>
  <si>
    <t>GCF_015318345.1</t>
  </si>
  <si>
    <t>GCA_015161805.1</t>
  </si>
  <si>
    <t>GCF_015162155.1</t>
  </si>
  <si>
    <t>GCF_000244075.1</t>
  </si>
  <si>
    <t>GCA_009858035.1</t>
  </si>
  <si>
    <t>GCA_001444465.1</t>
  </si>
  <si>
    <t>GCF_006568855.1</t>
  </si>
  <si>
    <t>GCF_015162235.1</t>
  </si>
  <si>
    <t>GCF_003716785.1</t>
  </si>
  <si>
    <t>GCF_046722035.1</t>
  </si>
  <si>
    <t>GCA_015318355.1</t>
  </si>
  <si>
    <t>GCA_015162425.1</t>
  </si>
  <si>
    <t>GCF_015162045.1</t>
  </si>
  <si>
    <t>GCF_001618525.1</t>
  </si>
  <si>
    <t>GCF_015162745.1</t>
  </si>
  <si>
    <t>GCA_023023985.1</t>
  </si>
  <si>
    <t>GCA_015318305.1</t>
  </si>
  <si>
    <t>GCA_046722055.1</t>
  </si>
  <si>
    <t>GCA_001652525.2</t>
  </si>
  <si>
    <t>GCF_015318425.1</t>
  </si>
  <si>
    <t>GCA_003716785.1</t>
  </si>
  <si>
    <t>GCF_009858055.1</t>
  </si>
  <si>
    <t>GCF_015162945.1</t>
  </si>
  <si>
    <t>GCA_015162105.1</t>
  </si>
  <si>
    <t>GCF_009884235.1</t>
  </si>
  <si>
    <t>GCA_015162595.1</t>
  </si>
  <si>
    <t>GCF_046722095.1</t>
  </si>
  <si>
    <t>GCA_046722085.1</t>
  </si>
  <si>
    <t>GCA_000244835.3</t>
  </si>
  <si>
    <t>GCA_015161835.1</t>
  </si>
  <si>
    <t>GCF_015162005.1</t>
  </si>
  <si>
    <t>GCA_015162345.1</t>
  </si>
  <si>
    <t>GCA_003046425.1</t>
  </si>
  <si>
    <t>GCF_015162515.1</t>
  </si>
  <si>
    <t>GCF_018402785.1</t>
  </si>
  <si>
    <t>GCF_000244215.1</t>
  </si>
  <si>
    <t>GCA_015162825.1</t>
  </si>
  <si>
    <t>GCA_003254845.1</t>
  </si>
  <si>
    <t>GCF_015162355.1</t>
  </si>
  <si>
    <t>GCA_000243795.3</t>
  </si>
  <si>
    <t>GCF_015162425.1</t>
  </si>
  <si>
    <t>GCF_015161595.1</t>
  </si>
  <si>
    <t>GCF_015318545.1</t>
  </si>
  <si>
    <t>GCA_000013945.1</t>
  </si>
  <si>
    <t>GCA_015318385.1</t>
  </si>
  <si>
    <t>GCA_015161855.1</t>
  </si>
  <si>
    <t>GCA_015162475.1</t>
  </si>
  <si>
    <t>GCA_046722275.1</t>
  </si>
  <si>
    <t>GCA_000013965.1</t>
  </si>
  <si>
    <t>GCA_015161645.1</t>
  </si>
  <si>
    <t>GCA_015162405.1</t>
  </si>
  <si>
    <t>GCF_015162855.1</t>
  </si>
  <si>
    <t>GCF_048974035.1</t>
  </si>
  <si>
    <t>GCA_015162005.1</t>
  </si>
  <si>
    <t>GCA_015161895.1</t>
  </si>
  <si>
    <t>GCA_015161665.1</t>
  </si>
  <si>
    <t>GCF_022436615.1</t>
  </si>
  <si>
    <t>GCA_022436615.1</t>
  </si>
  <si>
    <t>GCF_000244535.1</t>
  </si>
  <si>
    <t>GCF_963556415.1</t>
  </si>
  <si>
    <t>GCA_023023725.1</t>
  </si>
  <si>
    <t>GCA_015318475.1</t>
  </si>
  <si>
    <t>GCF_015161715.1</t>
  </si>
  <si>
    <t>GCA_015161535.1</t>
  </si>
  <si>
    <t>GCA_015318375.1</t>
  </si>
  <si>
    <t>GCF_018332435.1</t>
  </si>
  <si>
    <t>GCA_018402845.1</t>
  </si>
  <si>
    <t>GCA_015161715.1</t>
  </si>
  <si>
    <t>GCA_001618445.1</t>
  </si>
  <si>
    <t>GCA_048974015.1</t>
  </si>
  <si>
    <t>GCA_015161735.1</t>
  </si>
  <si>
    <t>GCA_015163015.1</t>
  </si>
  <si>
    <t>GCF_015162975.1</t>
  </si>
  <si>
    <t>GCA_015161945.1</t>
  </si>
  <si>
    <t>GCA_015318545.1</t>
  </si>
  <si>
    <t>Leptospira broomii</t>
  </si>
  <si>
    <t>GCF_000243715.2</t>
  </si>
  <si>
    <t>GCA_000243715.3</t>
  </si>
  <si>
    <t>Leptospira fainei</t>
  </si>
  <si>
    <t>GCA_000306235.2</t>
  </si>
  <si>
    <t>GCF_000306235.2</t>
  </si>
  <si>
    <t>Leptospira inadai</t>
  </si>
  <si>
    <t>GCA_000243675.3</t>
  </si>
  <si>
    <t>GCF_000243675.2</t>
  </si>
  <si>
    <t>GCF_001704175.2</t>
  </si>
  <si>
    <t>GCA_001704175.2</t>
  </si>
  <si>
    <t>Leptospira interrogans</t>
  </si>
  <si>
    <t>AE016823.1</t>
  </si>
  <si>
    <t>AE016824.1</t>
  </si>
  <si>
    <t>GCA_023515975.1</t>
  </si>
  <si>
    <t>GCA_000092565.1</t>
  </si>
  <si>
    <t>GCA_000244015.3</t>
  </si>
  <si>
    <t>GCA_050284025.1</t>
  </si>
  <si>
    <t>GCA_000216195.3</t>
  </si>
  <si>
    <t>GCF_000342705.1</t>
  </si>
  <si>
    <t>GCA_026013485.1</t>
  </si>
  <si>
    <t>GCF_001568105.1</t>
  </si>
  <si>
    <t>GCA_000306135.2</t>
  </si>
  <si>
    <t>GCA_052415655.1</t>
  </si>
  <si>
    <t>GCF_000216515.1</t>
  </si>
  <si>
    <t>GCF_050283825.1</t>
  </si>
  <si>
    <t>GCF_050283705.1</t>
  </si>
  <si>
    <t>GCF_051162005.1</t>
  </si>
  <si>
    <t>GCF_000306535.2</t>
  </si>
  <si>
    <t>GCA_050284105.1</t>
  </si>
  <si>
    <t>GCA_050282945.1</t>
  </si>
  <si>
    <t>GCF_050283985.1</t>
  </si>
  <si>
    <t>GCF_000243955.2</t>
  </si>
  <si>
    <t>GCF_000306495.2</t>
  </si>
  <si>
    <t>GCA_022453705.1</t>
  </si>
  <si>
    <t>GCF_022488465.1</t>
  </si>
  <si>
    <t>GCA_002073495.2</t>
  </si>
  <si>
    <t>GCF_009721635.1</t>
  </si>
  <si>
    <t>GCF_001567825.1</t>
  </si>
  <si>
    <t>GCF_002073495.2</t>
  </si>
  <si>
    <t>GCF_050284565.1</t>
  </si>
  <si>
    <t>GCA_000342965.1</t>
  </si>
  <si>
    <t>GCA_050283225.1</t>
  </si>
  <si>
    <t>GCA_022343785.1</t>
  </si>
  <si>
    <t>GCF_050284205.1</t>
  </si>
  <si>
    <t>GCA_000216395.2</t>
  </si>
  <si>
    <t>GCF_000243515.1</t>
  </si>
  <si>
    <t>GCF_000342745.1</t>
  </si>
  <si>
    <t>GCF_001568615.1</t>
  </si>
  <si>
    <t>GCA_000612525.2</t>
  </si>
  <si>
    <t>GCA_015223395.1</t>
  </si>
  <si>
    <t>GCF_001010765.1</t>
  </si>
  <si>
    <t>GCA_052415915.1</t>
  </si>
  <si>
    <t>GCA_046721835.1</t>
  </si>
  <si>
    <t>GCF_050283245.1</t>
  </si>
  <si>
    <t>GCF_000343415.1</t>
  </si>
  <si>
    <t>GCA_050283925.1</t>
  </si>
  <si>
    <t>GCF_000343735.1</t>
  </si>
  <si>
    <t>GCF_000243755.2</t>
  </si>
  <si>
    <t>GCA_000216055.2</t>
  </si>
  <si>
    <t>GCF_050283585.1</t>
  </si>
  <si>
    <t>GCA_023158895.3</t>
  </si>
  <si>
    <t>GCA_000346695.1</t>
  </si>
  <si>
    <t>GCA_001568845.1</t>
  </si>
  <si>
    <t>GCF_000216855.1</t>
  </si>
  <si>
    <t>GCF_000217575.2</t>
  </si>
  <si>
    <t>GCA_017653785.1</t>
  </si>
  <si>
    <t>GCA_000244135.3</t>
  </si>
  <si>
    <t>GCA_017653985.1</t>
  </si>
  <si>
    <t>GCF_050284545.1</t>
  </si>
  <si>
    <t>GCF_014858815.1</t>
  </si>
  <si>
    <t>GCA_000342365.1</t>
  </si>
  <si>
    <t>GCF_053502605.1</t>
  </si>
  <si>
    <t>GCF_009884135.1</t>
  </si>
  <si>
    <t>GCF_022488445.1</t>
  </si>
  <si>
    <t>GCF_050283305.1</t>
  </si>
  <si>
    <t>GCA_001567815.1</t>
  </si>
  <si>
    <t>GCF_043876855.1</t>
  </si>
  <si>
    <t>GCA_019173445.1</t>
  </si>
  <si>
    <t>GCA_000216615.2</t>
  </si>
  <si>
    <t>GCA_022488465.1</t>
  </si>
  <si>
    <t>GCF_052161685.1</t>
  </si>
  <si>
    <t>GCF_000246235.1</t>
  </si>
  <si>
    <t>GCA_050282825.1</t>
  </si>
  <si>
    <t>GCF_000246575.1</t>
  </si>
  <si>
    <t>GCF_000343515.1</t>
  </si>
  <si>
    <t>GCA_000306075.2</t>
  </si>
  <si>
    <t>GCF_000216555.2</t>
  </si>
  <si>
    <t>GCF_046848895.1</t>
  </si>
  <si>
    <t>GCF_000216795.1</t>
  </si>
  <si>
    <t>GCF_015162505.1</t>
  </si>
  <si>
    <t>GCA_046721675.1</t>
  </si>
  <si>
    <t>GCF_046721965.1</t>
  </si>
  <si>
    <t>GCF_000244155.2</t>
  </si>
  <si>
    <t>GCA_000244055.3</t>
  </si>
  <si>
    <t>GCF_000244375.2</t>
  </si>
  <si>
    <t>GCF_050284025.1</t>
  </si>
  <si>
    <t>GCF_000342905.1</t>
  </si>
  <si>
    <t>GCA_000246135.2</t>
  </si>
  <si>
    <t>GCF_001569065.1</t>
  </si>
  <si>
    <t>GCA_050282925.1</t>
  </si>
  <si>
    <t>GCA_000245995.2</t>
  </si>
  <si>
    <t>GCA_001047655.1</t>
  </si>
  <si>
    <t>GCF_000246315.1</t>
  </si>
  <si>
    <t>GCA_000343245.1</t>
  </si>
  <si>
    <t>GCA_001568965.1</t>
  </si>
  <si>
    <t>GCA_001567675.1</t>
  </si>
  <si>
    <t>GCA_052161705.1</t>
  </si>
  <si>
    <t>GCF_000217115.1</t>
  </si>
  <si>
    <t>GCF_001567965.1</t>
  </si>
  <si>
    <t>GCF_021014375.1</t>
  </si>
  <si>
    <t>GCA_050286105.1</t>
  </si>
  <si>
    <t>Leptospira kirschneri</t>
  </si>
  <si>
    <t>GCA_000243695.3</t>
  </si>
  <si>
    <t>GCF_046721465.1</t>
  </si>
  <si>
    <t>GCA_000306395.2</t>
  </si>
  <si>
    <t>GCF_000772835.2</t>
  </si>
  <si>
    <t>GCA_046721465.1</t>
  </si>
  <si>
    <t>GCF_000246335.1</t>
  </si>
  <si>
    <t>GCF_000306555.1</t>
  </si>
  <si>
    <t>GCF_000346895.1</t>
  </si>
  <si>
    <t>GCF_002009765.1</t>
  </si>
  <si>
    <t>GCA_000246155.2</t>
  </si>
  <si>
    <t>GCF_000243915.1</t>
  </si>
  <si>
    <t>GCF_050283385.1</t>
  </si>
  <si>
    <t>GCF_000347215.1</t>
  </si>
  <si>
    <t>GCA_000343555.1</t>
  </si>
  <si>
    <t>GCA_050283365.1</t>
  </si>
  <si>
    <t>GCA_050283385.1</t>
  </si>
  <si>
    <t>GCF_024526015.1</t>
  </si>
  <si>
    <t>GCA_046721455.1</t>
  </si>
  <si>
    <t>GCA_002009725.1</t>
  </si>
  <si>
    <t>GCF_000343555.1</t>
  </si>
  <si>
    <t>GCF_000306175.1</t>
  </si>
  <si>
    <t>GCA_030053735.1</t>
  </si>
  <si>
    <t>GCA_000243915.3</t>
  </si>
  <si>
    <t>GCF_001584245.1</t>
  </si>
  <si>
    <t>GCF_050283365.1</t>
  </si>
  <si>
    <t>GCA_000306355.2</t>
  </si>
  <si>
    <t>GCF_050283615.1</t>
  </si>
  <si>
    <t>GCF_046721435.1</t>
  </si>
  <si>
    <t>GCF_010095425.1</t>
  </si>
  <si>
    <t>GCF_000347235.1</t>
  </si>
  <si>
    <t>GCF_026410865.1</t>
  </si>
  <si>
    <t>GCA_000246175.2</t>
  </si>
  <si>
    <t>GCA_000347235.1</t>
  </si>
  <si>
    <t>GCA_027563495.1</t>
  </si>
  <si>
    <t>GCF_000246675.1</t>
  </si>
  <si>
    <t>GCF_000306515.1</t>
  </si>
  <si>
    <t>GCA_046721495.1</t>
  </si>
  <si>
    <t>GCA_000246295.2</t>
  </si>
  <si>
    <t>GCF_015223365.1</t>
  </si>
  <si>
    <t>GCF_000347015.1</t>
  </si>
  <si>
    <t>GCA_000246355.2</t>
  </si>
  <si>
    <t>GCA_046721435.1</t>
  </si>
  <si>
    <t>GCF_000246175.1</t>
  </si>
  <si>
    <t>GCF_027563495.1</t>
  </si>
  <si>
    <t>GCA_000243615.3</t>
  </si>
  <si>
    <t>GCA_000347015.1</t>
  </si>
  <si>
    <t>GCA_000346895.1</t>
  </si>
  <si>
    <t>GCF_042747695.1</t>
  </si>
  <si>
    <t>GCA_026410865.1</t>
  </si>
  <si>
    <t>GCA_000244515.3</t>
  </si>
  <si>
    <t>GCA_002018105.1</t>
  </si>
  <si>
    <t>GCF_002009725.1</t>
  </si>
  <si>
    <t>GCF_046721505.1</t>
  </si>
  <si>
    <t>GCA_963556375.1</t>
  </si>
  <si>
    <t>GCA_000243875.3</t>
  </si>
  <si>
    <t>GCA_050283325.1</t>
  </si>
  <si>
    <t>GCA_042747695.1</t>
  </si>
  <si>
    <t>GCF_000342725.1</t>
  </si>
  <si>
    <t>GCA_000772835.2</t>
  </si>
  <si>
    <t>GCA_000306595.2</t>
  </si>
  <si>
    <t>GCF_000306395.1</t>
  </si>
  <si>
    <t>GCA_000346995.1</t>
  </si>
  <si>
    <t>GCF_042747675.1</t>
  </si>
  <si>
    <t>GCF_000243695.2</t>
  </si>
  <si>
    <t>GCF_041647705.1</t>
  </si>
  <si>
    <t>GCF_963556435.1</t>
  </si>
  <si>
    <t>GCA_000347215.1</t>
  </si>
  <si>
    <t>GCF_000243855.1</t>
  </si>
  <si>
    <t>GCF_050283345.1</t>
  </si>
  <si>
    <t>GCA_000342725.1</t>
  </si>
  <si>
    <t>GCF_000306355.1</t>
  </si>
  <si>
    <t>GCF_030053735.1</t>
  </si>
  <si>
    <t>GCA_002009765.1</t>
  </si>
  <si>
    <t>GCF_000243875.1</t>
  </si>
  <si>
    <t>GCA_000306515.2</t>
  </si>
  <si>
    <t>GCA_042747675.1</t>
  </si>
  <si>
    <t>GCF_000244515.1</t>
  </si>
  <si>
    <t>GCF_000246295.1</t>
  </si>
  <si>
    <t>GCA_015223365.1</t>
  </si>
  <si>
    <t>GCF_000246355.1</t>
  </si>
  <si>
    <t>GCA_002018145.1</t>
  </si>
  <si>
    <t>GCA_050283345.1</t>
  </si>
  <si>
    <t>GCF_002018145.1</t>
  </si>
  <si>
    <t>GCA_001584245.1</t>
  </si>
  <si>
    <t>GCA_000306555.2</t>
  </si>
  <si>
    <t>GCF_050283325.1</t>
  </si>
  <si>
    <t>GCA_024526015.1</t>
  </si>
  <si>
    <t>GCF_963556375.1</t>
  </si>
  <si>
    <t>GCF_000306595.1</t>
  </si>
  <si>
    <t>GCA_052415735.1</t>
  </si>
  <si>
    <t>GCA_963556435.1</t>
  </si>
  <si>
    <t>GCA_001401895.1</t>
  </si>
  <si>
    <t>GCA_050283615.1</t>
  </si>
  <si>
    <t>GCF_001401895.1</t>
  </si>
  <si>
    <t>GCF_000243655.2</t>
  </si>
  <si>
    <t>GCF_000346995.1</t>
  </si>
  <si>
    <t>GCF_052415735.1</t>
  </si>
  <si>
    <t>GCA_000306175.2</t>
  </si>
  <si>
    <t>GCF_002018105.1</t>
  </si>
  <si>
    <t>GCF_000246155.1</t>
  </si>
  <si>
    <t>Leptospira kmetyi</t>
  </si>
  <si>
    <t>GCF_002812065.1</t>
  </si>
  <si>
    <t>GCF_000243735.2</t>
  </si>
  <si>
    <t>GCA_003722295.1</t>
  </si>
  <si>
    <t>GCA_002811455.1</t>
  </si>
  <si>
    <t>GCF_051162205.1</t>
  </si>
  <si>
    <t>GCF_003722295.1</t>
  </si>
  <si>
    <t>GCF_004770065.1</t>
  </si>
  <si>
    <t>GCF_004769185.1</t>
  </si>
  <si>
    <t>GCA_051162205.1</t>
  </si>
  <si>
    <t>GCF_002811455.1</t>
  </si>
  <si>
    <t>GCA_004770175.1</t>
  </si>
  <si>
    <t>GCA_004769185.1</t>
  </si>
  <si>
    <t>GCA_002812065.1</t>
  </si>
  <si>
    <t>GCF_004770175.1</t>
  </si>
  <si>
    <t>GCA_000243735.3</t>
  </si>
  <si>
    <t>GCA_004770065.1</t>
  </si>
  <si>
    <t>Leptospira licerasiae</t>
  </si>
  <si>
    <t>GCF_000244755.1</t>
  </si>
  <si>
    <t>GCA_037137295.1</t>
  </si>
  <si>
    <t>GCA_000244755.3</t>
  </si>
  <si>
    <t>GCA_000526875.1</t>
  </si>
  <si>
    <t>GCF_000216455.1</t>
  </si>
  <si>
    <t>GCF_000526875.1</t>
  </si>
  <si>
    <t>GCF_004770455.1</t>
  </si>
  <si>
    <t>GCF_000244715.1</t>
  </si>
  <si>
    <t>GCF_037137295.1</t>
  </si>
  <si>
    <t>GCA_000244715.3</t>
  </si>
  <si>
    <t>GCA_004770455.1</t>
  </si>
  <si>
    <t>GCA_000216455.2</t>
  </si>
  <si>
    <t>Leptospira noguchii</t>
  </si>
  <si>
    <t>GCA_022819445.1</t>
  </si>
  <si>
    <t>GCF_006568845.1</t>
  </si>
  <si>
    <t>GCF_001569165.1</t>
  </si>
  <si>
    <t>GCF_022819915.1</t>
  </si>
  <si>
    <t>GCA_000306635.2</t>
  </si>
  <si>
    <t>GCF_000346655.1</t>
  </si>
  <si>
    <t>GCF_022819425.1</t>
  </si>
  <si>
    <t>GCF_022820405.1</t>
  </si>
  <si>
    <t>GCA_022819405.1</t>
  </si>
  <si>
    <t>GCA_000350605.1</t>
  </si>
  <si>
    <t>GCA_022439725.1</t>
  </si>
  <si>
    <t>GCA_001569165.1</t>
  </si>
  <si>
    <t>GCF_022819445.1</t>
  </si>
  <si>
    <t>GCF_001568325.1</t>
  </si>
  <si>
    <t>GCF_000243535.2</t>
  </si>
  <si>
    <t>GCA_001568325.1</t>
  </si>
  <si>
    <t>GCA_000306255.2</t>
  </si>
  <si>
    <t>GCA_000243575.3</t>
  </si>
  <si>
    <t>GCA_022820565.1</t>
  </si>
  <si>
    <t>GCA_022819425.1</t>
  </si>
  <si>
    <t>GCA_022439735.1</t>
  </si>
  <si>
    <t>GCF_000306195.1</t>
  </si>
  <si>
    <t>GCA_000306195.2</t>
  </si>
  <si>
    <t>GCF_022820565.1</t>
  </si>
  <si>
    <t>GCF_000216255.2</t>
  </si>
  <si>
    <t>GCA_000216255.3</t>
  </si>
  <si>
    <t>GCF_001569215.1</t>
  </si>
  <si>
    <t>GCF_001276935.1</t>
  </si>
  <si>
    <t>GCF_000306255.2</t>
  </si>
  <si>
    <t>GCA_000244775.3</t>
  </si>
  <si>
    <t>GCF_000306635.1</t>
  </si>
  <si>
    <t>GCF_022820045.1</t>
  </si>
  <si>
    <t>GCA_000350585.1</t>
  </si>
  <si>
    <t>GCA_022819565.1</t>
  </si>
  <si>
    <t>GCF_001569205.1</t>
  </si>
  <si>
    <t>GCF_001569225.1</t>
  </si>
  <si>
    <t>GCA_022820045.1</t>
  </si>
  <si>
    <t>GCA_001569205.1</t>
  </si>
  <si>
    <t>GCA_022819715.1</t>
  </si>
  <si>
    <t>GCA_022820235.1</t>
  </si>
  <si>
    <t>GCA_000346655.1</t>
  </si>
  <si>
    <t>GCF_022819565.1</t>
  </si>
  <si>
    <t>GCF_000244775.1</t>
  </si>
  <si>
    <t>GCA_000243535.3</t>
  </si>
  <si>
    <t>GCA_001276935.1</t>
  </si>
  <si>
    <t>GCF_000350605.1</t>
  </si>
  <si>
    <t>GCF_022819715.1</t>
  </si>
  <si>
    <t>GCF_022820235.1</t>
  </si>
  <si>
    <t>GCA_022819915.1</t>
  </si>
  <si>
    <t>GCA_001569215.1</t>
  </si>
  <si>
    <t>GCF_000350585.1</t>
  </si>
  <si>
    <t>GCF_000243575.1</t>
  </si>
  <si>
    <t>GCF_022439725.1</t>
  </si>
  <si>
    <t>GCF_022819405.1</t>
  </si>
  <si>
    <t>GCA_022820405.1</t>
  </si>
  <si>
    <t>GCF_022439735.1</t>
  </si>
  <si>
    <t>GCA_006568845.1</t>
  </si>
  <si>
    <t>GCA_001569225.1</t>
  </si>
  <si>
    <t>Leptospira santarosai</t>
  </si>
  <si>
    <t>GCA_030023985.1</t>
  </si>
  <si>
    <t>GCF_001952685.1</t>
  </si>
  <si>
    <t>GCA_030023805.1</t>
  </si>
  <si>
    <t>GCA_019567315.1</t>
  </si>
  <si>
    <t>GCF_030023665.1</t>
  </si>
  <si>
    <t>GCF_000332435.1</t>
  </si>
  <si>
    <t>GCF_030023595.1</t>
  </si>
  <si>
    <t>GCA_030023925.1</t>
  </si>
  <si>
    <t>GCA_030024155.1</t>
  </si>
  <si>
    <t>GCF_002287705.1</t>
  </si>
  <si>
    <t>GCF_030546555.1</t>
  </si>
  <si>
    <t>GCA_000216275.3</t>
  </si>
  <si>
    <t>GCA_000343395.1</t>
  </si>
  <si>
    <t>GCA_001008325.2</t>
  </si>
  <si>
    <t>GCA_000348015.1</t>
  </si>
  <si>
    <t>GCF_030023815.1</t>
  </si>
  <si>
    <t>GCF_030023805.1</t>
  </si>
  <si>
    <t>GCA_030023665.1</t>
  </si>
  <si>
    <t>GCA_002287705.1</t>
  </si>
  <si>
    <t>GCA_000306575.2</t>
  </si>
  <si>
    <t>GCA_000306615.2</t>
  </si>
  <si>
    <t>GCF_001008335.2</t>
  </si>
  <si>
    <t>GCF_001568375.1</t>
  </si>
  <si>
    <t>GCF_001981505.1</t>
  </si>
  <si>
    <t>GCF_030023725.1</t>
  </si>
  <si>
    <t>GCF_001584305.1</t>
  </si>
  <si>
    <t>GCF_030023785.1</t>
  </si>
  <si>
    <t>GCA_000246375.2</t>
  </si>
  <si>
    <t>GCF_001569285.1</t>
  </si>
  <si>
    <t>GCA_001981455.1</t>
  </si>
  <si>
    <t>GCA_001584305.1</t>
  </si>
  <si>
    <t>GCA_001981505.1</t>
  </si>
  <si>
    <t>GCA_030023605.1</t>
  </si>
  <si>
    <t>GCA_000306475.2</t>
  </si>
  <si>
    <t>GCF_030023685.1</t>
  </si>
  <si>
    <t>GCF_001008325.2</t>
  </si>
  <si>
    <t>GCA_000243835.3</t>
  </si>
  <si>
    <t>GCA_001568365.1</t>
  </si>
  <si>
    <t>GCA_001568375.1</t>
  </si>
  <si>
    <t>GCA_030546555.1</t>
  </si>
  <si>
    <t>GCF_000243835.1</t>
  </si>
  <si>
    <t>GCF_030023985.1</t>
  </si>
  <si>
    <t>GCF_030023695.1</t>
  </si>
  <si>
    <t>GCA_000244675.3</t>
  </si>
  <si>
    <t>GCF_030023615.1</t>
  </si>
  <si>
    <t>GCA_000332395.2</t>
  </si>
  <si>
    <t>GCF_000348015.1</t>
  </si>
  <si>
    <t>GCA_000332435.2</t>
  </si>
  <si>
    <t>GCF_000244555.1</t>
  </si>
  <si>
    <t>GCF_000306615.1</t>
  </si>
  <si>
    <t>GCF_030546545.1</t>
  </si>
  <si>
    <t>GCA_026914325.1</t>
  </si>
  <si>
    <t>GCA_001569305.1</t>
  </si>
  <si>
    <t>GCA_030023685.1</t>
  </si>
  <si>
    <t>GCA_030023595.1</t>
  </si>
  <si>
    <t>GCF_001569305.1</t>
  </si>
  <si>
    <t>GCA_001952675.1</t>
  </si>
  <si>
    <t>GCF_000244655.1</t>
  </si>
  <si>
    <t>GCA_001569295.1</t>
  </si>
  <si>
    <t>GCA_000244735.3</t>
  </si>
  <si>
    <t>GCA_015223405.1</t>
  </si>
  <si>
    <t>GCA_000313175.2</t>
  </si>
  <si>
    <t>GCF_000244615.1</t>
  </si>
  <si>
    <t>GCF_000244675.1</t>
  </si>
  <si>
    <t>GCF_030023605.1</t>
  </si>
  <si>
    <t>GCF_030546565.1</t>
  </si>
  <si>
    <t>GCF_000217455.2</t>
  </si>
  <si>
    <t>GCF_030023765.1</t>
  </si>
  <si>
    <t>GCF_001569265.1</t>
  </si>
  <si>
    <t>GCF_026914325.1</t>
  </si>
  <si>
    <t>GCF_000306455.1</t>
  </si>
  <si>
    <t>GCA_000244555.3</t>
  </si>
  <si>
    <t>GCA_030023695.1</t>
  </si>
  <si>
    <t>GCF_030023745.1</t>
  </si>
  <si>
    <t>GCA_030023865.1</t>
  </si>
  <si>
    <t>GCF_000313175.2</t>
  </si>
  <si>
    <t>GCA_030546545.1</t>
  </si>
  <si>
    <t>GCA_000217455.3</t>
  </si>
  <si>
    <t>GCA_030023905.1</t>
  </si>
  <si>
    <t>GCF_000306475.1</t>
  </si>
  <si>
    <t>GCF_000244575.1</t>
  </si>
  <si>
    <t>GCA_052415815.1</t>
  </si>
  <si>
    <t>GCF_030024005.1</t>
  </si>
  <si>
    <t>GCF_001981425.1</t>
  </si>
  <si>
    <t>GCA_000244575.3</t>
  </si>
  <si>
    <t>GCA_000244795.3</t>
  </si>
  <si>
    <t>GCA_030023785.1</t>
  </si>
  <si>
    <t>GCF_052415815.1</t>
  </si>
  <si>
    <t>GCA_030023745.1</t>
  </si>
  <si>
    <t>GCF_000246395.1</t>
  </si>
  <si>
    <t>GCA_030023725.1</t>
  </si>
  <si>
    <t>GCA_030546585.1</t>
  </si>
  <si>
    <t>GCF_001952675.1</t>
  </si>
  <si>
    <t>GCF_001568365.1</t>
  </si>
  <si>
    <t>GCA_030023765.1</t>
  </si>
  <si>
    <t>GCF_052415695.1</t>
  </si>
  <si>
    <t>GCA_000346915.1</t>
  </si>
  <si>
    <t>GCF_000306575.1</t>
  </si>
  <si>
    <t>GCF_030546585.1</t>
  </si>
  <si>
    <t>GCF_000244795.1</t>
  </si>
  <si>
    <t>Leptospira weilii</t>
  </si>
  <si>
    <t>GCF_022344045.1</t>
  </si>
  <si>
    <t>GCF_001569385.1</t>
  </si>
  <si>
    <t>GCA_001568915.1</t>
  </si>
  <si>
    <t>GCA_001568415.1</t>
  </si>
  <si>
    <t>GCF_000246655.1</t>
  </si>
  <si>
    <t>GCA_001568405.1</t>
  </si>
  <si>
    <t>GCA_001569385.1</t>
  </si>
  <si>
    <t>GCF_000332415.1</t>
  </si>
  <si>
    <t>GCF_000246635.1</t>
  </si>
  <si>
    <t>GCF_006874745.1</t>
  </si>
  <si>
    <t>GCF_001569375.1</t>
  </si>
  <si>
    <t>GCF_006874765.1</t>
  </si>
  <si>
    <t>GCA_000216315.3</t>
  </si>
  <si>
    <t>GCF_000244355.1</t>
  </si>
  <si>
    <t>GCA_001569525.1</t>
  </si>
  <si>
    <t>GCF_001969935.1</t>
  </si>
  <si>
    <t>GCA_022453935.2</t>
  </si>
  <si>
    <t>GCF_001568905.1</t>
  </si>
  <si>
    <t>GCA_001569375.1</t>
  </si>
  <si>
    <t>GCA_030287425.1</t>
  </si>
  <si>
    <t>GCA_006874745.1</t>
  </si>
  <si>
    <t>GCA_000246655.2</t>
  </si>
  <si>
    <t>GCA_000217475.3</t>
  </si>
  <si>
    <t>GCF_001568405.1</t>
  </si>
  <si>
    <t>GCA_001969935.1</t>
  </si>
  <si>
    <t>GCA_023572825.1</t>
  </si>
  <si>
    <t>GCF_022453935.1</t>
  </si>
  <si>
    <t>GCF_001568915.1</t>
  </si>
  <si>
    <t>GCA_000243595.3</t>
  </si>
  <si>
    <t>GCA_006874765.1</t>
  </si>
  <si>
    <t>GCF_001568415.1</t>
  </si>
  <si>
    <t>GCA_001569365.1</t>
  </si>
  <si>
    <t>GCF_030287425.1</t>
  </si>
  <si>
    <t>GCF_001569525.1</t>
  </si>
  <si>
    <t>GCA_000243995.3</t>
  </si>
  <si>
    <t>GCA_000244815.3</t>
  </si>
  <si>
    <t>GCA_000244355.3</t>
  </si>
  <si>
    <t>GCF_000243995.1</t>
  </si>
  <si>
    <t>GCF_001569365.1</t>
  </si>
  <si>
    <t>GCA_000246635.2</t>
  </si>
  <si>
    <t>GCF_000217475.2</t>
  </si>
  <si>
    <t>GCF_000216315.1</t>
  </si>
  <si>
    <t>GCF_000243595.1</t>
  </si>
  <si>
    <t>GCF_023572825.1</t>
  </si>
  <si>
    <t>GCA_001568905.1</t>
  </si>
  <si>
    <t>GCA_022344045.1</t>
  </si>
  <si>
    <t>GCA_000332415.2</t>
  </si>
  <si>
    <t>GCF_000244815.1</t>
  </si>
  <si>
    <t>Leptospira wolffii</t>
  </si>
  <si>
    <t>GCA_004770715.1</t>
  </si>
  <si>
    <t>GCF_004770695.1</t>
  </si>
  <si>
    <t>GCF_004769375.1</t>
  </si>
  <si>
    <t>GCA_000306115.2</t>
  </si>
  <si>
    <t>GCA_042138965.1</t>
  </si>
  <si>
    <t>GCA_004770635.1</t>
  </si>
  <si>
    <t>GCF_002811825.1</t>
  </si>
  <si>
    <t>GCA_004770695.1</t>
  </si>
  <si>
    <t>GCF_042138915.1</t>
  </si>
  <si>
    <t>GCA_002811825.1</t>
  </si>
  <si>
    <t>GCF_004770705.1</t>
  </si>
  <si>
    <t>GCA_042138915.1</t>
  </si>
  <si>
    <t>GCA_004769375.1</t>
  </si>
  <si>
    <t>GCF_004770715.1</t>
  </si>
  <si>
    <t>GCF_042138965.1</t>
  </si>
  <si>
    <t>GCF_000306115.2</t>
  </si>
  <si>
    <t>GCF_004770635.1</t>
  </si>
  <si>
    <t>GCA_004770705.1</t>
  </si>
  <si>
    <t>Methanobrevibacter oralis</t>
  </si>
  <si>
    <t>GCA_912073625.1</t>
  </si>
  <si>
    <t>GCF_912073625.1</t>
  </si>
  <si>
    <t>GCA_976991145.1</t>
  </si>
  <si>
    <t>GCF_902384065.1</t>
  </si>
  <si>
    <t>GCF_900289035.1</t>
  </si>
  <si>
    <t>GCF_000529525.1</t>
  </si>
  <si>
    <t>GCA_001639275.1</t>
  </si>
  <si>
    <t>GCF_001639275.1</t>
  </si>
  <si>
    <t>GCA_902384065.1</t>
  </si>
  <si>
    <t>GCA_000529525.1</t>
  </si>
  <si>
    <t>GCA_900289035.1</t>
  </si>
  <si>
    <t>Moraxella catarrhalis</t>
  </si>
  <si>
    <t>AY167745.1</t>
  </si>
  <si>
    <t>GCA_009378475.1</t>
  </si>
  <si>
    <t>GCA_003985315.1</t>
  </si>
  <si>
    <t>GCF_009379195.1</t>
  </si>
  <si>
    <t>GCA_009378325.1</t>
  </si>
  <si>
    <t>GCF_001656505.1</t>
  </si>
  <si>
    <t>GCA_009378405.1</t>
  </si>
  <si>
    <t>GCF_003625715.1</t>
  </si>
  <si>
    <t>GCF_000302495.1</t>
  </si>
  <si>
    <t>GCF_000740455.1</t>
  </si>
  <si>
    <t>GCA_003625555.1</t>
  </si>
  <si>
    <t>GCF_001656105.1</t>
  </si>
  <si>
    <t>GCF_001679105.1</t>
  </si>
  <si>
    <t>GCA_000192965.2</t>
  </si>
  <si>
    <t>GCF_009378725.1</t>
  </si>
  <si>
    <t>GCA_003443935.1</t>
  </si>
  <si>
    <t>GCA_003626155.1</t>
  </si>
  <si>
    <t>GCF_000092265.1</t>
  </si>
  <si>
    <t>GCA_003985305.1</t>
  </si>
  <si>
    <t>GCA_050598115.1</t>
  </si>
  <si>
    <t>GCA_003971285.1</t>
  </si>
  <si>
    <t>GCA_009378645.1</t>
  </si>
  <si>
    <t>GCF_003625975.1</t>
  </si>
  <si>
    <t>GCF_001656205.1</t>
  </si>
  <si>
    <t>GCF_009379035.1</t>
  </si>
  <si>
    <t>GCF_001656175.1</t>
  </si>
  <si>
    <t>GCA_010603965.1</t>
  </si>
  <si>
    <t>GCF_009378935.1</t>
  </si>
  <si>
    <t>GCA_009379335.1</t>
  </si>
  <si>
    <t>GCA_009379285.1</t>
  </si>
  <si>
    <t>GCF_000193025.1</t>
  </si>
  <si>
    <t>GCA_000193045.2</t>
  </si>
  <si>
    <t>GCA_003625925.1</t>
  </si>
  <si>
    <t>GCF_001656095.1</t>
  </si>
  <si>
    <t>GCF_009379565.1</t>
  </si>
  <si>
    <t>GCA_009378835.1</t>
  </si>
  <si>
    <t>GCF_009378425.1</t>
  </si>
  <si>
    <t>GCF_009379515.1</t>
  </si>
  <si>
    <t>GCA_009379585.1</t>
  </si>
  <si>
    <t>GCF_001656195.1</t>
  </si>
  <si>
    <t>GCF_001679075.1</t>
  </si>
  <si>
    <t>GCA_003626355.1</t>
  </si>
  <si>
    <t>GCF_003625725.1</t>
  </si>
  <si>
    <t>GCA_003971345.1</t>
  </si>
  <si>
    <t>GCF_028583365.1</t>
  </si>
  <si>
    <t>GCF_009379265.1</t>
  </si>
  <si>
    <t>GCF_003626115.1</t>
  </si>
  <si>
    <t>GCF_001656475.1</t>
  </si>
  <si>
    <t>GCF_001656285.1</t>
  </si>
  <si>
    <t>GCF_009378575.1</t>
  </si>
  <si>
    <t>GCA_009378515.1</t>
  </si>
  <si>
    <t>GCF_009379045.1</t>
  </si>
  <si>
    <t>GCF_900476075.1</t>
  </si>
  <si>
    <t>GCA_003625935.1</t>
  </si>
  <si>
    <t>GCF_009378835.1</t>
  </si>
  <si>
    <t>GCF_003626245.1</t>
  </si>
  <si>
    <t>GCA_000193005.2</t>
  </si>
  <si>
    <t>GCF_009378105.1</t>
  </si>
  <si>
    <t>GCF_009379235.1</t>
  </si>
  <si>
    <t>GCA_022341345.1</t>
  </si>
  <si>
    <t>GCA_001656495.1</t>
  </si>
  <si>
    <t>GCF_022341355.1</t>
  </si>
  <si>
    <t>GCF_009378945.1</t>
  </si>
  <si>
    <t>GCF_003625665.1</t>
  </si>
  <si>
    <t>GCF_010603965.1</t>
  </si>
  <si>
    <t>GCF_003625935.1</t>
  </si>
  <si>
    <t>GCF_009379115.1</t>
  </si>
  <si>
    <t>GCF_000192965.1</t>
  </si>
  <si>
    <t>GCA_002080125.1</t>
  </si>
  <si>
    <t>GCA_001656425.1</t>
  </si>
  <si>
    <t>GCA_028583385.1</t>
  </si>
  <si>
    <t>GCF_009379475.1</t>
  </si>
  <si>
    <t>GCF_009378405.1</t>
  </si>
  <si>
    <t>GCA_900453095.1</t>
  </si>
  <si>
    <t>GCF_022341385.1</t>
  </si>
  <si>
    <t>GCF_009379405.1</t>
  </si>
  <si>
    <t>GCF_022341325.1</t>
  </si>
  <si>
    <t>GCF_003626155.1</t>
  </si>
  <si>
    <t>GCA_009378915.1</t>
  </si>
  <si>
    <t>GCF_001656495.1</t>
  </si>
  <si>
    <t>GCA_963540115.1</t>
  </si>
  <si>
    <t>GCF_003625805.1</t>
  </si>
  <si>
    <t>GCF_003625655.1</t>
  </si>
  <si>
    <t>GCF_001632285.1</t>
  </si>
  <si>
    <t>GCA_003626235.1</t>
  </si>
  <si>
    <t>GCA_001656295.1</t>
  </si>
  <si>
    <t>GCF_009379345.1</t>
  </si>
  <si>
    <t>GCF_009378355.1</t>
  </si>
  <si>
    <t>GCF_001656295.1</t>
  </si>
  <si>
    <t>GCA_003625665.1</t>
  </si>
  <si>
    <t>GCF_001064655.1</t>
  </si>
  <si>
    <t>GCA_009378925.1</t>
  </si>
  <si>
    <t>GCA_009378555.1</t>
  </si>
  <si>
    <t>GCF_003625835.1</t>
  </si>
  <si>
    <t>GCA_028583365.1</t>
  </si>
  <si>
    <t>GCF_009378245.1</t>
  </si>
  <si>
    <t>GCA_003625655.1</t>
  </si>
  <si>
    <t>GCA_009378135.1</t>
  </si>
  <si>
    <t>GCA_009379475.1</t>
  </si>
  <si>
    <t>GCA_009379155.1</t>
  </si>
  <si>
    <t>Mycobacterium africanum</t>
  </si>
  <si>
    <t>GCA_002982335.1</t>
  </si>
  <si>
    <t>GCF_000666985.1</t>
  </si>
  <si>
    <t>GCF_000253355.1</t>
  </si>
  <si>
    <t>GCF_000667325.1</t>
  </si>
  <si>
    <t>GCA_905183025.1</t>
  </si>
  <si>
    <t>GCF_000667005.1</t>
  </si>
  <si>
    <t>GCA_001544855.1</t>
  </si>
  <si>
    <t>GCA_000666065.1</t>
  </si>
  <si>
    <t>GCF_000159775.1</t>
  </si>
  <si>
    <t>GCF_000666705.1</t>
  </si>
  <si>
    <t>GCF_000665865.1</t>
  </si>
  <si>
    <t>GCF_000666845.1</t>
  </si>
  <si>
    <t>GCF_000666585.1</t>
  </si>
  <si>
    <t>GCF_000666765.1</t>
  </si>
  <si>
    <t>GCA_000666445.1</t>
  </si>
  <si>
    <t>GCA_000253355.1</t>
  </si>
  <si>
    <t>GCA_000666845.1</t>
  </si>
  <si>
    <t>GCA_000666705.1</t>
  </si>
  <si>
    <t>GCF_002982335.1</t>
  </si>
  <si>
    <t>GCA_000667445.1</t>
  </si>
  <si>
    <t>GCF_000666185.1</t>
  </si>
  <si>
    <t>GCA_000666125.1</t>
  </si>
  <si>
    <t>GCA_000666765.1</t>
  </si>
  <si>
    <t>GCF_000666685.1</t>
  </si>
  <si>
    <t>GCA_000667365.1</t>
  </si>
  <si>
    <t>GCF_000666625.1</t>
  </si>
  <si>
    <t>GCF_014489295.1</t>
  </si>
  <si>
    <t>GCA_000667525.1</t>
  </si>
  <si>
    <t>GCA_000666625.1</t>
  </si>
  <si>
    <t>GCF_000666645.1</t>
  </si>
  <si>
    <t>GCA_000666685.1</t>
  </si>
  <si>
    <t>GCF_000666125.1</t>
  </si>
  <si>
    <t>GCF_000666065.1</t>
  </si>
  <si>
    <t>GCF_000667365.1</t>
  </si>
  <si>
    <t>GCF_000666225.1</t>
  </si>
  <si>
    <t>GCF_000666725.1</t>
  </si>
  <si>
    <t>GCF_000666425.1</t>
  </si>
  <si>
    <t>GCF_001593225.1</t>
  </si>
  <si>
    <t>GCA_000666985.1</t>
  </si>
  <si>
    <t>GCA_000666405.1</t>
  </si>
  <si>
    <t>GCA_000666725.1</t>
  </si>
  <si>
    <t>GCA_905183075.1</t>
  </si>
  <si>
    <t>GCA_014489235.1</t>
  </si>
  <si>
    <t>GCA_000667005.1</t>
  </si>
  <si>
    <t>GCA_000667325.1</t>
  </si>
  <si>
    <t>GCA_000666305.1</t>
  </si>
  <si>
    <t>GCF_905183025.1</t>
  </si>
  <si>
    <t>GCF_000666605.1</t>
  </si>
  <si>
    <t>GCA_000666865.1</t>
  </si>
  <si>
    <t>GCA_000159775.1</t>
  </si>
  <si>
    <t>GCF_000666205.1</t>
  </si>
  <si>
    <t>GCA_000666225.1</t>
  </si>
  <si>
    <t>GCA_000665865.1</t>
  </si>
  <si>
    <t>GCA_000666605.1</t>
  </si>
  <si>
    <t>GCA_000666205.1</t>
  </si>
  <si>
    <t>GCF_014489235.1</t>
  </si>
  <si>
    <t>GCF_000666445.1</t>
  </si>
  <si>
    <t>GCA_001593225.1</t>
  </si>
  <si>
    <t>GCA_000666425.1</t>
  </si>
  <si>
    <t>GCA_000666645.1</t>
  </si>
  <si>
    <t>GCA_000666185.1</t>
  </si>
  <si>
    <t>GCF_905183075.1</t>
  </si>
  <si>
    <t>GCA_014489295.1</t>
  </si>
  <si>
    <t>GCF_000667445.1</t>
  </si>
  <si>
    <t>GCF_000666405.1</t>
  </si>
  <si>
    <t>GCA_000666585.1</t>
  </si>
  <si>
    <t>GCF_000666865.1</t>
  </si>
  <si>
    <t>GCF_000667525.1</t>
  </si>
  <si>
    <t>GCF_000666305.1</t>
  </si>
  <si>
    <t>Mycobacterium avium</t>
  </si>
  <si>
    <t>AB052552.1</t>
  </si>
  <si>
    <t>AE016958.1</t>
  </si>
  <si>
    <t>GCF_053539825.1</t>
  </si>
  <si>
    <t>GCF_020055145.1</t>
  </si>
  <si>
    <t>GCF_001583545.1</t>
  </si>
  <si>
    <t>GCA_020735285.1</t>
  </si>
  <si>
    <t>GCA_909128625.1</t>
  </si>
  <si>
    <t>GCF_054955135.1</t>
  </si>
  <si>
    <t>GCA_030509765.1</t>
  </si>
  <si>
    <t>GCA_909129615.1</t>
  </si>
  <si>
    <t>GCA_020055325.1</t>
  </si>
  <si>
    <t>GCF_001609865.1</t>
  </si>
  <si>
    <t>GCA_054797055.1</t>
  </si>
  <si>
    <t>GCA_909129765.1</t>
  </si>
  <si>
    <t>GCF_054659415.1</t>
  </si>
  <si>
    <t>GCA_909129635.1</t>
  </si>
  <si>
    <t>GCA_020275125.1</t>
  </si>
  <si>
    <t>GCF_054659535.1</t>
  </si>
  <si>
    <t>GCA_909129395.1</t>
  </si>
  <si>
    <t>GCA_001610335.1</t>
  </si>
  <si>
    <t>GCA_003957335.1</t>
  </si>
  <si>
    <t>GCA_002292445.1</t>
  </si>
  <si>
    <t>GCA_000500005.1</t>
  </si>
  <si>
    <t>GCA_002292785.1</t>
  </si>
  <si>
    <t>GCF_032907725.1</t>
  </si>
  <si>
    <t>GCA_909129675.1</t>
  </si>
  <si>
    <t>GCA_909128975.1</t>
  </si>
  <si>
    <t>GCA_054659635.1</t>
  </si>
  <si>
    <t>GCF_020055225.1</t>
  </si>
  <si>
    <t>GCF_054954985.1</t>
  </si>
  <si>
    <t>GCF_002304065.2</t>
  </si>
  <si>
    <t>GCF_038446155.1</t>
  </si>
  <si>
    <t>GCA_001610395.1</t>
  </si>
  <si>
    <t>GCF_020275645.1</t>
  </si>
  <si>
    <t>GCA_055396045.1</t>
  </si>
  <si>
    <t>GCF_002304155.1</t>
  </si>
  <si>
    <t>GCF_054660175.1</t>
  </si>
  <si>
    <t>GCF_001610335.1</t>
  </si>
  <si>
    <t>GCF_003713025.1</t>
  </si>
  <si>
    <t>GCA_003122745.2</t>
  </si>
  <si>
    <t>GCA_001609865.1</t>
  </si>
  <si>
    <t>GCF_902385675.1</t>
  </si>
  <si>
    <t>GCA_020275705.1</t>
  </si>
  <si>
    <t>GCA_000219085.3</t>
  </si>
  <si>
    <t>GCA_002928265.1</t>
  </si>
  <si>
    <t>GCF_002089735.1</t>
  </si>
  <si>
    <t>GCF_000696755.1</t>
  </si>
  <si>
    <t>GCF_020275605.1</t>
  </si>
  <si>
    <t>GCF_020275705.1</t>
  </si>
  <si>
    <t>GCA_909129405.1</t>
  </si>
  <si>
    <t>GCF_015708165.1</t>
  </si>
  <si>
    <t>GCA_001610215.1</t>
  </si>
  <si>
    <t>GCF_000240485.1</t>
  </si>
  <si>
    <t>GCF_053539885.1</t>
  </si>
  <si>
    <t>GCA_909128755.1</t>
  </si>
  <si>
    <t>GCF_002304075.1</t>
  </si>
  <si>
    <t>GCA_053539845.1</t>
  </si>
  <si>
    <t>GCF_000523995.1</t>
  </si>
  <si>
    <t>GCF_964205055.1</t>
  </si>
  <si>
    <t>GCA_055396995.1</t>
  </si>
  <si>
    <t>GCA_002089595.1</t>
  </si>
  <si>
    <t>GCF_020275625.1</t>
  </si>
  <si>
    <t>GCA_052055885.1</t>
  </si>
  <si>
    <t>GCA_909128785.1</t>
  </si>
  <si>
    <t>GCA_032907725.1</t>
  </si>
  <si>
    <t>GCF_054954955.1</t>
  </si>
  <si>
    <t>GCF_002089575.1</t>
  </si>
  <si>
    <t>GCA_909128695.1</t>
  </si>
  <si>
    <t>GCF_000504845.1</t>
  </si>
  <si>
    <t>GCA_909128675.1</t>
  </si>
  <si>
    <t>GCF_000504725.1</t>
  </si>
  <si>
    <t>GCA_020055375.1</t>
  </si>
  <si>
    <t>GCF_900079485.1</t>
  </si>
  <si>
    <t>GCA_000523655.1</t>
  </si>
  <si>
    <t>GCF_001956335.1</t>
  </si>
  <si>
    <t>GCF_001610375.1</t>
  </si>
  <si>
    <t>GCA_054659855.1</t>
  </si>
  <si>
    <t>GCF_054797155.1</t>
  </si>
  <si>
    <t>GCF_020217985.1</t>
  </si>
  <si>
    <t>GCA_054659095.1</t>
  </si>
  <si>
    <t>GCA_055419105.1</t>
  </si>
  <si>
    <t>GCA_000504865.1</t>
  </si>
  <si>
    <t>GCA_002304095.1</t>
  </si>
  <si>
    <t>GCF_026689315.1</t>
  </si>
  <si>
    <t>GCA_909128815.1</t>
  </si>
  <si>
    <t>GCF_003816035.1</t>
  </si>
  <si>
    <t>GCA_020217495.1</t>
  </si>
  <si>
    <t>GCF_009002535.1</t>
  </si>
  <si>
    <t>GCA_001865635.4</t>
  </si>
  <si>
    <t>GCF_020054515.1</t>
  </si>
  <si>
    <t>GCF_032907505.1</t>
  </si>
  <si>
    <t>GCF_000218155.1</t>
  </si>
  <si>
    <t>GCA_001610375.1</t>
  </si>
  <si>
    <t>GCF_038446175.1</t>
  </si>
  <si>
    <t>GCA_909129885.1</t>
  </si>
  <si>
    <t>GCA_909129715.1</t>
  </si>
  <si>
    <t>GCF_000240345.1</t>
  </si>
  <si>
    <t>GCA_001904595.1</t>
  </si>
  <si>
    <t>GCA_002089755.1</t>
  </si>
  <si>
    <t>GCA_032907445.1</t>
  </si>
  <si>
    <t>Mycobacterium bovis</t>
  </si>
  <si>
    <t>Y18604.1</t>
  </si>
  <si>
    <t>Y18605.1</t>
  </si>
  <si>
    <t>AF095590.1</t>
  </si>
  <si>
    <t>AJ276503.1</t>
  </si>
  <si>
    <t>Y18606.1</t>
  </si>
  <si>
    <t>GCA_002703945.1</t>
  </si>
  <si>
    <t>GCA_000463195.1</t>
  </si>
  <si>
    <t>GCA_031201715.1</t>
  </si>
  <si>
    <t>GCF_007922985.1</t>
  </si>
  <si>
    <t>GCF_002976335.1</t>
  </si>
  <si>
    <t>GCF_042982005.1</t>
  </si>
  <si>
    <t>GCF_002026285.1</t>
  </si>
  <si>
    <t>GCA_005510525.1</t>
  </si>
  <si>
    <t>GCF_002975475.1</t>
  </si>
  <si>
    <t>GCA_026727615.1</t>
  </si>
  <si>
    <t>GCF_000194015.1</t>
  </si>
  <si>
    <t>GCF_002976355.1</t>
  </si>
  <si>
    <t>GCA_018305025.1</t>
  </si>
  <si>
    <t>GCA_041272255.1</t>
  </si>
  <si>
    <t>GCA_007922995.1</t>
  </si>
  <si>
    <t>GCA_002703955.1</t>
  </si>
  <si>
    <t>GCF_000749605.1</t>
  </si>
  <si>
    <t>GCA_000666385.1</t>
  </si>
  <si>
    <t>GCF_007990055.1</t>
  </si>
  <si>
    <t>GCA_000463235.1</t>
  </si>
  <si>
    <t>GCA_002703865.1</t>
  </si>
  <si>
    <t>GCF_002703945.1</t>
  </si>
  <si>
    <t>GCA_028583225.1</t>
  </si>
  <si>
    <t>GCF_002026325.1</t>
  </si>
  <si>
    <t>GCF_903992665.1</t>
  </si>
  <si>
    <t>GCF_903992755.1</t>
  </si>
  <si>
    <t>GCA_000194015.2</t>
  </si>
  <si>
    <t>GCA_902299125.1</t>
  </si>
  <si>
    <t>GCA_026727575.1</t>
  </si>
  <si>
    <t>GCA_000705655.1</t>
  </si>
  <si>
    <t>GCA_001287325.1</t>
  </si>
  <si>
    <t>GCA_007990015.1</t>
  </si>
  <si>
    <t>GCA_002976295.1</t>
  </si>
  <si>
    <t>GCF_028583265.1</t>
  </si>
  <si>
    <t>GCF_001043255.1</t>
  </si>
  <si>
    <t>GCA_007990075.1</t>
  </si>
  <si>
    <t>GCA_002703685.1</t>
  </si>
  <si>
    <t>GCF_003703995.1</t>
  </si>
  <si>
    <t>GCF_007989925.1</t>
  </si>
  <si>
    <t>GCF_028583225.1</t>
  </si>
  <si>
    <t>GCA_902509475.1</t>
  </si>
  <si>
    <t>GCA_026013685.1</t>
  </si>
  <si>
    <t>GCF_001274555.1</t>
  </si>
  <si>
    <t>GCA_002703875.1</t>
  </si>
  <si>
    <t>GCF_001287365.1</t>
  </si>
  <si>
    <t>GCF_902506665.1</t>
  </si>
  <si>
    <t>GCA_001184735.1</t>
  </si>
  <si>
    <t>GCF_007989875.1</t>
  </si>
  <si>
    <t>GCA_903992775.1</t>
  </si>
  <si>
    <t>GCF_000967285.1</t>
  </si>
  <si>
    <t>GCA_002976375.1</t>
  </si>
  <si>
    <t>GCF_000194075.2</t>
  </si>
  <si>
    <t>GCF_001293105.1</t>
  </si>
  <si>
    <t>GCA_000010685.1</t>
  </si>
  <si>
    <t>GCA_000749605.1</t>
  </si>
  <si>
    <t>GCA_001287105.1</t>
  </si>
  <si>
    <t>GCA_020536625.1</t>
  </si>
  <si>
    <t>GCF_000947895.1</t>
  </si>
  <si>
    <t>GCF_018305045.1</t>
  </si>
  <si>
    <t>GCF_902459825.2</t>
  </si>
  <si>
    <t>GCA_903992745.1</t>
  </si>
  <si>
    <t>GCF_008033095.1</t>
  </si>
  <si>
    <t>GCA_007989925.1</t>
  </si>
  <si>
    <t>GCF_002703795.1</t>
  </si>
  <si>
    <t>GCF_903992735.1</t>
  </si>
  <si>
    <t>GCF_002723535.1</t>
  </si>
  <si>
    <t>GCA_903992695.1</t>
  </si>
  <si>
    <t>GCF_001287205.1</t>
  </si>
  <si>
    <t>GCA_002703695.1</t>
  </si>
  <si>
    <t>GCA_903992715.1</t>
  </si>
  <si>
    <t>GCF_002703825.1</t>
  </si>
  <si>
    <t>GCF_001455165.1</t>
  </si>
  <si>
    <t>GCA_000749685.1</t>
  </si>
  <si>
    <t>GCF_020536675.1</t>
  </si>
  <si>
    <t>GCA_000749625.1</t>
  </si>
  <si>
    <t>GCF_003027855.2</t>
  </si>
  <si>
    <t>GCF_001287425.1</t>
  </si>
  <si>
    <t>GCF_000649675.1</t>
  </si>
  <si>
    <t>GCA_000749765.1</t>
  </si>
  <si>
    <t>GCA_903992735.1</t>
  </si>
  <si>
    <t>GCF_001287105.1</t>
  </si>
  <si>
    <t>GCA_005156105.1</t>
  </si>
  <si>
    <t>GCA_001458155.1</t>
  </si>
  <si>
    <t>GCF_025822665.1</t>
  </si>
  <si>
    <t>GCF_007989935.1</t>
  </si>
  <si>
    <t>GCF_001287125.1</t>
  </si>
  <si>
    <t>GCA_002703885.1</t>
  </si>
  <si>
    <t>GCF_028583205.1</t>
  </si>
  <si>
    <t>GCF_902299125.1</t>
  </si>
  <si>
    <t>GCF_003704015.1</t>
  </si>
  <si>
    <t>GCF_028583285.1</t>
  </si>
  <si>
    <t>GCF_028583125.1</t>
  </si>
  <si>
    <t>GCF_007990005.1</t>
  </si>
  <si>
    <t>GCA_000009445.1</t>
  </si>
  <si>
    <t>GCF_902506635.1</t>
  </si>
  <si>
    <t>Mycobacterium canettii</t>
  </si>
  <si>
    <t>GCF_918425445.1</t>
  </si>
  <si>
    <t>GCF_918414955.1</t>
  </si>
  <si>
    <t>GCA_918429175.1</t>
  </si>
  <si>
    <t>GCF_918422055.1</t>
  </si>
  <si>
    <t>GCF_918417535.1</t>
  </si>
  <si>
    <t>GCF_905183055.1</t>
  </si>
  <si>
    <t>GCF_014489225.1</t>
  </si>
  <si>
    <t>GCF_918429175.1</t>
  </si>
  <si>
    <t>GCA_905183055.1</t>
  </si>
  <si>
    <t>GCA_905183065.2</t>
  </si>
  <si>
    <t>GCA_918429185.1</t>
  </si>
  <si>
    <t>GCF_918429185.1</t>
  </si>
  <si>
    <t>GCF_918419325.1</t>
  </si>
  <si>
    <t>GCA_000253375.1</t>
  </si>
  <si>
    <t>GCF_905183045.1</t>
  </si>
  <si>
    <t>GCF_040169905.1</t>
  </si>
  <si>
    <t>GCF_000328785.1</t>
  </si>
  <si>
    <t>GCF_000343915.1</t>
  </si>
  <si>
    <t>GCF_918429165.1</t>
  </si>
  <si>
    <t>GCA_918429205.1</t>
  </si>
  <si>
    <t>GCA_013697125.1</t>
  </si>
  <si>
    <t>GCF_000328825.1</t>
  </si>
  <si>
    <t>GCF_918427955.1</t>
  </si>
  <si>
    <t>GCF_905183065.2</t>
  </si>
  <si>
    <t>GCA_000328825.1</t>
  </si>
  <si>
    <t>GCA_905183045.1</t>
  </si>
  <si>
    <t>GCF_000253375.1</t>
  </si>
  <si>
    <t>GCA_946221705.1</t>
  </si>
  <si>
    <t>GCA_918425445.1</t>
  </si>
  <si>
    <t>GCA_000343875.1</t>
  </si>
  <si>
    <t>GCA_918420915.1</t>
  </si>
  <si>
    <t>GCA_918419325.1</t>
  </si>
  <si>
    <t>GCA_918429265.1</t>
  </si>
  <si>
    <t>GCA_918429255.1</t>
  </si>
  <si>
    <t>GCF_918429205.1</t>
  </si>
  <si>
    <t>GCA_918429195.1</t>
  </si>
  <si>
    <t>GCF_918429295.1</t>
  </si>
  <si>
    <t>GCF_918429235.1</t>
  </si>
  <si>
    <t>GCA_000328845.1</t>
  </si>
  <si>
    <t>GCF_000343895.1</t>
  </si>
  <si>
    <t>GCF_918419245.1</t>
  </si>
  <si>
    <t>GCF_020179105.1</t>
  </si>
  <si>
    <t>GCF_918429265.1</t>
  </si>
  <si>
    <t>GCA_918429165.1</t>
  </si>
  <si>
    <t>GCF_000328805.1</t>
  </si>
  <si>
    <t>GCA_918415925.1</t>
  </si>
  <si>
    <t>GCA_014489225.1</t>
  </si>
  <si>
    <t>GCA_918427955.1</t>
  </si>
  <si>
    <t>GCA_918422055.1</t>
  </si>
  <si>
    <t>GCF_000343935.1</t>
  </si>
  <si>
    <t>GCF_946221705.1</t>
  </si>
  <si>
    <t>GCA_040169905.1</t>
  </si>
  <si>
    <t>GCF_040169885.1</t>
  </si>
  <si>
    <t>GCA_035581225.1</t>
  </si>
  <si>
    <t>GCF_918415925.1</t>
  </si>
  <si>
    <t>GCA_013697105.1</t>
  </si>
  <si>
    <t>GCA_918414955.1</t>
  </si>
  <si>
    <t>GCA_000343915.1</t>
  </si>
  <si>
    <t>GCF_035581225.1</t>
  </si>
  <si>
    <t>GCA_040169885.1</t>
  </si>
  <si>
    <t>GCA_000343895.1</t>
  </si>
  <si>
    <t>GCF_000328845.1</t>
  </si>
  <si>
    <t>GCA_918429235.1</t>
  </si>
  <si>
    <t>GCA_918428045.1</t>
  </si>
  <si>
    <t>GCF_000343875.1</t>
  </si>
  <si>
    <t>GCF_918420915.1</t>
  </si>
  <si>
    <t>GCF_918429195.1</t>
  </si>
  <si>
    <t>GCA_918417535.1</t>
  </si>
  <si>
    <t>GCA_020179105.1</t>
  </si>
  <si>
    <t>GCF_013697105.1</t>
  </si>
  <si>
    <t>GCA_000343935.1</t>
  </si>
  <si>
    <t>GCF_918429255.1</t>
  </si>
  <si>
    <t>GCA_000328785.1</t>
  </si>
  <si>
    <t>GCA_918419245.1</t>
  </si>
  <si>
    <t>GCA_000328805.1</t>
  </si>
  <si>
    <t>GCA_918429295.1</t>
  </si>
  <si>
    <t>GCF_918428045.1</t>
  </si>
  <si>
    <t>Mycobacterium colombiense</t>
  </si>
  <si>
    <t>GCA_023218095.1</t>
  </si>
  <si>
    <t>GCA_053471325.1</t>
  </si>
  <si>
    <t>GCF_053471505.1</t>
  </si>
  <si>
    <t>GCA_000222105.4</t>
  </si>
  <si>
    <t>GCA_053471465.1</t>
  </si>
  <si>
    <t>GCA_001954075.1</t>
  </si>
  <si>
    <t>GCA_053471445.1</t>
  </si>
  <si>
    <t>GCA_001667905.1</t>
  </si>
  <si>
    <t>GCA_053471405.1</t>
  </si>
  <si>
    <t>GCF_001667905.1</t>
  </si>
  <si>
    <t>GCA_965137175.1</t>
  </si>
  <si>
    <t>GCF_053471465.1</t>
  </si>
  <si>
    <t>GCF_053471305.1</t>
  </si>
  <si>
    <t>GCF_001673075.1</t>
  </si>
  <si>
    <t>GCF_002105755.1</t>
  </si>
  <si>
    <t>GCF_001954115.1</t>
  </si>
  <si>
    <t>GCA_001673195.1</t>
  </si>
  <si>
    <t>GCF_053471365.1</t>
  </si>
  <si>
    <t>GCA_001673005.1</t>
  </si>
  <si>
    <t>GCA_053471425.1</t>
  </si>
  <si>
    <t>GCA_053471485.1</t>
  </si>
  <si>
    <t>GCF_965137175.1</t>
  </si>
  <si>
    <t>GCA_053471305.1</t>
  </si>
  <si>
    <t>GCF_001673175.1</t>
  </si>
  <si>
    <t>GCF_053471405.1</t>
  </si>
  <si>
    <t>GCA_001665835.1</t>
  </si>
  <si>
    <t>GCA_053471385.1</t>
  </si>
  <si>
    <t>GCA_001954115.1</t>
  </si>
  <si>
    <t>GCA_001672755.1</t>
  </si>
  <si>
    <t>GCF_001673005.1</t>
  </si>
  <si>
    <t>GCF_001673085.1</t>
  </si>
  <si>
    <t>GCA_000661085.1</t>
  </si>
  <si>
    <t>GCA_003284975.1</t>
  </si>
  <si>
    <t>GCF_003284975.1</t>
  </si>
  <si>
    <t>GCF_001672755.1</t>
  </si>
  <si>
    <t>GCF_053471525.1</t>
  </si>
  <si>
    <t>GCA_001673075.1</t>
  </si>
  <si>
    <t>GCA_001953985.1</t>
  </si>
  <si>
    <t>GCA_053471525.1</t>
  </si>
  <si>
    <t>GCF_000661085.1</t>
  </si>
  <si>
    <t>GCF_053471485.1</t>
  </si>
  <si>
    <t>GCF_001673195.1</t>
  </si>
  <si>
    <t>GCA_900161855.1</t>
  </si>
  <si>
    <t>GCA_001673505.1</t>
  </si>
  <si>
    <t>GCA_001673015.1</t>
  </si>
  <si>
    <t>GCF_023218095.1</t>
  </si>
  <si>
    <t>GCA_001673085.1</t>
  </si>
  <si>
    <t>GCA_002105755.1</t>
  </si>
  <si>
    <t>GCF_001954075.1</t>
  </si>
  <si>
    <t>GCF_053471445.1</t>
  </si>
  <si>
    <t>GCA_053471365.1</t>
  </si>
  <si>
    <t>GCF_053471385.1</t>
  </si>
  <si>
    <t>GCA_001673175.1</t>
  </si>
  <si>
    <t>GCA_001954055.1</t>
  </si>
  <si>
    <t>GCA_053471505.1</t>
  </si>
  <si>
    <t>GCF_053471345.1</t>
  </si>
  <si>
    <t>GCF_053471425.1</t>
  </si>
  <si>
    <t>GCA_003284935.1</t>
  </si>
  <si>
    <t>GCF_001665835.1</t>
  </si>
  <si>
    <t>GCA_053471345.1</t>
  </si>
  <si>
    <t>GCF_053471325.1</t>
  </si>
  <si>
    <t>GCF_001953985.1</t>
  </si>
  <si>
    <t>GCF_003284935.1</t>
  </si>
  <si>
    <t>GCF_001673015.1</t>
  </si>
  <si>
    <t>GCF_001673505.1</t>
  </si>
  <si>
    <t>GCF_900161855.1</t>
  </si>
  <si>
    <t>GCF_000222105.3</t>
  </si>
  <si>
    <t>GCF_001954055.1</t>
  </si>
  <si>
    <t>Mycobacterium intracellulare</t>
  </si>
  <si>
    <t>GCA_020412405.1</t>
  </si>
  <si>
    <t>GCA_016587635.1</t>
  </si>
  <si>
    <t>GCA_016587735.1</t>
  </si>
  <si>
    <t>GCF_000418535.1</t>
  </si>
  <si>
    <t>GCF_900959895.1</t>
  </si>
  <si>
    <t>GCF_000524015.1</t>
  </si>
  <si>
    <t>GCA_020217955.1</t>
  </si>
  <si>
    <t>GCF_002285675.1</t>
  </si>
  <si>
    <t>GCA_000523815.1</t>
  </si>
  <si>
    <t>GCF_016756135.1</t>
  </si>
  <si>
    <t>GCF_002219245.1</t>
  </si>
  <si>
    <t>GCA_001686645.1</t>
  </si>
  <si>
    <t>GCA_016587555.1</t>
  </si>
  <si>
    <t>GCA_021183765.1</t>
  </si>
  <si>
    <t>GCA_040408725.1</t>
  </si>
  <si>
    <t>GCA_030342005.1</t>
  </si>
  <si>
    <t>GCA_023278525.2</t>
  </si>
  <si>
    <t>GCA_030342125.1</t>
  </si>
  <si>
    <t>GCF_040970235.1</t>
  </si>
  <si>
    <t>GCF_020217585.1</t>
  </si>
  <si>
    <t>GCA_000309055.1</t>
  </si>
  <si>
    <t>GCA_016587575.1</t>
  </si>
  <si>
    <t>GCA_020217725.1</t>
  </si>
  <si>
    <t>GCA_001667655.1</t>
  </si>
  <si>
    <t>GCA_002851815.1</t>
  </si>
  <si>
    <t>GCA_001938095.1</t>
  </si>
  <si>
    <t>GCA_002292625.1</t>
  </si>
  <si>
    <t>GCA_025822785.1</t>
  </si>
  <si>
    <t>GCF_016756215.1</t>
  </si>
  <si>
    <t>GCA_000298095.1</t>
  </si>
  <si>
    <t>GCA_016756155.1</t>
  </si>
  <si>
    <t>GCF_041504425.1</t>
  </si>
  <si>
    <t>GCF_001667355.1</t>
  </si>
  <si>
    <t>GCF_021183745.1</t>
  </si>
  <si>
    <t>GCA_016756255.1</t>
  </si>
  <si>
    <t>GCA_016755995.1</t>
  </si>
  <si>
    <t>GCA_016755935.1</t>
  </si>
  <si>
    <t>GCF_002148175.1</t>
  </si>
  <si>
    <t>GCF_020217605.1</t>
  </si>
  <si>
    <t>GCF_031626215.1</t>
  </si>
  <si>
    <t>GCF_016756155.1</t>
  </si>
  <si>
    <t>GCA_020217665.1</t>
  </si>
  <si>
    <t>GCA_041504425.1</t>
  </si>
  <si>
    <t>GCF_020412405.1</t>
  </si>
  <si>
    <t>GCA_002148195.1</t>
  </si>
  <si>
    <t>GCF_001667705.1</t>
  </si>
  <si>
    <t>GCA_020217765.1</t>
  </si>
  <si>
    <t>GCA_016756135.1</t>
  </si>
  <si>
    <t>GCA_054771795.1</t>
  </si>
  <si>
    <t>GCA_016756215.1</t>
  </si>
  <si>
    <t>GCA_000524015.1</t>
  </si>
  <si>
    <t>GCF_002166795.1</t>
  </si>
  <si>
    <t>GCA_002851795.1</t>
  </si>
  <si>
    <t>GCF_001667655.1</t>
  </si>
  <si>
    <t>GCA_001901205.1</t>
  </si>
  <si>
    <t>GCF_023278445.2</t>
  </si>
  <si>
    <t>GCF_016587615.1</t>
  </si>
  <si>
    <t>GCA_020217605.1</t>
  </si>
  <si>
    <t>GCA_030341965.1</t>
  </si>
  <si>
    <t>GCF_900959515.1</t>
  </si>
  <si>
    <t>GCF_002148195.1</t>
  </si>
  <si>
    <t>GCF_002240155.1</t>
  </si>
  <si>
    <t>GCA_001750065.2</t>
  </si>
  <si>
    <t>GCF_016756115.1</t>
  </si>
  <si>
    <t>GCF_020217725.1</t>
  </si>
  <si>
    <t>GCF_020217815.1</t>
  </si>
  <si>
    <t>GCA_016756115.1</t>
  </si>
  <si>
    <t>GCA_900959515.1</t>
  </si>
  <si>
    <t>GCA_016756235.1</t>
  </si>
  <si>
    <t>GCA_900960235.1</t>
  </si>
  <si>
    <t>GCF_020217665.1</t>
  </si>
  <si>
    <t>GCA_040970175.1</t>
  </si>
  <si>
    <t>GCF_002101575.1</t>
  </si>
  <si>
    <t>GCA_002285695.1</t>
  </si>
  <si>
    <t>GCA_000172115.1</t>
  </si>
  <si>
    <t>GCA_020217845.1</t>
  </si>
  <si>
    <t>GCF_900116695.1</t>
  </si>
  <si>
    <t>GCF_016587675.1</t>
  </si>
  <si>
    <t>GCF_023278505.2</t>
  </si>
  <si>
    <t>GCA_022340055.2</t>
  </si>
  <si>
    <t>GCA_046524185.1</t>
  </si>
  <si>
    <t>GCF_020217625.1</t>
  </si>
  <si>
    <t>GCA_023278505.2</t>
  </si>
  <si>
    <t>GCF_001750065.2</t>
  </si>
  <si>
    <t>GCF_016756175.1</t>
  </si>
  <si>
    <t>GCA_031626215.1</t>
  </si>
  <si>
    <t>GCF_016755915.1</t>
  </si>
  <si>
    <t>GCA_020217815.1</t>
  </si>
  <si>
    <t>GCA_033099655.1</t>
  </si>
  <si>
    <t>GCF_002292525.1</t>
  </si>
  <si>
    <t>GCA_002851835.1</t>
  </si>
  <si>
    <t>GCF_016587635.1</t>
  </si>
  <si>
    <t>GCA_040970235.1</t>
  </si>
  <si>
    <t>GCA_016587615.1</t>
  </si>
  <si>
    <t>GCA_002285675.1</t>
  </si>
  <si>
    <t>GCA_016756095.1</t>
  </si>
  <si>
    <t>GCA_016756075.1</t>
  </si>
  <si>
    <t>GCF_025822785.1</t>
  </si>
  <si>
    <t>GCA_002287605.1</t>
  </si>
  <si>
    <t>GCA_001667355.1</t>
  </si>
  <si>
    <t>Mycobacterium kansasii</t>
  </si>
  <si>
    <t>S67429.1</t>
  </si>
  <si>
    <t>GCA_053575955.1</t>
  </si>
  <si>
    <t>GCF_053483075.1</t>
  </si>
  <si>
    <t>GCF_002920655.1</t>
  </si>
  <si>
    <t>GCF_002085815.1</t>
  </si>
  <si>
    <t>GCA_053576115.1</t>
  </si>
  <si>
    <t>GCA_053575335.1</t>
  </si>
  <si>
    <t>GCA_053578675.1</t>
  </si>
  <si>
    <t>GCA_053575795.1</t>
  </si>
  <si>
    <t>GCA_053578595.1</t>
  </si>
  <si>
    <t>GCA_053579195.1</t>
  </si>
  <si>
    <t>GCA_002920805.1</t>
  </si>
  <si>
    <t>GCA_900565985.1</t>
  </si>
  <si>
    <t>GCA_053575255.1</t>
  </si>
  <si>
    <t>GCA_002920665.1</t>
  </si>
  <si>
    <t>GCF_000523615.1</t>
  </si>
  <si>
    <t>GCA_053575915.1</t>
  </si>
  <si>
    <t>GCA_053576015.1</t>
  </si>
  <si>
    <t>GCA_053482975.1</t>
  </si>
  <si>
    <t>GCF_002920665.1</t>
  </si>
  <si>
    <t>GCA_053575355.1</t>
  </si>
  <si>
    <t>GCA_002920875.1</t>
  </si>
  <si>
    <t>GCA_053575015.1</t>
  </si>
  <si>
    <t>GCF_053483125.1</t>
  </si>
  <si>
    <t>GCA_053578555.1</t>
  </si>
  <si>
    <t>GCA_002085645.1</t>
  </si>
  <si>
    <t>GCA_053575135.1</t>
  </si>
  <si>
    <t>GCF_002920795.1</t>
  </si>
  <si>
    <t>GCA_053579295.1</t>
  </si>
  <si>
    <t>GCF_021183705.1</t>
  </si>
  <si>
    <t>GCA_053574835.1</t>
  </si>
  <si>
    <t>GCA_053579235.1</t>
  </si>
  <si>
    <t>GCA_002920775.1</t>
  </si>
  <si>
    <t>GCF_053483155.1</t>
  </si>
  <si>
    <t>GCA_053575275.1</t>
  </si>
  <si>
    <t>GCF_002920815.1</t>
  </si>
  <si>
    <t>GCA_053578735.1</t>
  </si>
  <si>
    <t>GCF_053482975.1</t>
  </si>
  <si>
    <t>GCA_053575615.1</t>
  </si>
  <si>
    <t>GCA_053483035.1</t>
  </si>
  <si>
    <t>GCA_002003585.1</t>
  </si>
  <si>
    <t>GCA_002086865.1</t>
  </si>
  <si>
    <t>GCA_053574795.1</t>
  </si>
  <si>
    <t>GCA_053578975.1</t>
  </si>
  <si>
    <t>GCF_000524055.1</t>
  </si>
  <si>
    <t>GCA_053575655.1</t>
  </si>
  <si>
    <t>GCA_053575215.1</t>
  </si>
  <si>
    <t>GCA_053482935.1</t>
  </si>
  <si>
    <t>GCF_002003585.1</t>
  </si>
  <si>
    <t>GCA_053578935.1</t>
  </si>
  <si>
    <t>GCF_002705825.1</t>
  </si>
  <si>
    <t>GCA_053576135.1</t>
  </si>
  <si>
    <t>GCA_053575815.1</t>
  </si>
  <si>
    <t>GCA_053578655.1</t>
  </si>
  <si>
    <t>GCA_053579055.1</t>
  </si>
  <si>
    <t>GCA_053578695.1</t>
  </si>
  <si>
    <t>GCA_000523615.1</t>
  </si>
  <si>
    <t>GCA_002085795.1</t>
  </si>
  <si>
    <t>GCA_053575095.1</t>
  </si>
  <si>
    <t>GCA_053483075.1</t>
  </si>
  <si>
    <t>GCA_053576275.1</t>
  </si>
  <si>
    <t>GCA_053579375.1</t>
  </si>
  <si>
    <t>GCA_053575975.1</t>
  </si>
  <si>
    <t>GCF_053483055.1</t>
  </si>
  <si>
    <t>GCA_053578775.1</t>
  </si>
  <si>
    <t>GCA_053576375.1</t>
  </si>
  <si>
    <t>GCA_053576335.1</t>
  </si>
  <si>
    <t>GCF_002705865.1</t>
  </si>
  <si>
    <t>GCA_021183685.1</t>
  </si>
  <si>
    <t>GCA_053576355.1</t>
  </si>
  <si>
    <t>GCA_053574855.1</t>
  </si>
  <si>
    <t>GCA_053576475.1</t>
  </si>
  <si>
    <t>GCA_002003625.1</t>
  </si>
  <si>
    <t>GCA_053579135.1</t>
  </si>
  <si>
    <t>GCA_053576095.1</t>
  </si>
  <si>
    <t>GCA_053579435.1</t>
  </si>
  <si>
    <t>GCA_053575495.1</t>
  </si>
  <si>
    <t>GCF_002085645.1</t>
  </si>
  <si>
    <t>GCF_900565995.1</t>
  </si>
  <si>
    <t>GCA_053576495.1</t>
  </si>
  <si>
    <t>GCA_053574995.1</t>
  </si>
  <si>
    <t>GCF_002705785.1</t>
  </si>
  <si>
    <t>GCA_053483055.1</t>
  </si>
  <si>
    <t>GCA_053575635.1</t>
  </si>
  <si>
    <t>GCA_053575035.1</t>
  </si>
  <si>
    <t>GCA_001632905.1</t>
  </si>
  <si>
    <t>GCA_002085835.1</t>
  </si>
  <si>
    <t>GCA_000524055.1</t>
  </si>
  <si>
    <t>GCA_053578995.1</t>
  </si>
  <si>
    <t>GCF_002085775.1</t>
  </si>
  <si>
    <t>GCA_001632965.1</t>
  </si>
  <si>
    <t>GCF_053483015.1</t>
  </si>
  <si>
    <t>GCA_053579315.1</t>
  </si>
  <si>
    <t>GCA_053578535.1</t>
  </si>
  <si>
    <t>GCA_053575455.1</t>
  </si>
  <si>
    <t>GCF_021183865.1</t>
  </si>
  <si>
    <t>GCA_053574895.1</t>
  </si>
  <si>
    <t>GCF_053482955.1</t>
  </si>
  <si>
    <t>GCA_053578615.1</t>
  </si>
  <si>
    <t>GCA_001632915.1</t>
  </si>
  <si>
    <t>Mycobacterium leprae</t>
  </si>
  <si>
    <t>AL583918.1</t>
  </si>
  <si>
    <t>AL583919.1</t>
  </si>
  <si>
    <t>AL583920.1</t>
  </si>
  <si>
    <t>AL583921.1</t>
  </si>
  <si>
    <t>AL583922.1</t>
  </si>
  <si>
    <t>AL583923.1</t>
  </si>
  <si>
    <t>AL583924.1</t>
  </si>
  <si>
    <t>AL583926.1</t>
  </si>
  <si>
    <t>AL583925.1</t>
  </si>
  <si>
    <t>AY960580.1</t>
  </si>
  <si>
    <t>AY960581.1</t>
  </si>
  <si>
    <t>AY960582.1</t>
  </si>
  <si>
    <t>GCA_000195855.1</t>
  </si>
  <si>
    <t>GCF_003584725.1</t>
  </si>
  <si>
    <t>GCA_050262655.1</t>
  </si>
  <si>
    <t>GCA_000026685.1</t>
  </si>
  <si>
    <t>GCF_000026685.1</t>
  </si>
  <si>
    <t>GCF_001648835.1</t>
  </si>
  <si>
    <t>GCF_000195855.1</t>
  </si>
  <si>
    <t>GCA_050263615.1</t>
  </si>
  <si>
    <t>GCF_003253775.1</t>
  </si>
  <si>
    <t>GCA_003253775.1</t>
  </si>
  <si>
    <t>GCA_001648835.1</t>
  </si>
  <si>
    <t>GCF_001653495.1</t>
  </si>
  <si>
    <t>GCA_001653495.1</t>
  </si>
  <si>
    <t>GCA_003584725.1</t>
  </si>
  <si>
    <t>Mycobacteroides abscessus</t>
  </si>
  <si>
    <t>GCF_003583025.1</t>
  </si>
  <si>
    <t>GCA_900132325.1</t>
  </si>
  <si>
    <t>GCF_049916435.1</t>
  </si>
  <si>
    <t>GCA_002801065.1</t>
  </si>
  <si>
    <t>GCA_002802765.1</t>
  </si>
  <si>
    <t>GCF_900137465.1</t>
  </si>
  <si>
    <t>GCF_001217325.1</t>
  </si>
  <si>
    <t>GCA_002801925.1</t>
  </si>
  <si>
    <t>GCA_001217365.1</t>
  </si>
  <si>
    <t>GCA_030514125.1</t>
  </si>
  <si>
    <t>GCF_001213285.1</t>
  </si>
  <si>
    <t>GCF_900131305.1</t>
  </si>
  <si>
    <t>GCF_900131575.1</t>
  </si>
  <si>
    <t>GCF_000257225.2</t>
  </si>
  <si>
    <t>GCA_900138155.1</t>
  </si>
  <si>
    <t>GCA_030342245.1</t>
  </si>
  <si>
    <t>GCF_900131975.1</t>
  </si>
  <si>
    <t>GCA_900139835.1</t>
  </si>
  <si>
    <t>GCA_030327285.1</t>
  </si>
  <si>
    <t>GCA_024390365.1</t>
  </si>
  <si>
    <t>GCF_030513555.1</t>
  </si>
  <si>
    <t>GCA_001213405.1</t>
  </si>
  <si>
    <t>GCF_900132085.1</t>
  </si>
  <si>
    <t>GCF_014843235.1</t>
  </si>
  <si>
    <t>GCF_024390385.1</t>
  </si>
  <si>
    <t>GCA_900130445.1</t>
  </si>
  <si>
    <t>GCF_017175695.1</t>
  </si>
  <si>
    <t>GCF_900136135.1</t>
  </si>
  <si>
    <t>GCF_017176115.1</t>
  </si>
  <si>
    <t>GCA_003582885.1</t>
  </si>
  <si>
    <t>GCA_900138955.1</t>
  </si>
  <si>
    <t>GCA_900139155.1</t>
  </si>
  <si>
    <t>GCA_900138235.1</t>
  </si>
  <si>
    <t>GCA_900131525.1</t>
  </si>
  <si>
    <t>GCF_017176595.1</t>
  </si>
  <si>
    <t>GCA_024390805.1</t>
  </si>
  <si>
    <t>GCF_900136675.1</t>
  </si>
  <si>
    <t>GCA_900131635.1</t>
  </si>
  <si>
    <t>GCA_047738315.1</t>
  </si>
  <si>
    <t>GCF_001213505.1</t>
  </si>
  <si>
    <t>GCF_030515045.1</t>
  </si>
  <si>
    <t>GCF_900135185.1</t>
  </si>
  <si>
    <t>GCA_000523775.1</t>
  </si>
  <si>
    <t>GCF_047738735.1</t>
  </si>
  <si>
    <t>GCF_003071925.1</t>
  </si>
  <si>
    <t>GCF_900139035.1</t>
  </si>
  <si>
    <t>GCF_001217065.1</t>
  </si>
  <si>
    <t>GCA_002802435.1</t>
  </si>
  <si>
    <t>GCF_900140975.1</t>
  </si>
  <si>
    <t>GCF_054075525.1</t>
  </si>
  <si>
    <t>GCA_002799845.1</t>
  </si>
  <si>
    <t>GCF_900132345.1</t>
  </si>
  <si>
    <t>GCF_900131185.1</t>
  </si>
  <si>
    <t>GCA_900131015.1</t>
  </si>
  <si>
    <t>GCA_000271005.1</t>
  </si>
  <si>
    <t>GCA_030514065.1</t>
  </si>
  <si>
    <t>GCF_900140105.1</t>
  </si>
  <si>
    <t>GCA_900139135.1</t>
  </si>
  <si>
    <t>GCF_030514935.1</t>
  </si>
  <si>
    <t>GCA_001215345.1</t>
  </si>
  <si>
    <t>GCF_000271025.1</t>
  </si>
  <si>
    <t>GCA_001213585.1</t>
  </si>
  <si>
    <t>GCA_049066265.1</t>
  </si>
  <si>
    <t>GCF_900132055.1</t>
  </si>
  <si>
    <t>GCF_002801905.1</t>
  </si>
  <si>
    <t>GCF_000523915.1</t>
  </si>
  <si>
    <t>GCA_900139555.1</t>
  </si>
  <si>
    <t>GCA_000523575.1</t>
  </si>
  <si>
    <t>GCF_004209835.1</t>
  </si>
  <si>
    <t>GCF_024390155.1</t>
  </si>
  <si>
    <t>GCA_003071845.1</t>
  </si>
  <si>
    <t>GCA_001216805.1</t>
  </si>
  <si>
    <t>GCF_049917895.1</t>
  </si>
  <si>
    <t>GCA_000270765.1</t>
  </si>
  <si>
    <t>GCF_900137595.1</t>
  </si>
  <si>
    <t>GCF_900135005.1</t>
  </si>
  <si>
    <t>GCA_900139455.1</t>
  </si>
  <si>
    <t>GCA_900132675.1</t>
  </si>
  <si>
    <t>GCA_003582525.1</t>
  </si>
  <si>
    <t>GCF_002801255.1</t>
  </si>
  <si>
    <t>GCA_054074385.1</t>
  </si>
  <si>
    <t>GCA_900133425.1</t>
  </si>
  <si>
    <t>GCF_049916635.1</t>
  </si>
  <si>
    <t>GCF_052221005.1</t>
  </si>
  <si>
    <t>GCF_900140735.1</t>
  </si>
  <si>
    <t>GCA_001216745.1</t>
  </si>
  <si>
    <t>GCA_900131095.1</t>
  </si>
  <si>
    <t>GCF_900131015.1</t>
  </si>
  <si>
    <t>GCA_900134975.1</t>
  </si>
  <si>
    <t>GCA_000523735.1</t>
  </si>
  <si>
    <t>GCA_003071905.1</t>
  </si>
  <si>
    <t>GCF_900132215.1</t>
  </si>
  <si>
    <t>GCF_900135525.1</t>
  </si>
  <si>
    <t>GCA_003582165.1</t>
  </si>
  <si>
    <t>GCA_030514795.1</t>
  </si>
  <si>
    <t>GCA_002802485.1</t>
  </si>
  <si>
    <t>GCF_900135615.1</t>
  </si>
  <si>
    <t>GCF_900137945.1</t>
  </si>
  <si>
    <t>GCA_900139945.1</t>
  </si>
  <si>
    <t>GCF_003071975.1</t>
  </si>
  <si>
    <t>Mycoplasma pneumoniae</t>
  </si>
  <si>
    <t>AF143911.1</t>
  </si>
  <si>
    <t>U00089.2</t>
  </si>
  <si>
    <t>Neisseria gonorrhoeae</t>
  </si>
  <si>
    <t>M10316.1</t>
  </si>
  <si>
    <t>L12242.1</t>
  </si>
  <si>
    <t>L12241.1</t>
  </si>
  <si>
    <t>U20423.1</t>
  </si>
  <si>
    <t>U20424.1</t>
  </si>
  <si>
    <t>U20425.1</t>
  </si>
  <si>
    <t>U20426.1</t>
  </si>
  <si>
    <t>U20427.1</t>
  </si>
  <si>
    <t>AE004969.1</t>
  </si>
  <si>
    <t>U20374.1</t>
  </si>
  <si>
    <t>U20375.1</t>
  </si>
  <si>
    <t>U20419.1</t>
  </si>
  <si>
    <t>U20421.1</t>
  </si>
  <si>
    <t>GCA_051690285.1</t>
  </si>
  <si>
    <t>GCA_042459845.1</t>
  </si>
  <si>
    <t>GCA_003315235.1</t>
  </si>
  <si>
    <t>GCA_046192965.1</t>
  </si>
  <si>
    <t>GCA_046519875.1</t>
  </si>
  <si>
    <t>GCA_037683425.1</t>
  </si>
  <si>
    <t>GCA_051719835.1</t>
  </si>
  <si>
    <t>GCA_037723905.1</t>
  </si>
  <si>
    <t>GCA_978047775.1</t>
  </si>
  <si>
    <t>GCA_051679825.1</t>
  </si>
  <si>
    <t>GCA_046188985.1</t>
  </si>
  <si>
    <t>GCA_037704015.1</t>
  </si>
  <si>
    <t>GCA_037757535.1</t>
  </si>
  <si>
    <t>GCA_037743985.1</t>
  </si>
  <si>
    <t>GCA_051464745.1</t>
  </si>
  <si>
    <t>GCA_037863625.1</t>
  </si>
  <si>
    <t>GCA_041981205.1</t>
  </si>
  <si>
    <t>GCA_042248435.1</t>
  </si>
  <si>
    <t>GCA_041999205.1</t>
  </si>
  <si>
    <t>GCF_001319165.1</t>
  </si>
  <si>
    <t>GCA_041982435.1</t>
  </si>
  <si>
    <t>GCA_037847735.1</t>
  </si>
  <si>
    <t>GCA_037790155.1</t>
  </si>
  <si>
    <t>GCA_051717235.1</t>
  </si>
  <si>
    <t>GCA_037852005.1</t>
  </si>
  <si>
    <t>GCA_041969805.1</t>
  </si>
  <si>
    <t>GCA_037682145.1</t>
  </si>
  <si>
    <t>GCA_041998505.1</t>
  </si>
  <si>
    <t>GCA_037834925.1</t>
  </si>
  <si>
    <t>GCA_037578595.1</t>
  </si>
  <si>
    <t>GCA_054508665.1</t>
  </si>
  <si>
    <t>GCA_037718225.1</t>
  </si>
  <si>
    <t>GCF_006225755.1</t>
  </si>
  <si>
    <t>GCA_037605235.1</t>
  </si>
  <si>
    <t>GCA_051601935.1</t>
  </si>
  <si>
    <t>GCA_041963735.1</t>
  </si>
  <si>
    <t>GCA_046189385.1</t>
  </si>
  <si>
    <t>GCA_037598115.1</t>
  </si>
  <si>
    <t>GCA_037671425.1</t>
  </si>
  <si>
    <t>GCA_042589885.1</t>
  </si>
  <si>
    <t>GCA_037867605.1</t>
  </si>
  <si>
    <t>GCA_037779175.1</t>
  </si>
  <si>
    <t>GCA_037702225.1</t>
  </si>
  <si>
    <t>GCA_050765235.1</t>
  </si>
  <si>
    <t>GCA_037571955.1</t>
  </si>
  <si>
    <t>GCA_055249315.1</t>
  </si>
  <si>
    <t>GCA_041957655.1</t>
  </si>
  <si>
    <t>GCA_037874935.1</t>
  </si>
  <si>
    <t>GCA_041990685.1</t>
  </si>
  <si>
    <t>GCA_000159935.1</t>
  </si>
  <si>
    <t>GCA_042107365.1</t>
  </si>
  <si>
    <t>GCA_042022395.1</t>
  </si>
  <si>
    <t>GCA_037752875.1</t>
  </si>
  <si>
    <t>GCA_046207105.1</t>
  </si>
  <si>
    <t>GCA_037744735.1</t>
  </si>
  <si>
    <t>GCA_051605475.1</t>
  </si>
  <si>
    <t>GCA_042453585.1</t>
  </si>
  <si>
    <t>GCA_037675115.1</t>
  </si>
  <si>
    <t>GCA_037771035.1</t>
  </si>
  <si>
    <t>GCA_045878155.1</t>
  </si>
  <si>
    <t>GCA_051721035.1</t>
  </si>
  <si>
    <t>GCA_051722325.1</t>
  </si>
  <si>
    <t>GCA_037703635.1</t>
  </si>
  <si>
    <t>GCA_042413895.1</t>
  </si>
  <si>
    <t>GCA_037788695.1</t>
  </si>
  <si>
    <t>GCA_042376635.1</t>
  </si>
  <si>
    <t>GCA_042360065.1</t>
  </si>
  <si>
    <t>GCA_041962085.1</t>
  </si>
  <si>
    <t>GCA_042394175.1</t>
  </si>
  <si>
    <t>GCA_042071525.1</t>
  </si>
  <si>
    <t>GCA_037469505.1</t>
  </si>
  <si>
    <t>GCA_037552575.1</t>
  </si>
  <si>
    <t>GCA_037723925.1</t>
  </si>
  <si>
    <t>GCA_037731945.1</t>
  </si>
  <si>
    <t>GCA_042395055.1</t>
  </si>
  <si>
    <t>GCA_037679255.1</t>
  </si>
  <si>
    <t>GCA_037668555.1</t>
  </si>
  <si>
    <t>GCA_037712025.1</t>
  </si>
  <si>
    <t>GCA_042400015.1</t>
  </si>
  <si>
    <t>GCA_037886615.1</t>
  </si>
  <si>
    <t>GCA_042606425.1</t>
  </si>
  <si>
    <t>GCA_042488015.1</t>
  </si>
  <si>
    <t>GCA_037498195.1</t>
  </si>
  <si>
    <t>GCA_042325015.1</t>
  </si>
  <si>
    <t>GCA_046214505.1</t>
  </si>
  <si>
    <t>GCA_037777075.1</t>
  </si>
  <si>
    <t>GCF_044904205.1</t>
  </si>
  <si>
    <t>Neisseria meningitidis</t>
  </si>
  <si>
    <t>U56738.1</t>
  </si>
  <si>
    <t>U56739.1</t>
  </si>
  <si>
    <t>U56743.1</t>
  </si>
  <si>
    <t>U56744.1</t>
  </si>
  <si>
    <t>U56745.1</t>
  </si>
  <si>
    <t>U56748.1</t>
  </si>
  <si>
    <t>U56749.1</t>
  </si>
  <si>
    <t>U56751.1</t>
  </si>
  <si>
    <t>U56752.1</t>
  </si>
  <si>
    <t>U56753.1</t>
  </si>
  <si>
    <t>U56755.1</t>
  </si>
  <si>
    <t>U56756.1</t>
  </si>
  <si>
    <t>U56758.1</t>
  </si>
  <si>
    <t>U56760.1</t>
  </si>
  <si>
    <t>U56761.1</t>
  </si>
  <si>
    <t>U56762.1</t>
  </si>
  <si>
    <t>U56763.1</t>
  </si>
  <si>
    <t>U56764.1</t>
  </si>
  <si>
    <t>U56766.1</t>
  </si>
  <si>
    <t>U56768.1</t>
  </si>
  <si>
    <t>U56770.1</t>
  </si>
  <si>
    <t>U56771.1</t>
  </si>
  <si>
    <t>U56772.1</t>
  </si>
  <si>
    <t>AJ238491.1</t>
  </si>
  <si>
    <t>AF058689.2</t>
  </si>
  <si>
    <t>AF194079.1</t>
  </si>
  <si>
    <t>GCA_037337605.1</t>
  </si>
  <si>
    <t>GCA_046324895.1</t>
  </si>
  <si>
    <t>GCA_042527755.1</t>
  </si>
  <si>
    <t>GCA_023490225.1</t>
  </si>
  <si>
    <t>GCA_037281355.1</t>
  </si>
  <si>
    <t>GCF_016004115.1</t>
  </si>
  <si>
    <t>GCA_037193105.1</t>
  </si>
  <si>
    <t>GCA_045030215.1</t>
  </si>
  <si>
    <t>GCF_003495005.1</t>
  </si>
  <si>
    <t>GCA_045029255.1</t>
  </si>
  <si>
    <t>GCA_042530425.1</t>
  </si>
  <si>
    <t>GCA_037377005.1</t>
  </si>
  <si>
    <t>GCA_046453995.1</t>
  </si>
  <si>
    <t>GCF_019350485.1</t>
  </si>
  <si>
    <t>GCA_042509055.1</t>
  </si>
  <si>
    <t>GCA_045131675.1</t>
  </si>
  <si>
    <t>GCA_037331235.1</t>
  </si>
  <si>
    <t>GCA_037321975.1</t>
  </si>
  <si>
    <t>GCA_037227185.1</t>
  </si>
  <si>
    <t>GCA_037302535.1</t>
  </si>
  <si>
    <t>GCF_015824955.1</t>
  </si>
  <si>
    <t>GCA_977091825.1</t>
  </si>
  <si>
    <t>GCA_042512165.1</t>
  </si>
  <si>
    <t>GCA_003495985.1</t>
  </si>
  <si>
    <t>GCA_046324055.1</t>
  </si>
  <si>
    <t>GCA_042519415.1</t>
  </si>
  <si>
    <t>GCA_042512215.1</t>
  </si>
  <si>
    <t>GCF_900200205.1</t>
  </si>
  <si>
    <t>GCA_037227225.1</t>
  </si>
  <si>
    <t>GCA_037184065.1</t>
  </si>
  <si>
    <t>GCF_003495025.1</t>
  </si>
  <si>
    <t>GCA_046700225.1</t>
  </si>
  <si>
    <t>GCA_046320615.1</t>
  </si>
  <si>
    <t>GCA_045150235.1</t>
  </si>
  <si>
    <t>GCA_037327335.1</t>
  </si>
  <si>
    <t>GCA_045191645.1</t>
  </si>
  <si>
    <t>GCA_037341965.1</t>
  </si>
  <si>
    <t>GCA_045195065.1</t>
  </si>
  <si>
    <t>GCF_034108345.1</t>
  </si>
  <si>
    <t>GCA_037518505.1</t>
  </si>
  <si>
    <t>GCF_000448185.1</t>
  </si>
  <si>
    <t>GCA_046279985.1</t>
  </si>
  <si>
    <t>GCA_001697365.1</t>
  </si>
  <si>
    <t>GCA_900021965.1</t>
  </si>
  <si>
    <t>GCA_037359035.1</t>
  </si>
  <si>
    <t>GCF_016003235.1</t>
  </si>
  <si>
    <t>GCA_037363365.1</t>
  </si>
  <si>
    <t>GCF_900203105.1</t>
  </si>
  <si>
    <t>GCA_037402495.1</t>
  </si>
  <si>
    <t>GCA_045185125.1</t>
  </si>
  <si>
    <t>GCF_036440255.1</t>
  </si>
  <si>
    <t>GCA_046280295.1</t>
  </si>
  <si>
    <t>GCA_045147215.1</t>
  </si>
  <si>
    <t>GCA_037396175.1</t>
  </si>
  <si>
    <t>GCA_016039215.1</t>
  </si>
  <si>
    <t>GCA_046282775.1</t>
  </si>
  <si>
    <t>GCA_900203475.1</t>
  </si>
  <si>
    <t>GCF_900205085.1</t>
  </si>
  <si>
    <t>GCA_900201495.1</t>
  </si>
  <si>
    <t>GCA_037213615.1</t>
  </si>
  <si>
    <t>GCA_045108455.1</t>
  </si>
  <si>
    <t>GCA_037310195.1</t>
  </si>
  <si>
    <t>GCA_003843155.1</t>
  </si>
  <si>
    <t>GCA_045188165.1</t>
  </si>
  <si>
    <t>GCA_003432985.1</t>
  </si>
  <si>
    <t>GCA_046453475.1</t>
  </si>
  <si>
    <t>GCA_042527735.1</t>
  </si>
  <si>
    <t>GCA_015829805.1</t>
  </si>
  <si>
    <t>GCA_016000295.1</t>
  </si>
  <si>
    <t>GCA_042557905.1</t>
  </si>
  <si>
    <t>GCF_039555285.1</t>
  </si>
  <si>
    <t>GCA_046321775.1</t>
  </si>
  <si>
    <t>GCF_015827335.1</t>
  </si>
  <si>
    <t>GCA_034109985.1</t>
  </si>
  <si>
    <t>Parvimonas micra</t>
  </si>
  <si>
    <t>GCF_023148225.1</t>
  </si>
  <si>
    <t>GCF_938030085.1</t>
  </si>
  <si>
    <t>GCF_905373815.1</t>
  </si>
  <si>
    <t>GCF_027460315.1</t>
  </si>
  <si>
    <t>GCF_023148065.1</t>
  </si>
  <si>
    <t>GCF_027460345.1</t>
  </si>
  <si>
    <t>GCF_977003035.1</t>
  </si>
  <si>
    <t>GCA_003938725.1</t>
  </si>
  <si>
    <t>GCA_977980005.1</t>
  </si>
  <si>
    <t>GCA_963546215.1</t>
  </si>
  <si>
    <t>GCF_977073895.1</t>
  </si>
  <si>
    <t>GCF_977980005.1</t>
  </si>
  <si>
    <t>GCA_905373815.1</t>
  </si>
  <si>
    <t>GCA_963536325.1</t>
  </si>
  <si>
    <t>GCA_977003625.1</t>
  </si>
  <si>
    <t>GCA_027474985.1</t>
  </si>
  <si>
    <t>GCF_000493795.1</t>
  </si>
  <si>
    <t>GCA_037482165.1</t>
  </si>
  <si>
    <t>GCA_978007665.1</t>
  </si>
  <si>
    <t>GCA_027460315.1</t>
  </si>
  <si>
    <t>GCF_977041045.1</t>
  </si>
  <si>
    <t>GCA_027460365.1</t>
  </si>
  <si>
    <t>GCF_902373675.1</t>
  </si>
  <si>
    <t>GCF_000154405.1</t>
  </si>
  <si>
    <t>GCF_000800295.1</t>
  </si>
  <si>
    <t>GCA_900637905.1</t>
  </si>
  <si>
    <t>GCA_023147965.1</t>
  </si>
  <si>
    <t>GCF_977000515.1</t>
  </si>
  <si>
    <t>GCA_963544325.1</t>
  </si>
  <si>
    <t>GCF_027475025.1</t>
  </si>
  <si>
    <t>GCA_035282285.1</t>
  </si>
  <si>
    <t>GCA_963546595.1</t>
  </si>
  <si>
    <t>GCA_977958845.1</t>
  </si>
  <si>
    <t>GCA_977006265.1</t>
  </si>
  <si>
    <t>GCA_015263295.1</t>
  </si>
  <si>
    <t>GCF_978007665.1</t>
  </si>
  <si>
    <t>GCF_963544325.1</t>
  </si>
  <si>
    <t>GCA_977003035.1</t>
  </si>
  <si>
    <t>GCF_900637905.1</t>
  </si>
  <si>
    <t>GCA_902373675.1</t>
  </si>
  <si>
    <t>GCA_027475005.1</t>
  </si>
  <si>
    <t>GCA_027474945.1</t>
  </si>
  <si>
    <t>GCA_023148105.1</t>
  </si>
  <si>
    <t>GCA_965242345.1</t>
  </si>
  <si>
    <t>GCF_035282325.1</t>
  </si>
  <si>
    <t>GCF_023148105.1</t>
  </si>
  <si>
    <t>GCA_027460305.1</t>
  </si>
  <si>
    <t>GCA_027474925.1</t>
  </si>
  <si>
    <t>GCF_021300775.1</t>
  </si>
  <si>
    <t>GCA_977982655.1</t>
  </si>
  <si>
    <t>GCF_977006265.1</t>
  </si>
  <si>
    <t>GCA_015263235.1</t>
  </si>
  <si>
    <t>GCA_027474905.1</t>
  </si>
  <si>
    <t>GCF_027474985.1</t>
  </si>
  <si>
    <t>GCA_035282305.1</t>
  </si>
  <si>
    <t>GCA_965245145.1</t>
  </si>
  <si>
    <t>GCF_027474905.1</t>
  </si>
  <si>
    <t>GCA_977957545.1</t>
  </si>
  <si>
    <t>GCF_977977625.1</t>
  </si>
  <si>
    <t>GCF_035282285.1</t>
  </si>
  <si>
    <t>GCF_003938725.1</t>
  </si>
  <si>
    <t>GCF_008633155.1</t>
  </si>
  <si>
    <t>GCA_027475025.1</t>
  </si>
  <si>
    <t>GCA_976991135.1</t>
  </si>
  <si>
    <t>GCA_003454775.1</t>
  </si>
  <si>
    <t>GCA_000800295.1</t>
  </si>
  <si>
    <t>GCA_027460345.1</t>
  </si>
  <si>
    <t>GCA_938030085.1</t>
  </si>
  <si>
    <t>GCA_977000515.1</t>
  </si>
  <si>
    <t>GCF_037482165.1</t>
  </si>
  <si>
    <t>GCF_027474945.1</t>
  </si>
  <si>
    <t>GCA_905198105.1</t>
  </si>
  <si>
    <t>GCF_027460365.1</t>
  </si>
  <si>
    <t>GCF_027475005.1</t>
  </si>
  <si>
    <t>GCA_035282325.1</t>
  </si>
  <si>
    <t>GCF_035282305.1</t>
  </si>
  <si>
    <t>GCF_977005705.1</t>
  </si>
  <si>
    <t>GCA_977073895.1</t>
  </si>
  <si>
    <t>GCA_977005705.1</t>
  </si>
  <si>
    <t>GCA_047021635.1</t>
  </si>
  <si>
    <t>GCF_963536325.1</t>
  </si>
  <si>
    <t>GCF_003454775.1</t>
  </si>
  <si>
    <t>GCF_023147965.1</t>
  </si>
  <si>
    <t>GCF_977003625.1</t>
  </si>
  <si>
    <t>GCF_015263295.1</t>
  </si>
  <si>
    <t>GCA_023148225.1</t>
  </si>
  <si>
    <t>GCF_027474965.1</t>
  </si>
  <si>
    <t>GCA_023148065.1</t>
  </si>
  <si>
    <t>GCA_963544005.1</t>
  </si>
  <si>
    <t>GCA_000154405.1</t>
  </si>
  <si>
    <t>GCF_976991135.1</t>
  </si>
  <si>
    <t>GCF_977957545.1</t>
  </si>
  <si>
    <t>GCA_977041045.1</t>
  </si>
  <si>
    <t>GCA_008633155.1</t>
  </si>
  <si>
    <t>GCA_021300775.1</t>
  </si>
  <si>
    <t>GCA_000493795.1</t>
  </si>
  <si>
    <t>GCA_963535555.1</t>
  </si>
  <si>
    <t>GCA_977977625.1</t>
  </si>
  <si>
    <t>GCF_027474925.1</t>
  </si>
  <si>
    <t>GCF_027460305.1</t>
  </si>
  <si>
    <t>Peptostreptococcus anaerobius</t>
  </si>
  <si>
    <t>GCF_050780165.1</t>
  </si>
  <si>
    <t>GCA_028327985.1</t>
  </si>
  <si>
    <t>GCA_028326445.1</t>
  </si>
  <si>
    <t>GCA_937974095.1</t>
  </si>
  <si>
    <t>GCA_028326545.1</t>
  </si>
  <si>
    <t>GCA_050780165.1</t>
  </si>
  <si>
    <t>GCA_028328045.1</t>
  </si>
  <si>
    <t>GCA_028326565.1</t>
  </si>
  <si>
    <t>GCA_028326405.1</t>
  </si>
  <si>
    <t>GCF_032552295.1</t>
  </si>
  <si>
    <t>GCA_000381525.1</t>
  </si>
  <si>
    <t>GCF_039757015.1</t>
  </si>
  <si>
    <t>GCA_028328065.1</t>
  </si>
  <si>
    <t>GCA_032475075.1</t>
  </si>
  <si>
    <t>GCF_028326605.1</t>
  </si>
  <si>
    <t>GCF_020558055.1</t>
  </si>
  <si>
    <t>GCF_028328065.1</t>
  </si>
  <si>
    <t>GCF_032472735.1</t>
  </si>
  <si>
    <t>GCA_032475295.1</t>
  </si>
  <si>
    <t>GCF_032475295.1</t>
  </si>
  <si>
    <t>GCA_015548685.1</t>
  </si>
  <si>
    <t>GCF_028326485.1</t>
  </si>
  <si>
    <t>GCA_032472495.1</t>
  </si>
  <si>
    <t>GCA_028326495.1</t>
  </si>
  <si>
    <t>GCA_977977785.1</t>
  </si>
  <si>
    <t>GCA_024462755.1</t>
  </si>
  <si>
    <t>GCF_900454605.1</t>
  </si>
  <si>
    <t>GCF_054583365.1</t>
  </si>
  <si>
    <t>GCA_028326525.1</t>
  </si>
  <si>
    <t>GCF_039756995.1</t>
  </si>
  <si>
    <t>GCA_977082875.1</t>
  </si>
  <si>
    <t>GCF_032472495.1</t>
  </si>
  <si>
    <t>GCA_947253115.1</t>
  </si>
  <si>
    <t>GCF_028328105.1</t>
  </si>
  <si>
    <t>GCF_900115025.1</t>
  </si>
  <si>
    <t>GCA_054583365.1</t>
  </si>
  <si>
    <t>GCA_946998135.1</t>
  </si>
  <si>
    <t>GCF_032562595.1</t>
  </si>
  <si>
    <t>GCF_028326425.1</t>
  </si>
  <si>
    <t>GCA_977041935.1</t>
  </si>
  <si>
    <t>GCA_032471295.1</t>
  </si>
  <si>
    <t>GCA_028326605.1</t>
  </si>
  <si>
    <t>GCF_000178095.1</t>
  </si>
  <si>
    <t>GCF_028328025.1</t>
  </si>
  <si>
    <t>GCA_032552295.1</t>
  </si>
  <si>
    <t>GCF_028326445.1</t>
  </si>
  <si>
    <t>GCA_040909105.1</t>
  </si>
  <si>
    <t>GCA_028326425.1</t>
  </si>
  <si>
    <t>GCA_028328105.1</t>
  </si>
  <si>
    <t>GCA_947086575.1</t>
  </si>
  <si>
    <t>GCA_046951115.1</t>
  </si>
  <si>
    <t>GCA_000318115.1</t>
  </si>
  <si>
    <t>GCF_964251445.1</t>
  </si>
  <si>
    <t>GCA_001553145.1</t>
  </si>
  <si>
    <t>GCF_028326495.1</t>
  </si>
  <si>
    <t>GCF_001553145.1</t>
  </si>
  <si>
    <t>GCF_032557275.1</t>
  </si>
  <si>
    <t>GCA_028326585.1</t>
  </si>
  <si>
    <t>GCF_001563595.1</t>
  </si>
  <si>
    <t>GCF_024462755.1</t>
  </si>
  <si>
    <t>GCF_000381525.1</t>
  </si>
  <si>
    <t>GCF_028326565.1</t>
  </si>
  <si>
    <t>GCF_032471295.1</t>
  </si>
  <si>
    <t>GCA_977991745.1</t>
  </si>
  <si>
    <t>GCA_028326465.1</t>
  </si>
  <si>
    <t>GCA_039756995.1</t>
  </si>
  <si>
    <t>GCF_028326545.1</t>
  </si>
  <si>
    <t>GCF_015548685.1</t>
  </si>
  <si>
    <t>GCA_028326625.1</t>
  </si>
  <si>
    <t>GCF_947253115.1</t>
  </si>
  <si>
    <t>GCA_001563595.1</t>
  </si>
  <si>
    <t>GCF_032475075.1</t>
  </si>
  <si>
    <t>GCA_000431415.1</t>
  </si>
  <si>
    <t>GCF_040909105.1</t>
  </si>
  <si>
    <t>GCA_046981365.1</t>
  </si>
  <si>
    <t>GCA_900115025.1</t>
  </si>
  <si>
    <t>GCF_946998135.1</t>
  </si>
  <si>
    <t>GCF_028326525.1</t>
  </si>
  <si>
    <t>GCA_000178095.1</t>
  </si>
  <si>
    <t>GCA_964251445.1</t>
  </si>
  <si>
    <t>GCF_028328045.1</t>
  </si>
  <si>
    <t>GCA_020558055.1</t>
  </si>
  <si>
    <t>GCF_030227555.1</t>
  </si>
  <si>
    <t>GCA_900454605.1</t>
  </si>
  <si>
    <t>GCA_032471115.1</t>
  </si>
  <si>
    <t>GCF_028326405.1</t>
  </si>
  <si>
    <t>GCF_000318115.1</t>
  </si>
  <si>
    <t>GCF_028327985.1</t>
  </si>
  <si>
    <t>GCA_028328025.1</t>
  </si>
  <si>
    <t>GCF_028326465.1</t>
  </si>
  <si>
    <t>GCF_028326625.1</t>
  </si>
  <si>
    <t>GCA_028326485.1</t>
  </si>
  <si>
    <t>GCA_032562595.1</t>
  </si>
  <si>
    <t>GCF_000431415.1</t>
  </si>
  <si>
    <t>GCF_028327965.1</t>
  </si>
  <si>
    <t>GCA_032504655.1</t>
  </si>
  <si>
    <t>GCA_030227555.1</t>
  </si>
  <si>
    <t>GCA_032472735.1</t>
  </si>
  <si>
    <t>GCF_028326585.1</t>
  </si>
  <si>
    <t>GCA_028327965.1</t>
  </si>
  <si>
    <t>Porphyromonas gingivalis</t>
  </si>
  <si>
    <t>AE015924.1</t>
  </si>
  <si>
    <t>GCA_915069505.1</t>
  </si>
  <si>
    <t>GCA_021406785.1</t>
  </si>
  <si>
    <t>GCA_963539325.1</t>
  </si>
  <si>
    <t>GCA_977990685.1</t>
  </si>
  <si>
    <t>GCF_900157295.1</t>
  </si>
  <si>
    <t>GCA_002754015.1</t>
  </si>
  <si>
    <t>GCA_000467975.1</t>
  </si>
  <si>
    <t>GCF_021406625.1</t>
  </si>
  <si>
    <t>GCF_018141805.1</t>
  </si>
  <si>
    <t>GCF_002892555.1</t>
  </si>
  <si>
    <t>GCF_002529185.1</t>
  </si>
  <si>
    <t>GCF_021406655.1</t>
  </si>
  <si>
    <t>GCF_004214925.1</t>
  </si>
  <si>
    <t>GCF_002892575.1</t>
  </si>
  <si>
    <t>GCA_900157255.1</t>
  </si>
  <si>
    <t>GCF_000467955.1</t>
  </si>
  <si>
    <t>GCA_023822465.1</t>
  </si>
  <si>
    <t>GCA_002529185.1</t>
  </si>
  <si>
    <t>GCF_000467795.1</t>
  </si>
  <si>
    <t>GCA_030144345.1</t>
  </si>
  <si>
    <t>GCA_030252365.1</t>
  </si>
  <si>
    <t>GCA_028335125.1</t>
  </si>
  <si>
    <t>GCA_040372475.1</t>
  </si>
  <si>
    <t>GCA_002529215.1</t>
  </si>
  <si>
    <t>GCF_002754035.1</t>
  </si>
  <si>
    <t>GCF_002529145.1</t>
  </si>
  <si>
    <t>GCA_028335085.1</t>
  </si>
  <si>
    <t>GCF_000380305.1</t>
  </si>
  <si>
    <t>GCF_018141745.1</t>
  </si>
  <si>
    <t>GCA_030440495.1</t>
  </si>
  <si>
    <t>GCF_030676125.1</t>
  </si>
  <si>
    <t>GCF_000270225.1</t>
  </si>
  <si>
    <t>GCA_001297745.1</t>
  </si>
  <si>
    <t>GCA_040366645.1</t>
  </si>
  <si>
    <t>GCF_040364375.1</t>
  </si>
  <si>
    <t>GCA_963539825.1</t>
  </si>
  <si>
    <t>GCA_030440475.1</t>
  </si>
  <si>
    <t>GCA_900157295.1</t>
  </si>
  <si>
    <t>GCF_030675975.1</t>
  </si>
  <si>
    <t>GCF_001274615.1</t>
  </si>
  <si>
    <t>GCA_001263815.1</t>
  </si>
  <si>
    <t>GCF_900157285.1</t>
  </si>
  <si>
    <t>GCA_000467815.1</t>
  </si>
  <si>
    <t>GCF_002206065.1</t>
  </si>
  <si>
    <t>GCF_900157325.1</t>
  </si>
  <si>
    <t>GCA_002754115.1</t>
  </si>
  <si>
    <t>GCA_963532935.1</t>
  </si>
  <si>
    <t>GCA_002529375.1</t>
  </si>
  <si>
    <t>GCF_021406605.1</t>
  </si>
  <si>
    <t>GCA_002529125.1</t>
  </si>
  <si>
    <t>GCA_023822425.1</t>
  </si>
  <si>
    <t>GCF_023822465.1</t>
  </si>
  <si>
    <t>GCF_021406735.1</t>
  </si>
  <si>
    <t>GCA_001274615.1</t>
  </si>
  <si>
    <t>GCF_030440495.1</t>
  </si>
  <si>
    <t>GCA_003862255.1</t>
  </si>
  <si>
    <t>GCF_029911295.1</t>
  </si>
  <si>
    <t>GCF_002529425.1</t>
  </si>
  <si>
    <t>GCA_030676125.1</t>
  </si>
  <si>
    <t>GCF_900157345.1</t>
  </si>
  <si>
    <t>GCA_021406685.1</t>
  </si>
  <si>
    <t>GCA_002753935.1</t>
  </si>
  <si>
    <t>GCA_900157345.1</t>
  </si>
  <si>
    <t>GCF_000467975.1</t>
  </si>
  <si>
    <t>GCA_963547585.1</t>
  </si>
  <si>
    <t>GCF_021406705.1</t>
  </si>
  <si>
    <t>GCF_900157245.1</t>
  </si>
  <si>
    <t>GCA_900157215.1</t>
  </si>
  <si>
    <t>GCF_002529375.1</t>
  </si>
  <si>
    <t>GCA_002529145.1</t>
  </si>
  <si>
    <t>GCA_000270225.1</t>
  </si>
  <si>
    <t>GCA_028335105.1</t>
  </si>
  <si>
    <t>GCF_002753975.1</t>
  </si>
  <si>
    <t>GCA_031323855.1</t>
  </si>
  <si>
    <t>GCA_900157325.1</t>
  </si>
  <si>
    <t>GCF_001263815.1</t>
  </si>
  <si>
    <t>GCA_002754035.1</t>
  </si>
  <si>
    <t>GCF_030144345.1</t>
  </si>
  <si>
    <t>GCA_021406745.1</t>
  </si>
  <si>
    <t>GCF_000007585.1</t>
  </si>
  <si>
    <t>GCA_977002785.1</t>
  </si>
  <si>
    <t>GCF_002754055.1</t>
  </si>
  <si>
    <t>GCA_021406625.1</t>
  </si>
  <si>
    <t>GCA_000467955.1</t>
  </si>
  <si>
    <t>GCA_977000485.1</t>
  </si>
  <si>
    <t>GCA_976989425.1</t>
  </si>
  <si>
    <t>GCA_002529365.1</t>
  </si>
  <si>
    <t>GCA_002753975.1</t>
  </si>
  <si>
    <t>GCA_915241915.1</t>
  </si>
  <si>
    <t>GCA_937950445.1</t>
  </si>
  <si>
    <t>GCF_021406845.1</t>
  </si>
  <si>
    <t>GCA_002529355.1</t>
  </si>
  <si>
    <t>GCF_040366645.1</t>
  </si>
  <si>
    <t>GCA_002529205.1</t>
  </si>
  <si>
    <t>GCA_976996455.1</t>
  </si>
  <si>
    <t>GCA_002754135.1</t>
  </si>
  <si>
    <t>GCF_021406795.1</t>
  </si>
  <si>
    <t>GCA_900157235.1</t>
  </si>
  <si>
    <t>GCF_000010505.1</t>
  </si>
  <si>
    <t>Rickettsia africae</t>
  </si>
  <si>
    <t>GCA_046055715.1</t>
  </si>
  <si>
    <t>GCA_000023005.1</t>
  </si>
  <si>
    <t>GCF_000023005.1</t>
  </si>
  <si>
    <t>NC_012633.1</t>
  </si>
  <si>
    <t>NC_012634.1</t>
  </si>
  <si>
    <t>Rickettsia akari</t>
  </si>
  <si>
    <t>GCA_000018205.1</t>
  </si>
  <si>
    <t>GCF_000018205.1</t>
  </si>
  <si>
    <t>Rickettsia conorii</t>
  </si>
  <si>
    <t>GCF_048493915.1</t>
  </si>
  <si>
    <t>GCA_048495535.1</t>
  </si>
  <si>
    <t>GCA_009731545.1</t>
  </si>
  <si>
    <t>GCA_054847985.1</t>
  </si>
  <si>
    <t>GCF_048495835.1</t>
  </si>
  <si>
    <t>GCF_048495475.1</t>
  </si>
  <si>
    <t>GCA_000940955.1</t>
  </si>
  <si>
    <t>GCA_048496395.1</t>
  </si>
  <si>
    <t>GCF_048495675.1</t>
  </si>
  <si>
    <t>GCA_048496295.1</t>
  </si>
  <si>
    <t>GCF_054847985.1</t>
  </si>
  <si>
    <t>GCF_033854595.1</t>
  </si>
  <si>
    <t>GCF_048496675.1</t>
  </si>
  <si>
    <t>GCF_048495795.1</t>
  </si>
  <si>
    <t>GCF_048495995.1</t>
  </si>
  <si>
    <t>GCA_048496675.1</t>
  </si>
  <si>
    <t>GCA_048496035.1</t>
  </si>
  <si>
    <t>GCA_053819485.1</t>
  </si>
  <si>
    <t>GCF_048496095.1</t>
  </si>
  <si>
    <t>GCA_048493915.1</t>
  </si>
  <si>
    <t>GCF_048496555.1</t>
  </si>
  <si>
    <t>GCF_048495515.1</t>
  </si>
  <si>
    <t>GCA_048496015.1</t>
  </si>
  <si>
    <t>GCF_048495595.1</t>
  </si>
  <si>
    <t>GCF_048496295.1</t>
  </si>
  <si>
    <t>GCA_048495675.1</t>
  </si>
  <si>
    <t>GCA_048495775.1</t>
  </si>
  <si>
    <t>GCA_048496055.1</t>
  </si>
  <si>
    <t>GCA_048495895.1</t>
  </si>
  <si>
    <t>GCA_048495575.1</t>
  </si>
  <si>
    <t>GCA_001975185.1</t>
  </si>
  <si>
    <t>GCA_048494135.1</t>
  </si>
  <si>
    <t>GCF_048495915.1</t>
  </si>
  <si>
    <t>GCA_048496495.1</t>
  </si>
  <si>
    <t>GCA_048495595.1</t>
  </si>
  <si>
    <t>GCF_048493495.1</t>
  </si>
  <si>
    <t>GCF_048496235.1</t>
  </si>
  <si>
    <t>GCF_001975185.1</t>
  </si>
  <si>
    <t>GCA_048496255.1</t>
  </si>
  <si>
    <t>GCF_048495775.1</t>
  </si>
  <si>
    <t>GCF_000263815.1</t>
  </si>
  <si>
    <t>GCA_048495515.1</t>
  </si>
  <si>
    <t>GCF_048496695.1</t>
  </si>
  <si>
    <t>GCF_000007025.1</t>
  </si>
  <si>
    <t>GCA_048495815.1</t>
  </si>
  <si>
    <t>GCA_000221205.1</t>
  </si>
  <si>
    <t>GCF_048496495.1</t>
  </si>
  <si>
    <t>GCA_048495495.1</t>
  </si>
  <si>
    <t>GCA_046720955.1</t>
  </si>
  <si>
    <t>GCA_000261325.1</t>
  </si>
  <si>
    <t>GCA_048494275.1</t>
  </si>
  <si>
    <t>GCA_048495795.1</t>
  </si>
  <si>
    <t>GCF_000257435.1</t>
  </si>
  <si>
    <t>GCF_048496415.1</t>
  </si>
  <si>
    <t>GCA_048495435.1</t>
  </si>
  <si>
    <t>GCA_048495755.1</t>
  </si>
  <si>
    <t>GCA_048495655.1</t>
  </si>
  <si>
    <t>GCF_035117685.1</t>
  </si>
  <si>
    <t>GCF_048495495.1</t>
  </si>
  <si>
    <t>GCF_048495415.1</t>
  </si>
  <si>
    <t>GCA_048493535.1</t>
  </si>
  <si>
    <t>GCF_048496055.1</t>
  </si>
  <si>
    <t>GCF_048495615.1</t>
  </si>
  <si>
    <t>GCF_009731505.1</t>
  </si>
  <si>
    <t>GCF_048494275.1</t>
  </si>
  <si>
    <t>GCA_048495415.1</t>
  </si>
  <si>
    <t>GCA_009731485.1</t>
  </si>
  <si>
    <t>GCA_048495555.1</t>
  </si>
  <si>
    <t>GCA_048495635.1</t>
  </si>
  <si>
    <t>GCF_048495875.1</t>
  </si>
  <si>
    <t>GCF_048496655.1</t>
  </si>
  <si>
    <t>GCA_048496235.1</t>
  </si>
  <si>
    <t>GCA_048495935.1</t>
  </si>
  <si>
    <t>GCF_048496355.1</t>
  </si>
  <si>
    <t>GCF_048495895.1</t>
  </si>
  <si>
    <t>GCA_048495835.1</t>
  </si>
  <si>
    <t>GCA_048495475.1</t>
  </si>
  <si>
    <t>GCF_048496595.1</t>
  </si>
  <si>
    <t>GCF_009731545.1</t>
  </si>
  <si>
    <t>GCF_000261325.1</t>
  </si>
  <si>
    <t>GCF_009731485.1</t>
  </si>
  <si>
    <t>GCA_048496695.1</t>
  </si>
  <si>
    <t>GCA_048496655.1</t>
  </si>
  <si>
    <t>GCA_026410905.1</t>
  </si>
  <si>
    <t>GCA_048495995.1</t>
  </si>
  <si>
    <t>GCA_048496555.1</t>
  </si>
  <si>
    <t>GCF_048495735.1</t>
  </si>
  <si>
    <t>GCA_048496275.1</t>
  </si>
  <si>
    <t>GCA_048495855.1</t>
  </si>
  <si>
    <t>GCA_000263815.1</t>
  </si>
  <si>
    <t>GCF_048496035.1</t>
  </si>
  <si>
    <t>GCF_048495815.1</t>
  </si>
  <si>
    <t>GCA_048495615.1</t>
  </si>
  <si>
    <t>GCA_000007025.1</t>
  </si>
  <si>
    <t>GCA_048494015.1</t>
  </si>
  <si>
    <t>GCA_020726135.1</t>
  </si>
  <si>
    <t>GCF_048495535.1</t>
  </si>
  <si>
    <t>GCF_033854535.1</t>
  </si>
  <si>
    <t>GCA_048494155.1</t>
  </si>
  <si>
    <t>GCF_048493675.1</t>
  </si>
  <si>
    <t>Rickettsia felis</t>
  </si>
  <si>
    <t>GCF_000012145.1</t>
  </si>
  <si>
    <t>GCA_029077355.1</t>
  </si>
  <si>
    <t>GCA_000012145.1</t>
  </si>
  <si>
    <t>GCA_000804505.1</t>
  </si>
  <si>
    <t>GCA_000964665.1</t>
  </si>
  <si>
    <t>GCF_000804505.1</t>
  </si>
  <si>
    <t>GCF_000964665.1</t>
  </si>
  <si>
    <t>GCA_000804525.1</t>
  </si>
  <si>
    <t>GCF_000804525.1</t>
  </si>
  <si>
    <t>Rickettsia japonica</t>
  </si>
  <si>
    <t>GCF_002356715.1</t>
  </si>
  <si>
    <t>GCF_002357275.1</t>
  </si>
  <si>
    <t>GCA_002357295.1</t>
  </si>
  <si>
    <t>GCA_002356775.1</t>
  </si>
  <si>
    <t>GCA_002356695.1</t>
  </si>
  <si>
    <t>GCA_002356875.1</t>
  </si>
  <si>
    <t>GCF_002357235.1</t>
  </si>
  <si>
    <t>GCA_002356735.1</t>
  </si>
  <si>
    <t>GCF_002356795.1</t>
  </si>
  <si>
    <t>GCF_002356695.1</t>
  </si>
  <si>
    <t>GCF_002357155.1</t>
  </si>
  <si>
    <t>GCA_002356755.1</t>
  </si>
  <si>
    <t>GCF_009857995.1</t>
  </si>
  <si>
    <t>GCA_002357015.1</t>
  </si>
  <si>
    <t>GCA_002357255.1</t>
  </si>
  <si>
    <t>GCF_002356935.1</t>
  </si>
  <si>
    <t>GCF_002357055.1</t>
  </si>
  <si>
    <t>GCF_002356775.1</t>
  </si>
  <si>
    <t>GCF_003454715.1</t>
  </si>
  <si>
    <t>GCF_002356735.1</t>
  </si>
  <si>
    <t>GCF_002356995.1</t>
  </si>
  <si>
    <t>GCA_002357075.1</t>
  </si>
  <si>
    <t>GCF_002356955.1</t>
  </si>
  <si>
    <t>GCF_002357215.1</t>
  </si>
  <si>
    <t>GCF_002356875.1</t>
  </si>
  <si>
    <t>GCA_002357095.1</t>
  </si>
  <si>
    <t>GCA_002356795.1</t>
  </si>
  <si>
    <t>GCF_002356975.1</t>
  </si>
  <si>
    <t>GCF_002356855.1</t>
  </si>
  <si>
    <t>GCA_002357055.1</t>
  </si>
  <si>
    <t>GCA_002356815.1</t>
  </si>
  <si>
    <t>GCF_002357175.1</t>
  </si>
  <si>
    <t>GCA_000302635.2</t>
  </si>
  <si>
    <t>GCA_002357115.1</t>
  </si>
  <si>
    <t>GCF_002356755.1</t>
  </si>
  <si>
    <t>GCF_002357135.1</t>
  </si>
  <si>
    <t>GCF_002357255.1</t>
  </si>
  <si>
    <t>GCF_002357195.1</t>
  </si>
  <si>
    <t>GCA_003454715.1</t>
  </si>
  <si>
    <t>GCF_002356815.1</t>
  </si>
  <si>
    <t>GCA_009857995.1</t>
  </si>
  <si>
    <t>GCA_002356835.1</t>
  </si>
  <si>
    <t>GCF_002356915.1</t>
  </si>
  <si>
    <t>GCF_000302635.2</t>
  </si>
  <si>
    <t>GCA_002357155.1</t>
  </si>
  <si>
    <t>GCF_002357035.1</t>
  </si>
  <si>
    <t>GCA_002356915.1</t>
  </si>
  <si>
    <t>GCA_002357175.1</t>
  </si>
  <si>
    <t>GCA_002357235.1</t>
  </si>
  <si>
    <t>GCA_002356995.1</t>
  </si>
  <si>
    <t>GCA_002356895.1</t>
  </si>
  <si>
    <t>GCF_002356895.1</t>
  </si>
  <si>
    <t>GCF_002357095.1</t>
  </si>
  <si>
    <t>GCA_002356855.1</t>
  </si>
  <si>
    <t>GCA_002357035.1</t>
  </si>
  <si>
    <t>GCA_002357275.1</t>
  </si>
  <si>
    <t>GCA_002356715.1</t>
  </si>
  <si>
    <t>GCA_002357195.1</t>
  </si>
  <si>
    <t>GCF_002357075.1</t>
  </si>
  <si>
    <t>GCF_002357015.1</t>
  </si>
  <si>
    <t>GCA_000283595.1</t>
  </si>
  <si>
    <t>GCA_002356955.1</t>
  </si>
  <si>
    <t>GCF_002357115.1</t>
  </si>
  <si>
    <t>GCA_002357135.1</t>
  </si>
  <si>
    <t>GCA_002356935.1</t>
  </si>
  <si>
    <t>GCA_002357215.1</t>
  </si>
  <si>
    <t>GCF_000283595.1</t>
  </si>
  <si>
    <t>GCF_002357295.1</t>
  </si>
  <si>
    <t>GCF_002356835.1</t>
  </si>
  <si>
    <t>GCA_002356975.1</t>
  </si>
  <si>
    <t>Rickettsia prowazekii</t>
  </si>
  <si>
    <t>AJ235270.1</t>
  </si>
  <si>
    <t>AJ235272.1</t>
  </si>
  <si>
    <t>AJ235273.1</t>
  </si>
  <si>
    <t>AJ235271.1</t>
  </si>
  <si>
    <t>GCA_000367405.1</t>
  </si>
  <si>
    <t>GCA_000277225.1</t>
  </si>
  <si>
    <t>GCF_000277165.1</t>
  </si>
  <si>
    <t>GCA_000385475.1</t>
  </si>
  <si>
    <t>GCF_000277185.1</t>
  </si>
  <si>
    <t>GCA_000277205.1</t>
  </si>
  <si>
    <t>GCF_000277245.1</t>
  </si>
  <si>
    <t>GCA_000363905.1</t>
  </si>
  <si>
    <t>GCF_000363905.1</t>
  </si>
  <si>
    <t>GCF_000277265.1</t>
  </si>
  <si>
    <t>GCF_000195735.1</t>
  </si>
  <si>
    <t>GCF_000277205.1</t>
  </si>
  <si>
    <t>GCF_001602215.1</t>
  </si>
  <si>
    <t>GCA_000277185.1</t>
  </si>
  <si>
    <t>GCA_000277265.1</t>
  </si>
  <si>
    <t>GCA_000385495.1</t>
  </si>
  <si>
    <t>GCA_000277245.1</t>
  </si>
  <si>
    <t>GCF_000277225.1</t>
  </si>
  <si>
    <t>GCA_000195735.1</t>
  </si>
  <si>
    <t>GCF_000022785.1</t>
  </si>
  <si>
    <t>GCF_000385475.1</t>
  </si>
  <si>
    <t>GCF_000385495.1</t>
  </si>
  <si>
    <t>GCA_001602215.1</t>
  </si>
  <si>
    <t>GCA_000277165.1</t>
  </si>
  <si>
    <t>GCA_000022785.1</t>
  </si>
  <si>
    <t>GCF_000367405.1</t>
  </si>
  <si>
    <t>Rickettsia rickettsii</t>
  </si>
  <si>
    <t>GCF_000283775.1</t>
  </si>
  <si>
    <t>GCA_023716745.1</t>
  </si>
  <si>
    <t>GCF_023716765.1</t>
  </si>
  <si>
    <t>GCA_000283815.1</t>
  </si>
  <si>
    <t>GCA_000831525.1</t>
  </si>
  <si>
    <t>GCA_044059125.1</t>
  </si>
  <si>
    <t>GCA_001951015.1</t>
  </si>
  <si>
    <t>GCF_043929135.1</t>
  </si>
  <si>
    <t>GCF_027252975.2</t>
  </si>
  <si>
    <t>GCF_044058815.1</t>
  </si>
  <si>
    <t>GCA_000283795.1</t>
  </si>
  <si>
    <t>GCF_000017445.4</t>
  </si>
  <si>
    <t>GCF_000831525.1</t>
  </si>
  <si>
    <t>GCF_023716785.1</t>
  </si>
  <si>
    <t>GCA_023716785.1</t>
  </si>
  <si>
    <t>GCF_001951015.1</t>
  </si>
  <si>
    <t>GCA_000283955.1</t>
  </si>
  <si>
    <t>GCF_001950995.1</t>
  </si>
  <si>
    <t>GCF_044038695.1</t>
  </si>
  <si>
    <t>GCF_000283835.1</t>
  </si>
  <si>
    <t>GCA_000017445.3</t>
  </si>
  <si>
    <t>GCA_023716765.1</t>
  </si>
  <si>
    <t>GCF_000283935.1</t>
  </si>
  <si>
    <t>GCA_044038695.1</t>
  </si>
  <si>
    <t>GCF_044058835.1</t>
  </si>
  <si>
    <t>GCF_044058825.1</t>
  </si>
  <si>
    <t>GCF_044058175.1</t>
  </si>
  <si>
    <t>GCA_043929135.1</t>
  </si>
  <si>
    <t>GCA_027252975.2</t>
  </si>
  <si>
    <t>GCA_000283775.1</t>
  </si>
  <si>
    <t>GCA_044058835.1</t>
  </si>
  <si>
    <t>GCF_000283955.1</t>
  </si>
  <si>
    <t>GCF_023716745.1</t>
  </si>
  <si>
    <t>GCF_044038705.1</t>
  </si>
  <si>
    <t>GCA_000283835.1</t>
  </si>
  <si>
    <t>GCA_044038705.1</t>
  </si>
  <si>
    <t>GCF_044058165.1</t>
  </si>
  <si>
    <t>GCF_000831545.1</t>
  </si>
  <si>
    <t>GCA_044058185.1</t>
  </si>
  <si>
    <t>GCA_001950995.1</t>
  </si>
  <si>
    <t>GCA_044058165.1</t>
  </si>
  <si>
    <t>GCF_044059125.1</t>
  </si>
  <si>
    <t>GCF_000283815.1</t>
  </si>
  <si>
    <t>GCA_000018225.1</t>
  </si>
  <si>
    <t>GCA_000283935.1</t>
  </si>
  <si>
    <t>GCF_029909735.1</t>
  </si>
  <si>
    <t>GCA_044058175.1</t>
  </si>
  <si>
    <t>GCA_000831545.1</t>
  </si>
  <si>
    <t>GCF_000018225.1</t>
  </si>
  <si>
    <t>GCA_029909735.1</t>
  </si>
  <si>
    <t>GCF_044058185.1</t>
  </si>
  <si>
    <t>GCF_000283795.1</t>
  </si>
  <si>
    <t>GCA_044058815.1</t>
  </si>
  <si>
    <t>GCA_044058825.1</t>
  </si>
  <si>
    <t>Rickettsia sibirica</t>
  </si>
  <si>
    <t>GCA_042761265.1</t>
  </si>
  <si>
    <t>GCF_048493295.1</t>
  </si>
  <si>
    <t>GCA_042761595.1</t>
  </si>
  <si>
    <t>GCF_000247625.1</t>
  </si>
  <si>
    <t>GCA_048493295.1</t>
  </si>
  <si>
    <t>GCF_042760205.1</t>
  </si>
  <si>
    <t>GCA_048496715.1</t>
  </si>
  <si>
    <t>GCA_042757945.1</t>
  </si>
  <si>
    <t>GCF_042760475.1</t>
  </si>
  <si>
    <t>GCF_000246715.1</t>
  </si>
  <si>
    <t>GCA_042760205.1</t>
  </si>
  <si>
    <t>GCA_042760475.1</t>
  </si>
  <si>
    <t>GCF_048496635.1</t>
  </si>
  <si>
    <t>GCA_042759065.1</t>
  </si>
  <si>
    <t>GCA_000246715.2</t>
  </si>
  <si>
    <t>GCA_042758515.1</t>
  </si>
  <si>
    <t>GCF_042757945.1</t>
  </si>
  <si>
    <t>GCA_000166935.1</t>
  </si>
  <si>
    <t>GCA_042757375.1</t>
  </si>
  <si>
    <t>GCA_048496635.1</t>
  </si>
  <si>
    <t>GCF_042759655.1</t>
  </si>
  <si>
    <t>GCF_042759065.1</t>
  </si>
  <si>
    <t>GCA_045348815.1</t>
  </si>
  <si>
    <t>GCF_042758515.1</t>
  </si>
  <si>
    <t>GCA_000247625.2</t>
  </si>
  <si>
    <t>GCF_000166935.1</t>
  </si>
  <si>
    <t>GCA_042759655.1</t>
  </si>
  <si>
    <t>GCF_048496075.1</t>
  </si>
  <si>
    <t>GCF_042761265.1</t>
  </si>
  <si>
    <t>GCF_048496715.1</t>
  </si>
  <si>
    <t>GCA_048496075.1</t>
  </si>
  <si>
    <t>GCF_042757375.1</t>
  </si>
  <si>
    <t>GCF_042761595.1</t>
  </si>
  <si>
    <t>GCF_045348815.1</t>
  </si>
  <si>
    <t>Rickettsia typhi</t>
  </si>
  <si>
    <t>U97483.1</t>
  </si>
  <si>
    <t>GCA_945872745.1</t>
  </si>
  <si>
    <t>GCA_945865485.1</t>
  </si>
  <si>
    <t>GCA_945911205.1</t>
  </si>
  <si>
    <t>GCA_945903525.1</t>
  </si>
  <si>
    <t>GCA_945888065.1</t>
  </si>
  <si>
    <t>GCA_945881985.1</t>
  </si>
  <si>
    <t>GCA_945905715.1</t>
  </si>
  <si>
    <t>GCA_945877265.1</t>
  </si>
  <si>
    <t>GCA_945861725.1</t>
  </si>
  <si>
    <t>GCA_000277285.1</t>
  </si>
  <si>
    <t>GCA_945861125.1</t>
  </si>
  <si>
    <t>GCA_945890035.1</t>
  </si>
  <si>
    <t>GCA_945900795.1</t>
  </si>
  <si>
    <t>GCA_945885385.1</t>
  </si>
  <si>
    <t>GCA_945872855.1</t>
  </si>
  <si>
    <t>GCA_945902255.1</t>
  </si>
  <si>
    <t>GCF_000008045.1</t>
  </si>
  <si>
    <t>GCF_000277285.1</t>
  </si>
  <si>
    <t>GCA_945883665.1</t>
  </si>
  <si>
    <t>GCA_945888945.1</t>
  </si>
  <si>
    <t>GCA_945906835.1</t>
  </si>
  <si>
    <t>GCA_945872005.1</t>
  </si>
  <si>
    <t>GCA_945862455.1</t>
  </si>
  <si>
    <t>GCA_945903615.1</t>
  </si>
  <si>
    <t>GCA_945878545.1</t>
  </si>
  <si>
    <t>GCA_945875925.1</t>
  </si>
  <si>
    <t>GCF_000277305.1</t>
  </si>
  <si>
    <t>GCA_945898725.1</t>
  </si>
  <si>
    <t>GCA_943325945.2</t>
  </si>
  <si>
    <t>GCA_945876965.1</t>
  </si>
  <si>
    <t>GCA_945889285.1</t>
  </si>
  <si>
    <t>GCA_945901265.1</t>
  </si>
  <si>
    <t>GCA_945907105.1</t>
  </si>
  <si>
    <t>GCA_945897205.1</t>
  </si>
  <si>
    <t>GCF_900536895.1</t>
  </si>
  <si>
    <t>GCA_000008045.1</t>
  </si>
  <si>
    <t>GCA_945888585.1</t>
  </si>
  <si>
    <t>GCA_945872725.1</t>
  </si>
  <si>
    <t>GCA_945861455.1</t>
  </si>
  <si>
    <t>GCA_945877755.1</t>
  </si>
  <si>
    <t>GCA_945889175.1</t>
  </si>
  <si>
    <t>GCA_945878625.1</t>
  </si>
  <si>
    <t>GCA_945862535.1</t>
  </si>
  <si>
    <t>GCA_945878495.1</t>
  </si>
  <si>
    <t>GCA_945874115.1</t>
  </si>
  <si>
    <t>GCA_945878005.1</t>
  </si>
  <si>
    <t>GCA_945869925.1</t>
  </si>
  <si>
    <t>GCA_945865905.1</t>
  </si>
  <si>
    <t>GCA_945949725.1</t>
  </si>
  <si>
    <t>GCA_900536895.1</t>
  </si>
  <si>
    <t>GCA_000277305.1</t>
  </si>
  <si>
    <t>GCA_945861605.1</t>
  </si>
  <si>
    <t>GCA_943325485.2</t>
  </si>
  <si>
    <t>GCA_945875975.1</t>
  </si>
  <si>
    <t>GCA_945898025.1</t>
  </si>
  <si>
    <t>GCA_945862075.1</t>
  </si>
  <si>
    <t>Salmonella enterica subsp. enterica</t>
  </si>
  <si>
    <t>CP032622.1</t>
  </si>
  <si>
    <t>NC_006905.1</t>
  </si>
  <si>
    <t>CP032449.1</t>
  </si>
  <si>
    <t>CP025554.1</t>
  </si>
  <si>
    <t>CP024165.1</t>
  </si>
  <si>
    <t>CP031359.1</t>
  </si>
  <si>
    <t>CP019181.1</t>
  </si>
  <si>
    <t>CP019411.1</t>
  </si>
  <si>
    <t>CP026327.1</t>
  </si>
  <si>
    <t>FM200053.1</t>
  </si>
  <si>
    <t>CP000886.1</t>
  </si>
  <si>
    <t>NC_012125.1</t>
  </si>
  <si>
    <t>CP001363.1</t>
  </si>
  <si>
    <t>NC_003198.1</t>
  </si>
  <si>
    <t>CP014996.1</t>
  </si>
  <si>
    <t>GCA_007314675.1</t>
  </si>
  <si>
    <t>GCA_007165265.1</t>
  </si>
  <si>
    <t>GCA_043096035.1</t>
  </si>
  <si>
    <t>GCA_044290725.1</t>
  </si>
  <si>
    <t>GCA_006488605.1</t>
  </si>
  <si>
    <t>GCA_007533425.1</t>
  </si>
  <si>
    <t>GCA_010889855.1</t>
  </si>
  <si>
    <t>GCA_008993455.1</t>
  </si>
  <si>
    <t>GCA_009246125.1</t>
  </si>
  <si>
    <t>GCA_940586925.1</t>
  </si>
  <si>
    <t>GCA_026082895.1</t>
  </si>
  <si>
    <t>GCA_026204335.1</t>
  </si>
  <si>
    <t>GCA_008996315.1</t>
  </si>
  <si>
    <t>GCA_011567625.1</t>
  </si>
  <si>
    <t>GCA_010467105.1</t>
  </si>
  <si>
    <t>GCA_053130395.1</t>
  </si>
  <si>
    <t>GCA_039032575.1</t>
  </si>
  <si>
    <t>GCA_009503435.1</t>
  </si>
  <si>
    <t>GCA_007408025.1</t>
  </si>
  <si>
    <t>GCA_010638125.1</t>
  </si>
  <si>
    <t>GCF_001409575.1</t>
  </si>
  <si>
    <t>GCA_006754945.1</t>
  </si>
  <si>
    <t>GCA_044169525.1</t>
  </si>
  <si>
    <t>GCA_044293985.1</t>
  </si>
  <si>
    <t>GCA_015685615.1</t>
  </si>
  <si>
    <t>GCA_010758475.1</t>
  </si>
  <si>
    <t>GCA_007145945.1</t>
  </si>
  <si>
    <t>GCA_007000025.1</t>
  </si>
  <si>
    <t>GCA_039035205.1</t>
  </si>
  <si>
    <t>GCA_009146665.1</t>
  </si>
  <si>
    <t>GCA_025007525.1</t>
  </si>
  <si>
    <t>GCA_044997415.1</t>
  </si>
  <si>
    <t>GCA_006934515.1</t>
  </si>
  <si>
    <t>GCA_003548735.1</t>
  </si>
  <si>
    <t>GCA_000784315.1</t>
  </si>
  <si>
    <t>GCA_019158035.1</t>
  </si>
  <si>
    <t>GCA_010287045.1</t>
  </si>
  <si>
    <t>GCA_007211435.1</t>
  </si>
  <si>
    <t>GCA_011188595.1</t>
  </si>
  <si>
    <t>GCA_007093945.1</t>
  </si>
  <si>
    <t>GCF_001832855.1</t>
  </si>
  <si>
    <t>GCF_001834055.1</t>
  </si>
  <si>
    <t>GCA_037998895.1</t>
  </si>
  <si>
    <t>GCA_016459725.1</t>
  </si>
  <si>
    <t>GCA_006987015.1</t>
  </si>
  <si>
    <t>GCA_017376275.1</t>
  </si>
  <si>
    <t>GCA_031480655.1</t>
  </si>
  <si>
    <t>GCA_017044235.1</t>
  </si>
  <si>
    <t>GCA_005625855.1</t>
  </si>
  <si>
    <t>GCA_011181735.1</t>
  </si>
  <si>
    <t>GCA_009587225.1</t>
  </si>
  <si>
    <t>GCA_008528065.1</t>
  </si>
  <si>
    <t>GCA_001478355.1</t>
  </si>
  <si>
    <t>GCA_016326005.1</t>
  </si>
  <si>
    <t>GCA_010396105.1</t>
  </si>
  <si>
    <t>GCA_000625455.2</t>
  </si>
  <si>
    <t>GCA_023307605.1</t>
  </si>
  <si>
    <t>GCA_007286315.1</t>
  </si>
  <si>
    <t>GCA_008757635.2</t>
  </si>
  <si>
    <t>GCA_017148075.1</t>
  </si>
  <si>
    <t>GCF_041363395.1</t>
  </si>
  <si>
    <t>GCA_011417665.1</t>
  </si>
  <si>
    <t>GCA_008918675.1</t>
  </si>
  <si>
    <t>GCA_023286165.1</t>
  </si>
  <si>
    <t>GCA_010947755.1</t>
  </si>
  <si>
    <t>GCA_022365235.1</t>
  </si>
  <si>
    <t>GCA_013224625.1</t>
  </si>
  <si>
    <t>GCF_001100465.1</t>
  </si>
  <si>
    <t>GCA_026082835.1</t>
  </si>
  <si>
    <t>GCA_025915975.1</t>
  </si>
  <si>
    <t>GCA_020476385.1</t>
  </si>
  <si>
    <t>GCA_045096235.1</t>
  </si>
  <si>
    <t>GCA_015154075.1</t>
  </si>
  <si>
    <t>GCA_010398065.1</t>
  </si>
  <si>
    <t>GCA_026033975.1</t>
  </si>
  <si>
    <t>GCA_017819355.1</t>
  </si>
  <si>
    <t>GCA_044674695.1</t>
  </si>
  <si>
    <t>GCA_019935775.1</t>
  </si>
  <si>
    <t>GCA_009482635.1</t>
  </si>
  <si>
    <t>GCA_055398895.1</t>
  </si>
  <si>
    <t>GCA_007242275.1</t>
  </si>
  <si>
    <t>GCA_011296175.1</t>
  </si>
  <si>
    <t>GCA_018411225.1</t>
  </si>
  <si>
    <t>GCA_008074215.1</t>
  </si>
  <si>
    <t>GCA_009328915.1</t>
  </si>
  <si>
    <t>GCA_017497545.1</t>
  </si>
  <si>
    <t>Shigella boydii</t>
  </si>
  <si>
    <t>CP000036.1</t>
  </si>
  <si>
    <t>CP000037.1</t>
  </si>
  <si>
    <t>GCA_013997795.1</t>
  </si>
  <si>
    <t>GCF_002735545.1</t>
  </si>
  <si>
    <t>GCA_013473935.1</t>
  </si>
  <si>
    <t>GCA_014393005.1</t>
  </si>
  <si>
    <t>GCA_013837775.1</t>
  </si>
  <si>
    <t>GCA_019575595.1</t>
  </si>
  <si>
    <t>GCA_045035205.1</t>
  </si>
  <si>
    <t>GCF_009738325.1</t>
  </si>
  <si>
    <t>GCA_050336435.1</t>
  </si>
  <si>
    <t>GCA_041221255.1</t>
  </si>
  <si>
    <t>GCA_017218255.1</t>
  </si>
  <si>
    <t>GCF_001906345.1</t>
  </si>
  <si>
    <t>GCA_044210615.1</t>
  </si>
  <si>
    <t>GCA_014400445.1</t>
  </si>
  <si>
    <t>GCA_040284105.1</t>
  </si>
  <si>
    <t>GCA_053136755.1</t>
  </si>
  <si>
    <t>GCA_044785015.1</t>
  </si>
  <si>
    <t>GCA_013992155.1</t>
  </si>
  <si>
    <t>GCA_049995295.1</t>
  </si>
  <si>
    <t>GCA_013460955.1</t>
  </si>
  <si>
    <t>GCA_053838305.1</t>
  </si>
  <si>
    <t>GCA_018311815.1</t>
  </si>
  <si>
    <t>GCA_042143265.1</t>
  </si>
  <si>
    <t>GCA_013855285.1</t>
  </si>
  <si>
    <t>GCA_014007015.1</t>
  </si>
  <si>
    <t>GCA_966501695.1</t>
  </si>
  <si>
    <t>GCA_048135685.1</t>
  </si>
  <si>
    <t>GCA_014011455.1</t>
  </si>
  <si>
    <t>GCA_014028115.1</t>
  </si>
  <si>
    <t>GCA_001933015.2</t>
  </si>
  <si>
    <t>GCA_013881275.1</t>
  </si>
  <si>
    <t>GCA_001906025.1</t>
  </si>
  <si>
    <t>GCF_000268185.1</t>
  </si>
  <si>
    <t>GCA_031165365.2</t>
  </si>
  <si>
    <t>GCF_001906445.1</t>
  </si>
  <si>
    <t>GCA_001906205.1</t>
  </si>
  <si>
    <t>GCA_013997875.1</t>
  </si>
  <si>
    <t>GCA_014427465.1</t>
  </si>
  <si>
    <t>GCF_001906195.1</t>
  </si>
  <si>
    <t>GCA_017218115.1</t>
  </si>
  <si>
    <t>GCA_023968835.1</t>
  </si>
  <si>
    <t>GCA_048135385.1</t>
  </si>
  <si>
    <t>GCA_036933845.1</t>
  </si>
  <si>
    <t>GCA_026021075.1</t>
  </si>
  <si>
    <t>GCA_039781585.1</t>
  </si>
  <si>
    <t>GCA_050319115.1</t>
  </si>
  <si>
    <t>GCA_048687195.1</t>
  </si>
  <si>
    <t>GCA_025913475.1</t>
  </si>
  <si>
    <t>GCA_014425405.1</t>
  </si>
  <si>
    <t>GCA_048686665.1</t>
  </si>
  <si>
    <t>GCF_049895525.1</t>
  </si>
  <si>
    <t>GCA_026140785.1</t>
  </si>
  <si>
    <t>GCA_048027215.1</t>
  </si>
  <si>
    <t>GCA_039953475.1</t>
  </si>
  <si>
    <t>GCA_049895485.1</t>
  </si>
  <si>
    <t>GCF_002949475.1</t>
  </si>
  <si>
    <t>GCA_023191735.1</t>
  </si>
  <si>
    <t>GCA_043057825.1</t>
  </si>
  <si>
    <t>GCA_032838255.1</t>
  </si>
  <si>
    <t>GCA_014403445.1</t>
  </si>
  <si>
    <t>GCA_003900585.1</t>
  </si>
  <si>
    <t>GCA_052224035.1</t>
  </si>
  <si>
    <t>GCF_003573425.1</t>
  </si>
  <si>
    <t>GCF_009738285.1</t>
  </si>
  <si>
    <t>GCA_013998455.1</t>
  </si>
  <si>
    <t>GCA_017219255.1</t>
  </si>
  <si>
    <t>GCA_000815645.1</t>
  </si>
  <si>
    <t>GCA_055049905.1</t>
  </si>
  <si>
    <t>GCA_039722335.1</t>
  </si>
  <si>
    <t>GCA_013470875.1</t>
  </si>
  <si>
    <t>GCA_025174055.1</t>
  </si>
  <si>
    <t>GCA_038380025.1</t>
  </si>
  <si>
    <t>GCF_000020185.1</t>
  </si>
  <si>
    <t>GCA_004175015.1</t>
  </si>
  <si>
    <t>GCA_022628315.1</t>
  </si>
  <si>
    <t>GCA_002950135.1</t>
  </si>
  <si>
    <t>GCF_002946735.1</t>
  </si>
  <si>
    <t>GCA_043876275.1</t>
  </si>
  <si>
    <t>GCA_019482525.1</t>
  </si>
  <si>
    <t>GCA_040083515.1</t>
  </si>
  <si>
    <t>GCA_013946605.1</t>
  </si>
  <si>
    <t>GCA_013394535.1</t>
  </si>
  <si>
    <t>GCA_026141065.1</t>
  </si>
  <si>
    <t>GCA_013882575.1</t>
  </si>
  <si>
    <t>GCA_017218475.1</t>
  </si>
  <si>
    <t>GCA_013998915.1</t>
  </si>
  <si>
    <t>GCA_037074165.1</t>
  </si>
  <si>
    <t>GCA_033087175.1</t>
  </si>
  <si>
    <t>GCA_014404245.1</t>
  </si>
  <si>
    <t>GCA_019573775.1</t>
  </si>
  <si>
    <t>GCA_014006555.1</t>
  </si>
  <si>
    <t>GCF_002950315.1</t>
  </si>
  <si>
    <t>GCA_053284305.1</t>
  </si>
  <si>
    <t>GCA_039719495.1</t>
  </si>
  <si>
    <t>GCA_047888255.1</t>
  </si>
  <si>
    <t>GCA_013947925.1</t>
  </si>
  <si>
    <t>GCA_053284765.1</t>
  </si>
  <si>
    <t>GCF_003572355.1</t>
  </si>
  <si>
    <t>Shigella dysenteriae</t>
  </si>
  <si>
    <t>S64177.1</t>
  </si>
  <si>
    <t>CP000034.1</t>
  </si>
  <si>
    <t>CP000035.1</t>
  </si>
  <si>
    <t>GCA_013845985.1</t>
  </si>
  <si>
    <t>GCA_014399945.1</t>
  </si>
  <si>
    <t>GCA_002949715.1</t>
  </si>
  <si>
    <t>GCA_019164295.1</t>
  </si>
  <si>
    <t>GCF_002967495.1</t>
  </si>
  <si>
    <t>GCA_013998755.1</t>
  </si>
  <si>
    <t>GCA_014420705.1</t>
  </si>
  <si>
    <t>GCA_013997525.1</t>
  </si>
  <si>
    <t>GCA_040055455.1</t>
  </si>
  <si>
    <t>GCF_002949345.1</t>
  </si>
  <si>
    <t>GCA_002968215.1</t>
  </si>
  <si>
    <t>GCA_026019315.1</t>
  </si>
  <si>
    <t>GCA_055019855.1</t>
  </si>
  <si>
    <t>GCA_047667435.1</t>
  </si>
  <si>
    <t>GCA_026028455.1</t>
  </si>
  <si>
    <t>GCA_036982155.1</t>
  </si>
  <si>
    <t>GCA_014413245.1</t>
  </si>
  <si>
    <t>GCA_001932995.2</t>
  </si>
  <si>
    <t>GCA_003887295.1</t>
  </si>
  <si>
    <t>GCA_027173625.1</t>
  </si>
  <si>
    <t>GCA_013971405.1</t>
  </si>
  <si>
    <t>GCA_002950115.1</t>
  </si>
  <si>
    <t>GCA_014011035.1</t>
  </si>
  <si>
    <t>GCA_053979215.1</t>
  </si>
  <si>
    <t>GCA_013998575.1</t>
  </si>
  <si>
    <t>GCA_014100855.1</t>
  </si>
  <si>
    <t>GCA_003572625.1</t>
  </si>
  <si>
    <t>GCA_013998895.1</t>
  </si>
  <si>
    <t>GCA_041317715.1</t>
  </si>
  <si>
    <t>GCA_019477125.1</t>
  </si>
  <si>
    <t>GCA_028435205.1</t>
  </si>
  <si>
    <t>GCA_044205795.1</t>
  </si>
  <si>
    <t>GCA_055019955.1</t>
  </si>
  <si>
    <t>GCA_013846485.1</t>
  </si>
  <si>
    <t>GCA_002968235.1</t>
  </si>
  <si>
    <t>GCF_002949655.1</t>
  </si>
  <si>
    <t>GCA_003913815.2</t>
  </si>
  <si>
    <t>GCA_002949675.1</t>
  </si>
  <si>
    <t>GCA_014375125.1</t>
  </si>
  <si>
    <t>GCA_014102275.1</t>
  </si>
  <si>
    <t>GCF_900457215.1</t>
  </si>
  <si>
    <t>GCF_002950055.1</t>
  </si>
  <si>
    <t>GCA_026020315.1</t>
  </si>
  <si>
    <t>GCF_000164925.1</t>
  </si>
  <si>
    <t>GCA_002949875.1</t>
  </si>
  <si>
    <t>GCF_054391695.1</t>
  </si>
  <si>
    <t>GCA_052450835.1</t>
  </si>
  <si>
    <t>GCA_013998375.1</t>
  </si>
  <si>
    <t>GCA_043071135.1</t>
  </si>
  <si>
    <t>GCA_013455395.1</t>
  </si>
  <si>
    <t>GCF_003572995.1</t>
  </si>
  <si>
    <t>GCF_002741615.1</t>
  </si>
  <si>
    <t>GCA_002950095.1</t>
  </si>
  <si>
    <t>GCA_039774585.1</t>
  </si>
  <si>
    <t>GCA_013881715.1</t>
  </si>
  <si>
    <t>GCF_003572625.1</t>
  </si>
  <si>
    <t>GCA_000012005.1</t>
  </si>
  <si>
    <t>GCA_039686995.1</t>
  </si>
  <si>
    <t>GCF_002950155.1</t>
  </si>
  <si>
    <t>GCA_013844805.1</t>
  </si>
  <si>
    <t>GCA_002950295.1</t>
  </si>
  <si>
    <t>GCA_013934225.1</t>
  </si>
  <si>
    <t>GCA_013935365.1</t>
  </si>
  <si>
    <t>GCA_013972825.1</t>
  </si>
  <si>
    <t>GCA_014423045.1</t>
  </si>
  <si>
    <t>GCA_003572415.1</t>
  </si>
  <si>
    <t>GCA_018450705.1</t>
  </si>
  <si>
    <t>GCA_055029915.1</t>
  </si>
  <si>
    <t>GCF_054389135.1</t>
  </si>
  <si>
    <t>GCF_002949555.1</t>
  </si>
  <si>
    <t>GCA_021495725.1</t>
  </si>
  <si>
    <t>GCF_000815515.1</t>
  </si>
  <si>
    <t>GCF_003336975.1</t>
  </si>
  <si>
    <t>GCA_026930945.1</t>
  </si>
  <si>
    <t>GCF_003572055.1</t>
  </si>
  <si>
    <t>GCA_040033665.1</t>
  </si>
  <si>
    <t>GCA_036982615.1</t>
  </si>
  <si>
    <t>GCF_900618165.1</t>
  </si>
  <si>
    <t>GCA_013945265.1</t>
  </si>
  <si>
    <t>GCF_002950015.1</t>
  </si>
  <si>
    <t>GCF_001933095.2</t>
  </si>
  <si>
    <t>GCA_013998615.1</t>
  </si>
  <si>
    <t>GCA_043879335.1</t>
  </si>
  <si>
    <t>GCA_013936005.1</t>
  </si>
  <si>
    <t>GCA_003573065.1</t>
  </si>
  <si>
    <t>GCA_039852655.1</t>
  </si>
  <si>
    <t>GCF_002949755.1</t>
  </si>
  <si>
    <t>GCA_023464555.1</t>
  </si>
  <si>
    <t>GCF_054389055.1</t>
  </si>
  <si>
    <t>GCA_019508085.1</t>
  </si>
  <si>
    <t>GCA_048688035.1</t>
  </si>
  <si>
    <t>GCA_017188155.1</t>
  </si>
  <si>
    <t>GCA_014431725.1</t>
  </si>
  <si>
    <t>GCA_053130455.1</t>
  </si>
  <si>
    <t>GCA_013826965.1</t>
  </si>
  <si>
    <t>GCA_054391715.1</t>
  </si>
  <si>
    <t>GCF_040930085.1</t>
  </si>
  <si>
    <t>Shigella flexneri</t>
  </si>
  <si>
    <t>U09049.1</t>
  </si>
  <si>
    <t>AF079316.1</t>
  </si>
  <si>
    <t>AP000342.1</t>
  </si>
  <si>
    <t>AY879342.1</t>
  </si>
  <si>
    <t>AF348706.1</t>
  </si>
  <si>
    <t>AY028316.1</t>
  </si>
  <si>
    <t>AE014073.1</t>
  </si>
  <si>
    <t>GCA_013910625.1</t>
  </si>
  <si>
    <t>GCA_026147445.1</t>
  </si>
  <si>
    <t>GCA_014024325.1</t>
  </si>
  <si>
    <t>GCA_029608225.1</t>
  </si>
  <si>
    <t>GCA_018840415.1</t>
  </si>
  <si>
    <t>GCA_053121575.1</t>
  </si>
  <si>
    <t>GCA_053908145.1</t>
  </si>
  <si>
    <t>GCA_024110655.1</t>
  </si>
  <si>
    <t>GCA_014413645.1</t>
  </si>
  <si>
    <t>GCA_054843135.1</t>
  </si>
  <si>
    <t>GCA_019179315.1</t>
  </si>
  <si>
    <t>GCA_013935125.1</t>
  </si>
  <si>
    <t>GCA_009743015.1</t>
  </si>
  <si>
    <t>GCA_043062165.1</t>
  </si>
  <si>
    <t>GCA_013828125.1</t>
  </si>
  <si>
    <t>GCA_029609105.1</t>
  </si>
  <si>
    <t>GCA_044610995.1</t>
  </si>
  <si>
    <t>GCA_042177345.1</t>
  </si>
  <si>
    <t>GCA_021054365.1</t>
  </si>
  <si>
    <t>GCA_013820605.1</t>
  </si>
  <si>
    <t>GCA_037982525.1</t>
  </si>
  <si>
    <t>GCA_018425045.1</t>
  </si>
  <si>
    <t>GCA_039861375.1</t>
  </si>
  <si>
    <t>GCA_021177455.1</t>
  </si>
  <si>
    <t>GCA_014010635.1</t>
  </si>
  <si>
    <t>GCA_013437195.1</t>
  </si>
  <si>
    <t>GCA_029473145.1</t>
  </si>
  <si>
    <t>GCA_013901865.1</t>
  </si>
  <si>
    <t>GCA_033679485.1</t>
  </si>
  <si>
    <t>GCA_032204365.1</t>
  </si>
  <si>
    <t>GCA_032323855.1</t>
  </si>
  <si>
    <t>GCA_037436345.1</t>
  </si>
  <si>
    <t>GCA_052019105.1</t>
  </si>
  <si>
    <t>GCA_026277445.1</t>
  </si>
  <si>
    <t>GCA_014972725.1</t>
  </si>
  <si>
    <t>GCA_903995785.1</t>
  </si>
  <si>
    <t>GCA_052968995.1</t>
  </si>
  <si>
    <t>GCA_026149105.1</t>
  </si>
  <si>
    <t>GCA_043797645.1</t>
  </si>
  <si>
    <t>GCA_013436875.1</t>
  </si>
  <si>
    <t>GCA_032427455.1</t>
  </si>
  <si>
    <t>GCA_013903465.1</t>
  </si>
  <si>
    <t>GCA_039855855.1</t>
  </si>
  <si>
    <t>GCA_050785525.1</t>
  </si>
  <si>
    <t>GCA_029609305.1</t>
  </si>
  <si>
    <t>GCA_020894535.1</t>
  </si>
  <si>
    <t>GCA_054760635.1</t>
  </si>
  <si>
    <t>GCA_013848825.1</t>
  </si>
  <si>
    <t>GCA_013885195.1</t>
  </si>
  <si>
    <t>GCA_000815945.1</t>
  </si>
  <si>
    <t>GCA_024827695.1</t>
  </si>
  <si>
    <t>GCA_038047425.1</t>
  </si>
  <si>
    <t>GCA_039688695.1</t>
  </si>
  <si>
    <t>GCA_026857275.1</t>
  </si>
  <si>
    <t>GCA_018208565.1</t>
  </si>
  <si>
    <t>GCA_052878895.1</t>
  </si>
  <si>
    <t>GCA_054118575.1</t>
  </si>
  <si>
    <t>GCA_013908625.1</t>
  </si>
  <si>
    <t>GCA_013948225.1</t>
  </si>
  <si>
    <t>GCA_026145905.1</t>
  </si>
  <si>
    <t>GCA_026036375.1</t>
  </si>
  <si>
    <t>GCA_051177435.1</t>
  </si>
  <si>
    <t>GCA_013914305.1</t>
  </si>
  <si>
    <t>GCA_014024995.1</t>
  </si>
  <si>
    <t>GCA_053670435.1</t>
  </si>
  <si>
    <t>GCA_026964575.1</t>
  </si>
  <si>
    <t>GCA_014055825.1</t>
  </si>
  <si>
    <t>GCA_054136175.1</t>
  </si>
  <si>
    <t>GCA_047998985.1</t>
  </si>
  <si>
    <t>GCA_020369825.1</t>
  </si>
  <si>
    <t>GCA_029713685.1</t>
  </si>
  <si>
    <t>GCA_024935565.1</t>
  </si>
  <si>
    <t>GCA_018543945.1</t>
  </si>
  <si>
    <t>GCA_018465505.1</t>
  </si>
  <si>
    <t>GCA_018026445.2</t>
  </si>
  <si>
    <t>GCA_041888065.1</t>
  </si>
  <si>
    <t>GCA_049885455.2</t>
  </si>
  <si>
    <t>GCA_039687235.1</t>
  </si>
  <si>
    <t>GCA_047904735.1</t>
  </si>
  <si>
    <t>GCA_026022975.1</t>
  </si>
  <si>
    <t>GCA_013996865.1</t>
  </si>
  <si>
    <t>GCA_013977965.1</t>
  </si>
  <si>
    <t>GCA_043887885.1</t>
  </si>
  <si>
    <t>GCF_049894785.1</t>
  </si>
  <si>
    <t>GCA_037936695.1</t>
  </si>
  <si>
    <t>GCA_034504935.1</t>
  </si>
  <si>
    <t>GCA_039517365.1</t>
  </si>
  <si>
    <t>GCA_054744155.1</t>
  </si>
  <si>
    <t>GCA_037894735.1</t>
  </si>
  <si>
    <t>GCA_013985275.1</t>
  </si>
  <si>
    <t>GCA_043189125.1</t>
  </si>
  <si>
    <t>GCA_040128035.1</t>
  </si>
  <si>
    <t>GCA_020197595.1</t>
  </si>
  <si>
    <t>Shigella sonnei</t>
  </si>
  <si>
    <t>M38574.1</t>
  </si>
  <si>
    <t>D30059.1</t>
  </si>
  <si>
    <t>D30060.1</t>
  </si>
  <si>
    <t>D30061.1</t>
  </si>
  <si>
    <t>CP000038.1</t>
  </si>
  <si>
    <t>CP000039.1</t>
  </si>
  <si>
    <t>AB021078.1</t>
  </si>
  <si>
    <t>AF282884.1</t>
  </si>
  <si>
    <t>AB185407.1</t>
  </si>
  <si>
    <t>GCA_013861915.1</t>
  </si>
  <si>
    <t>GCA_001249955.1</t>
  </si>
  <si>
    <t>GCA_019571915.1</t>
  </si>
  <si>
    <t>GCA_013890315.1</t>
  </si>
  <si>
    <t>GCF_900159855.1</t>
  </si>
  <si>
    <t>GCA_015192005.1</t>
  </si>
  <si>
    <t>GCA_013986135.1</t>
  </si>
  <si>
    <t>GCA_013989975.1</t>
  </si>
  <si>
    <t>GCA_015249755.1</t>
  </si>
  <si>
    <t>GCA_900488965.1</t>
  </si>
  <si>
    <t>GCA_014005135.1</t>
  </si>
  <si>
    <t>GCA_025977305.1</t>
  </si>
  <si>
    <t>GCA_013475565.1</t>
  </si>
  <si>
    <t>GCA_044597055.1</t>
  </si>
  <si>
    <t>GCA_003572905.1</t>
  </si>
  <si>
    <t>GCA_013819495.1</t>
  </si>
  <si>
    <t>GCA_043679695.1</t>
  </si>
  <si>
    <t>GCA_001689215.1</t>
  </si>
  <si>
    <t>GCA_013892245.1</t>
  </si>
  <si>
    <t>GCA_017207955.1</t>
  </si>
  <si>
    <t>GCA_049182745.1</t>
  </si>
  <si>
    <t>GCA_025209165.1</t>
  </si>
  <si>
    <t>GCA_013974755.1</t>
  </si>
  <si>
    <t>GCA_055201405.1</t>
  </si>
  <si>
    <t>GCA_018473625.1</t>
  </si>
  <si>
    <t>GCF_001253635.1</t>
  </si>
  <si>
    <t>GCA_025319225.1</t>
  </si>
  <si>
    <t>GCA_047577255.1</t>
  </si>
  <si>
    <t>GCA_013929945.1</t>
  </si>
  <si>
    <t>GCA_900157995.1</t>
  </si>
  <si>
    <t>GCA_053476015.1</t>
  </si>
  <si>
    <t>GCA_017157535.1</t>
  </si>
  <si>
    <t>GCA_014102575.1</t>
  </si>
  <si>
    <t>GCA_055211615.1</t>
  </si>
  <si>
    <t>GCA_013910245.1</t>
  </si>
  <si>
    <t>GCA_013444155.1</t>
  </si>
  <si>
    <t>GCA_013854585.1</t>
  </si>
  <si>
    <t>GCF_001254235.1</t>
  </si>
  <si>
    <t>GCA_033422405.1</t>
  </si>
  <si>
    <t>GCF_900487905.1</t>
  </si>
  <si>
    <t>GCA_047874445.1</t>
  </si>
  <si>
    <t>GCA_900160245.1</t>
  </si>
  <si>
    <t>GCA_037012105.1</t>
  </si>
  <si>
    <t>GCA_013933245.1</t>
  </si>
  <si>
    <t>GCA_013937325.1</t>
  </si>
  <si>
    <t>GCA_050767655.1</t>
  </si>
  <si>
    <t>GCA_013969985.1</t>
  </si>
  <si>
    <t>GCA_013835725.1</t>
  </si>
  <si>
    <t>GCA_013963765.1</t>
  </si>
  <si>
    <t>GCA_001254115.1</t>
  </si>
  <si>
    <t>GCA_042561725.1</t>
  </si>
  <si>
    <t>GCA_051981115.1</t>
  </si>
  <si>
    <t>GCA_018522225.1</t>
  </si>
  <si>
    <t>GCA_051402655.1</t>
  </si>
  <si>
    <t>GCA_026504265.1</t>
  </si>
  <si>
    <t>GCF_900159115.1</t>
  </si>
  <si>
    <t>GCA_026370415.1</t>
  </si>
  <si>
    <t>GCA_043810145.1</t>
  </si>
  <si>
    <t>GCA_014020655.1</t>
  </si>
  <si>
    <t>GCA_900488405.1</t>
  </si>
  <si>
    <t>GCA_014002095.1</t>
  </si>
  <si>
    <t>GCA_053237935.1</t>
  </si>
  <si>
    <t>GCF_900485285.1</t>
  </si>
  <si>
    <t>GCA_013459155.1</t>
  </si>
  <si>
    <t>GCA_035079345.1</t>
  </si>
  <si>
    <t>GCA_026502985.1</t>
  </si>
  <si>
    <t>GCA_035563075.1</t>
  </si>
  <si>
    <t>GCA_014414865.1</t>
  </si>
  <si>
    <t>GCA_039879365.1</t>
  </si>
  <si>
    <t>GCA_028649035.1</t>
  </si>
  <si>
    <t>GCF_003977305.1</t>
  </si>
  <si>
    <t>GCA_013886315.1</t>
  </si>
  <si>
    <t>GCA_055204965.1</t>
  </si>
  <si>
    <t>GCA_047681575.1</t>
  </si>
  <si>
    <t>GCA_040493215.1</t>
  </si>
  <si>
    <t>GCA_043989405.1</t>
  </si>
  <si>
    <t>GCA_053391455.1</t>
  </si>
  <si>
    <t>GCA_014020215.1</t>
  </si>
  <si>
    <t>GCF_900489255.1</t>
  </si>
  <si>
    <t>GCF_003573145.1</t>
  </si>
  <si>
    <t>GCA_043814785.1</t>
  </si>
  <si>
    <t>GCA_042191575.1</t>
  </si>
  <si>
    <t>GCA_014031075.1</t>
  </si>
  <si>
    <t>GCA_900484915.1</t>
  </si>
  <si>
    <t>GCA_051060575.1</t>
  </si>
  <si>
    <t>GCA_039788415.1</t>
  </si>
  <si>
    <t>GCA_013902865.1</t>
  </si>
  <si>
    <t>GCA_047851665.1</t>
  </si>
  <si>
    <t>GCA_013956725.1</t>
  </si>
  <si>
    <t>GCA_049247015.1</t>
  </si>
  <si>
    <t>GCA_036973935.1</t>
  </si>
  <si>
    <t>Staphylococcus aureus</t>
  </si>
  <si>
    <t>X53952.1</t>
  </si>
  <si>
    <t>X07371.1</t>
  </si>
  <si>
    <t>X12831.1</t>
  </si>
  <si>
    <t>X06627.1</t>
  </si>
  <si>
    <t>M16217.1</t>
  </si>
  <si>
    <t>J01764.1</t>
  </si>
  <si>
    <t>M19652.1</t>
  </si>
  <si>
    <t>M21956.1</t>
  </si>
  <si>
    <t>M21957.1</t>
  </si>
  <si>
    <t>U26702.1</t>
  </si>
  <si>
    <t>S76611.1</t>
  </si>
  <si>
    <t>U36911.1</t>
  </si>
  <si>
    <t>U36912.1</t>
  </si>
  <si>
    <t>U38428.1</t>
  </si>
  <si>
    <t>U38429.1</t>
  </si>
  <si>
    <t>AB033763.2</t>
  </si>
  <si>
    <t>AP003139.1</t>
  </si>
  <si>
    <t>D86934.2</t>
  </si>
  <si>
    <t>AB047239.1</t>
  </si>
  <si>
    <t>AB037671.1</t>
  </si>
  <si>
    <t>AB063173.1</t>
  </si>
  <si>
    <t>AP003088.1</t>
  </si>
  <si>
    <t>AB063172.2</t>
  </si>
  <si>
    <t>AP004832.1</t>
  </si>
  <si>
    <t>AB047088.2</t>
  </si>
  <si>
    <t>AB096217.1</t>
  </si>
  <si>
    <t>BX571856.1</t>
  </si>
  <si>
    <t>AJ938182.1</t>
  </si>
  <si>
    <t>X03408.1</t>
  </si>
  <si>
    <t>X02529.1</t>
  </si>
  <si>
    <t>AF223893.1</t>
  </si>
  <si>
    <t>AF223894.1</t>
  </si>
  <si>
    <t>AF223895.1</t>
  </si>
  <si>
    <t>AF223896.1</t>
  </si>
  <si>
    <t>AF223897.1</t>
  </si>
  <si>
    <t>AF223898.1</t>
  </si>
  <si>
    <t>AF223899.1</t>
  </si>
  <si>
    <t>AF223900.1</t>
  </si>
  <si>
    <t>AF223901.1</t>
  </si>
  <si>
    <t>AF223902.1</t>
  </si>
  <si>
    <t>AF223903.1</t>
  </si>
  <si>
    <t>AF223904.1</t>
  </si>
  <si>
    <t>AF223905.1</t>
  </si>
  <si>
    <t>AF223906.1</t>
  </si>
  <si>
    <t>AF223907.1</t>
  </si>
  <si>
    <t>AF223908.1</t>
  </si>
  <si>
    <t>AF223909.1</t>
  </si>
  <si>
    <t>AF223910.1</t>
  </si>
  <si>
    <t>AF223911.1</t>
  </si>
  <si>
    <t>AF223912.1</t>
  </si>
  <si>
    <t>AF223913.1</t>
  </si>
  <si>
    <t>AF223914.1</t>
  </si>
  <si>
    <t>AF223915.1</t>
  </si>
  <si>
    <t>AF223916.1</t>
  </si>
  <si>
    <t>AF223917.1</t>
  </si>
  <si>
    <t>AF223918.1</t>
  </si>
  <si>
    <t>AF223919.1</t>
  </si>
  <si>
    <t>AF223920.1</t>
  </si>
  <si>
    <t>AF128883.1</t>
  </si>
  <si>
    <t>AP003367.1</t>
  </si>
  <si>
    <t>AJ512814.1</t>
  </si>
  <si>
    <t>AF513033.1</t>
  </si>
  <si>
    <t>AE017171.1</t>
  </si>
  <si>
    <t>BA000033.2</t>
  </si>
  <si>
    <t>BA000018.3</t>
  </si>
  <si>
    <t>BX571858.1</t>
  </si>
  <si>
    <t>BX571857.1</t>
  </si>
  <si>
    <t>AB121219.1</t>
  </si>
  <si>
    <t>GCA_055372565.1</t>
  </si>
  <si>
    <t>GCA_049268805.1</t>
  </si>
  <si>
    <t>GCA_046459675.1</t>
  </si>
  <si>
    <t>GCA_048925765.1</t>
  </si>
  <si>
    <t>GCA_046170025.1</t>
  </si>
  <si>
    <t>GCA_027142065.1</t>
  </si>
  <si>
    <t>GCA_027878645.1</t>
  </si>
  <si>
    <t>GCF_040371235.1</t>
  </si>
  <si>
    <t>GCA_046182475.1</t>
  </si>
  <si>
    <t>GCF_015728905.1</t>
  </si>
  <si>
    <t>GCF_053101455.1</t>
  </si>
  <si>
    <t>GCA_038561995.1</t>
  </si>
  <si>
    <t>GCA_027777665.1</t>
  </si>
  <si>
    <t>GCA_000544545.1</t>
  </si>
  <si>
    <t>GCA_049089795.1</t>
  </si>
  <si>
    <t>GCA_016919945.1</t>
  </si>
  <si>
    <t>GCA_900129335.1</t>
  </si>
  <si>
    <t>GCA_049925515.1</t>
  </si>
  <si>
    <t>GCF_009896805.1</t>
  </si>
  <si>
    <t>GCF_025834135.1</t>
  </si>
  <si>
    <t>GCA_032267485.1</t>
  </si>
  <si>
    <t>GCA_020074605.1</t>
  </si>
  <si>
    <t>GCA_028943085.1</t>
  </si>
  <si>
    <t>GCA_046180265.1</t>
  </si>
  <si>
    <t>GCA_029682265.1</t>
  </si>
  <si>
    <t>GCA_048797785.1</t>
  </si>
  <si>
    <t>GCF_008630815.1</t>
  </si>
  <si>
    <t>GCA_054144485.1</t>
  </si>
  <si>
    <t>GCA_033527595.1</t>
  </si>
  <si>
    <t>GCA_023846375.1</t>
  </si>
  <si>
    <t>GCA_028982085.1</t>
  </si>
  <si>
    <t>GCA_028195065.1</t>
  </si>
  <si>
    <t>Streptococcus agalactiae</t>
  </si>
  <si>
    <t>M29725.1</t>
  </si>
  <si>
    <t>L03355.1</t>
  </si>
  <si>
    <t>AL766843.1</t>
  </si>
  <si>
    <t>AL766844.1</t>
  </si>
  <si>
    <t>AL766845.1</t>
  </si>
  <si>
    <t>AL766846.1</t>
  </si>
  <si>
    <t>AL766847.1</t>
  </si>
  <si>
    <t>AL766848.1</t>
  </si>
  <si>
    <t>AL766849.1</t>
  </si>
  <si>
    <t>AL766850.1</t>
  </si>
  <si>
    <t>AL766851.1</t>
  </si>
  <si>
    <t>AL766852.1</t>
  </si>
  <si>
    <t>AL766853.1</t>
  </si>
  <si>
    <t>AL766854.1</t>
  </si>
  <si>
    <t>AL766855.1</t>
  </si>
  <si>
    <t>AL766856.1</t>
  </si>
  <si>
    <t>GCA_052474805.1</t>
  </si>
  <si>
    <t>GCA_045511025.1</t>
  </si>
  <si>
    <t>GCA_030337345.1</t>
  </si>
  <si>
    <t>GCA_045295085.1</t>
  </si>
  <si>
    <t>GCA_045293035.1</t>
  </si>
  <si>
    <t>GCA_900074475.1</t>
  </si>
  <si>
    <t>GCA_034645195.1</t>
  </si>
  <si>
    <t>GCA_034501395.1</t>
  </si>
  <si>
    <t>GCA_044886585.1</t>
  </si>
  <si>
    <t>GCA_044432445.1</t>
  </si>
  <si>
    <t>GCA_034594975.1</t>
  </si>
  <si>
    <t>GCA_001016575.1</t>
  </si>
  <si>
    <t>GCA_044791265.1</t>
  </si>
  <si>
    <t>GCA_044925345.1</t>
  </si>
  <si>
    <t>GCA_034582755.1</t>
  </si>
  <si>
    <t>GCA_044501415.1</t>
  </si>
  <si>
    <t>GCA_002930695.1</t>
  </si>
  <si>
    <t>GCF_023149315.1</t>
  </si>
  <si>
    <t>GCA_034451825.1</t>
  </si>
  <si>
    <t>GCA_034583035.1</t>
  </si>
  <si>
    <t>GCA_047383725.1</t>
  </si>
  <si>
    <t>GCA_044844645.1</t>
  </si>
  <si>
    <t>GCA_034531855.1</t>
  </si>
  <si>
    <t>GCA_034453345.1</t>
  </si>
  <si>
    <t>GCF_009934355.1</t>
  </si>
  <si>
    <t>GCA_044545905.1</t>
  </si>
  <si>
    <t>GCA_034335105.1</t>
  </si>
  <si>
    <t>GCA_920937785.1</t>
  </si>
  <si>
    <t>GCA_020984405.1</t>
  </si>
  <si>
    <t>GCA_044103655.1</t>
  </si>
  <si>
    <t>GCA_043128845.1</t>
  </si>
  <si>
    <t>GCA_034588495.1</t>
  </si>
  <si>
    <t>GCA_044880415.1</t>
  </si>
  <si>
    <t>GCA_034594095.1</t>
  </si>
  <si>
    <t>GCA_044491515.1</t>
  </si>
  <si>
    <t>GCA_034448115.1</t>
  </si>
  <si>
    <t>GCA_044095685.1</t>
  </si>
  <si>
    <t>GCA_044109675.1</t>
  </si>
  <si>
    <t>GCF_014875425.1</t>
  </si>
  <si>
    <t>GCA_034470225.1</t>
  </si>
  <si>
    <t>GCA_044834265.1</t>
  </si>
  <si>
    <t>GCA_034610025.1</t>
  </si>
  <si>
    <t>GCA_047381645.1</t>
  </si>
  <si>
    <t>GCF_014218075.1</t>
  </si>
  <si>
    <t>GCA_043121205.1</t>
  </si>
  <si>
    <t>GCF_003174255.1</t>
  </si>
  <si>
    <t>GCA_044777455.1</t>
  </si>
  <si>
    <t>GCF_001856375.1</t>
  </si>
  <si>
    <t>GCA_034588015.1</t>
  </si>
  <si>
    <t>GCA_044881585.1</t>
  </si>
  <si>
    <t>GCA_044883525.1</t>
  </si>
  <si>
    <t>GCF_949788935.1</t>
  </si>
  <si>
    <t>GCA_044859685.1</t>
  </si>
  <si>
    <t>GCA_044809365.1</t>
  </si>
  <si>
    <t>GCA_034524015.1</t>
  </si>
  <si>
    <t>GCA_034342145.1</t>
  </si>
  <si>
    <t>GCA_034631815.1</t>
  </si>
  <si>
    <t>GCA_047381555.1</t>
  </si>
  <si>
    <t>GCA_050393725.1</t>
  </si>
  <si>
    <t>GCA_044725665.1</t>
  </si>
  <si>
    <t>GCA_034345845.1</t>
  </si>
  <si>
    <t>GCA_044539765.1</t>
  </si>
  <si>
    <t>GCA_034635655.1</t>
  </si>
  <si>
    <t>GCA_047387605.1</t>
  </si>
  <si>
    <t>GCA_044722165.1</t>
  </si>
  <si>
    <t>GCA_009934775.1</t>
  </si>
  <si>
    <t>GCA_050391825.1</t>
  </si>
  <si>
    <t>GCA_052476585.1</t>
  </si>
  <si>
    <t>GCA_034588515.1</t>
  </si>
  <si>
    <t>GCA_044499895.1</t>
  </si>
  <si>
    <t>GCA_045511285.1</t>
  </si>
  <si>
    <t>GCA_044719005.1</t>
  </si>
  <si>
    <t>GCA_034528735.1</t>
  </si>
  <si>
    <t>GCA_045496595.1</t>
  </si>
  <si>
    <t>GCA_044855165.1</t>
  </si>
  <si>
    <t>GCA_034616755.1</t>
  </si>
  <si>
    <t>GCA_034349005.1</t>
  </si>
  <si>
    <t>GCA_052056335.1</t>
  </si>
  <si>
    <t>GCA_042842545.1</t>
  </si>
  <si>
    <t>GCA_044890965.1</t>
  </si>
  <si>
    <t>GCA_043121505.1</t>
  </si>
  <si>
    <t>GCA_044430185.1</t>
  </si>
  <si>
    <t>GCA_044417545.1</t>
  </si>
  <si>
    <t>GCA_043122375.1</t>
  </si>
  <si>
    <t>Streptococcus anginosus</t>
  </si>
  <si>
    <t>GCA_041699025.1</t>
  </si>
  <si>
    <t>GCA_025909345.1</t>
  </si>
  <si>
    <t>GCA_054483215.1</t>
  </si>
  <si>
    <t>GCF_041699045.1</t>
  </si>
  <si>
    <t>GCA_977001755.1</t>
  </si>
  <si>
    <t>GCA_025908755.1</t>
  </si>
  <si>
    <t>GCF_008727045.1</t>
  </si>
  <si>
    <t>GCA_963534695.1</t>
  </si>
  <si>
    <t>GCF_041698995.1</t>
  </si>
  <si>
    <t>GCA_025908785.1</t>
  </si>
  <si>
    <t>GCF_019930025.1</t>
  </si>
  <si>
    <t>GCA_027673585.1</t>
  </si>
  <si>
    <t>GCA_965242395.1</t>
  </si>
  <si>
    <t>GCA_000474115.1</t>
  </si>
  <si>
    <t>GCA_002088025.1</t>
  </si>
  <si>
    <t>GCF_025909175.1</t>
  </si>
  <si>
    <t>GCF_002999655.1</t>
  </si>
  <si>
    <t>GCA_055453935.1</t>
  </si>
  <si>
    <t>GCA_036235855.1</t>
  </si>
  <si>
    <t>GCA_041699415.1</t>
  </si>
  <si>
    <t>GCA_019733875.1</t>
  </si>
  <si>
    <t>GCA_977982475.1</t>
  </si>
  <si>
    <t>GCA_036235695.1</t>
  </si>
  <si>
    <t>GCA_036235495.1</t>
  </si>
  <si>
    <t>GCA_036236235.1</t>
  </si>
  <si>
    <t>GCF_025909385.1</t>
  </si>
  <si>
    <t>GCF_025909125.1</t>
  </si>
  <si>
    <t>GCA_023109975.1</t>
  </si>
  <si>
    <t>GCA_036236195.1</t>
  </si>
  <si>
    <t>GCA_025909235.1</t>
  </si>
  <si>
    <t>GCA_027722505.1</t>
  </si>
  <si>
    <t>GCF_008726875.1</t>
  </si>
  <si>
    <t>GCA_025909115.1</t>
  </si>
  <si>
    <t>GCF_033803425.1</t>
  </si>
  <si>
    <t>GCF_027687505.1</t>
  </si>
  <si>
    <t>GCA_025909125.1</t>
  </si>
  <si>
    <t>GCF_026783965.1</t>
  </si>
  <si>
    <t>GCA_036234105.1</t>
  </si>
  <si>
    <t>GCA_055453975.1</t>
  </si>
  <si>
    <t>GCF_008726945.1</t>
  </si>
  <si>
    <t>GCA_001074525.1</t>
  </si>
  <si>
    <t>GCF_008726365.3</t>
  </si>
  <si>
    <t>GCF_027722665.1</t>
  </si>
  <si>
    <t>GCA_027698225.1</t>
  </si>
  <si>
    <t>GCA_963545135.1</t>
  </si>
  <si>
    <t>GCA_001412635.1</t>
  </si>
  <si>
    <t>GCA_001070115.1</t>
  </si>
  <si>
    <t>GCA_050613235.1</t>
  </si>
  <si>
    <t>GCF_000463505.1</t>
  </si>
  <si>
    <t>GCA_011029135.1</t>
  </si>
  <si>
    <t>GCF_025909295.1</t>
  </si>
  <si>
    <t>GCA_008726985.1</t>
  </si>
  <si>
    <t>GCA_041699315.1</t>
  </si>
  <si>
    <t>GCA_025908975.1</t>
  </si>
  <si>
    <t>GCF_001076575.1</t>
  </si>
  <si>
    <t>GCA_025908635.1</t>
  </si>
  <si>
    <t>GCA_000831165.1</t>
  </si>
  <si>
    <t>GCA_047460075.1</t>
  </si>
  <si>
    <t>GCF_041699315.1</t>
  </si>
  <si>
    <t>GCF_015669245.1</t>
  </si>
  <si>
    <t>GCF_900096985.1</t>
  </si>
  <si>
    <t>GCF_037093905.1</t>
  </si>
  <si>
    <t>GCF_003439105.1</t>
  </si>
  <si>
    <t>GCF_000474055.1</t>
  </si>
  <si>
    <t>GCF_039060265.1</t>
  </si>
  <si>
    <t>GCF_028326185.1</t>
  </si>
  <si>
    <t>GCA_036235815.1</t>
  </si>
  <si>
    <t>GCF_041431925.1</t>
  </si>
  <si>
    <t>GCF_033803445.1</t>
  </si>
  <si>
    <t>GCA_032552755.1</t>
  </si>
  <si>
    <t>GCA_027658535.1</t>
  </si>
  <si>
    <t>GCA_054483275.1</t>
  </si>
  <si>
    <t>GCA_033803465.1</t>
  </si>
  <si>
    <t>GCA_025909375.1</t>
  </si>
  <si>
    <t>GCA_036234095.1</t>
  </si>
  <si>
    <t>GCA_047465345.1</t>
  </si>
  <si>
    <t>GCA_036235575.1</t>
  </si>
  <si>
    <t>GCA_055453475.1</t>
  </si>
  <si>
    <t>GCF_054482975.1</t>
  </si>
  <si>
    <t>GCA_036233835.2</t>
  </si>
  <si>
    <t>GCA_048315975.1</t>
  </si>
  <si>
    <t>GCF_025909305.1</t>
  </si>
  <si>
    <t>GCF_025909415.1</t>
  </si>
  <si>
    <t>GCF_026784005.1</t>
  </si>
  <si>
    <t>GCF_041699065.1</t>
  </si>
  <si>
    <t>GCA_025909095.1</t>
  </si>
  <si>
    <t>GCF_028325225.1</t>
  </si>
  <si>
    <t>GCF_025909555.1</t>
  </si>
  <si>
    <t>GCA_036234545.1</t>
  </si>
  <si>
    <t>GCF_008726565.1</t>
  </si>
  <si>
    <t>GCA_905371845.1</t>
  </si>
  <si>
    <t>GCA_025908995.2</t>
  </si>
  <si>
    <t>GCA_025909635.1</t>
  </si>
  <si>
    <t>GCA_965241245.1</t>
  </si>
  <si>
    <t>GCA_012030235.1</t>
  </si>
  <si>
    <t>GCA_041699345.1</t>
  </si>
  <si>
    <t>GCF_901875545.1</t>
  </si>
  <si>
    <t>GCA_040924125.1</t>
  </si>
  <si>
    <t>GCA_000214555.2</t>
  </si>
  <si>
    <t>GCA_023109855.1</t>
  </si>
  <si>
    <t>Streptococcus dysgalactiae</t>
  </si>
  <si>
    <t>Y18363.1</t>
  </si>
  <si>
    <t>GCA_053206745.1</t>
  </si>
  <si>
    <t>GCA_042829845.1</t>
  </si>
  <si>
    <t>GCF_051132715.1</t>
  </si>
  <si>
    <t>GCA_051132665.1</t>
  </si>
  <si>
    <t>GCF_030060225.1</t>
  </si>
  <si>
    <t>GCF_000188315.1</t>
  </si>
  <si>
    <t>GCA_042866015.1</t>
  </si>
  <si>
    <t>GCA_052315475.1</t>
  </si>
  <si>
    <t>GCA_030536825.1</t>
  </si>
  <si>
    <t>GCA_029234065.1</t>
  </si>
  <si>
    <t>GCF_009730735.1</t>
  </si>
  <si>
    <t>GCF_901542475.1</t>
  </si>
  <si>
    <t>GCA_001682815.1</t>
  </si>
  <si>
    <t>GCA_042857585.1</t>
  </si>
  <si>
    <t>GCA_019265325.1</t>
  </si>
  <si>
    <t>GCF_900460025.1</t>
  </si>
  <si>
    <t>GCA_963516245.1</t>
  </si>
  <si>
    <t>GCA_016888375.1</t>
  </si>
  <si>
    <t>GCF_020466775.1</t>
  </si>
  <si>
    <t>GCF_011379745.1</t>
  </si>
  <si>
    <t>GCA_009730855.1</t>
  </si>
  <si>
    <t>GCF_047780525.1</t>
  </si>
  <si>
    <t>GCA_042828865.1</t>
  </si>
  <si>
    <t>GCF_019265305.1</t>
  </si>
  <si>
    <t>GCF_039733965.1</t>
  </si>
  <si>
    <t>GCF_052537355.1</t>
  </si>
  <si>
    <t>GCA_026783685.1</t>
  </si>
  <si>
    <t>GCF_026783795.1</t>
  </si>
  <si>
    <t>GCA_000317855.1</t>
  </si>
  <si>
    <t>GCA_041449535.1</t>
  </si>
  <si>
    <t>GCF_900459095.1</t>
  </si>
  <si>
    <t>GCF_051024415.1</t>
  </si>
  <si>
    <t>GCF_020466865.1</t>
  </si>
  <si>
    <t>GCA_900474785.1</t>
  </si>
  <si>
    <t>GCF_016128135.1</t>
  </si>
  <si>
    <t>GCA_020466835.1</t>
  </si>
  <si>
    <t>GCA_008121775.1</t>
  </si>
  <si>
    <t>GCA_047780525.1</t>
  </si>
  <si>
    <t>GCA_052315575.1</t>
  </si>
  <si>
    <t>GCF_054960045.1</t>
  </si>
  <si>
    <t>GCF_900459135.1</t>
  </si>
  <si>
    <t>GCA_000214575.2</t>
  </si>
  <si>
    <t>GCA_020466825.1</t>
  </si>
  <si>
    <t>GCA_020466775.1</t>
  </si>
  <si>
    <t>GCA_001682825.1</t>
  </si>
  <si>
    <t>GCF_030060325.1</t>
  </si>
  <si>
    <t>GCF_009730815.1</t>
  </si>
  <si>
    <t>GCA_030060205.1</t>
  </si>
  <si>
    <t>GCA_901542365.1</t>
  </si>
  <si>
    <t>GCA_041449525.1</t>
  </si>
  <si>
    <t>GCA_011379605.1</t>
  </si>
  <si>
    <t>GCA_009730795.1</t>
  </si>
  <si>
    <t>GCA_042907745.1</t>
  </si>
  <si>
    <t>GCF_020466835.1</t>
  </si>
  <si>
    <t>GCA_014893835.1</t>
  </si>
  <si>
    <t>GCA_943913125.1</t>
  </si>
  <si>
    <t>GCA_053206725.1</t>
  </si>
  <si>
    <t>GCF_000970975.1</t>
  </si>
  <si>
    <t>GCA_029234135.1</t>
  </si>
  <si>
    <t>GCA_042824935.1</t>
  </si>
  <si>
    <t>GCF_900475145.1</t>
  </si>
  <si>
    <t>GCF_030059895.1</t>
  </si>
  <si>
    <t>GCA_042913815.1</t>
  </si>
  <si>
    <t>GCA_053544735.1</t>
  </si>
  <si>
    <t>GCF_052315515.1</t>
  </si>
  <si>
    <t>GCA_011379815.1</t>
  </si>
  <si>
    <t>GCA_042922855.1</t>
  </si>
  <si>
    <t>GCA_009730775.1</t>
  </si>
  <si>
    <t>GCA_011379725.1</t>
  </si>
  <si>
    <t>GCF_040908745.1</t>
  </si>
  <si>
    <t>GCA_042834645.1</t>
  </si>
  <si>
    <t>GCA_009650255.1</t>
  </si>
  <si>
    <t>GCA_034103105.1</t>
  </si>
  <si>
    <t>GCA_901543655.1</t>
  </si>
  <si>
    <t>GCF_052315655.1</t>
  </si>
  <si>
    <t>GCF_030060105.1</t>
  </si>
  <si>
    <t>GCF_030291215.1</t>
  </si>
  <si>
    <t>GCF_019856435.1</t>
  </si>
  <si>
    <t>GCA_042825465.1</t>
  </si>
  <si>
    <t>GCF_053206645.1</t>
  </si>
  <si>
    <t>GCA_901543995.1</t>
  </si>
  <si>
    <t>GCF_901544225.1</t>
  </si>
  <si>
    <t>GCA_008121795.1</t>
  </si>
  <si>
    <t>GCF_053818565.1</t>
  </si>
  <si>
    <t>GCA_900475145.1</t>
  </si>
  <si>
    <t>GCA_042911105.1</t>
  </si>
  <si>
    <t>GCF_053206785.1</t>
  </si>
  <si>
    <t>GCF_029234135.1</t>
  </si>
  <si>
    <t>GCF_020466905.1</t>
  </si>
  <si>
    <t>GCF_026783635.1</t>
  </si>
  <si>
    <t>GCA_009389575.1</t>
  </si>
  <si>
    <t>GCA_052315515.1</t>
  </si>
  <si>
    <t>GCA_052315815.1</t>
  </si>
  <si>
    <t>GCF_041449705.1</t>
  </si>
  <si>
    <t>GCF_051905475.1</t>
  </si>
  <si>
    <t>GCA_022760565.1</t>
  </si>
  <si>
    <t>GCF_023500005.1</t>
  </si>
  <si>
    <t>GCA_042912675.1</t>
  </si>
  <si>
    <t>GCF_030060085.1</t>
  </si>
  <si>
    <t>Streptococcus gordonii</t>
  </si>
  <si>
    <t>GCA_019929815.1</t>
  </si>
  <si>
    <t>GCF_019929905.1</t>
  </si>
  <si>
    <t>GCA_047460585.1</t>
  </si>
  <si>
    <t>GCA_003943255.1</t>
  </si>
  <si>
    <t>GCA_019449375.2</t>
  </si>
  <si>
    <t>GCF_001588795.1</t>
  </si>
  <si>
    <t>GCA_022136825.1</t>
  </si>
  <si>
    <t>GCF_001553855.1</t>
  </si>
  <si>
    <t>GCF_001589135.1</t>
  </si>
  <si>
    <t>GCF_003944115.1</t>
  </si>
  <si>
    <t>GCF_026810185.1</t>
  </si>
  <si>
    <t>GCA_003943245.1</t>
  </si>
  <si>
    <t>GCA_902167685.1</t>
  </si>
  <si>
    <t>GCF_019929985.1</t>
  </si>
  <si>
    <t>GCF_026783025.1</t>
  </si>
  <si>
    <t>GCA_977057395.1</t>
  </si>
  <si>
    <t>GCA_001589145.1</t>
  </si>
  <si>
    <t>GCF_026783145.1</t>
  </si>
  <si>
    <t>GCF_001588975.1</t>
  </si>
  <si>
    <t>GCA_019929985.1</t>
  </si>
  <si>
    <t>GCA_019929905.1</t>
  </si>
  <si>
    <t>GCF_000959965.1</t>
  </si>
  <si>
    <t>GCA_001589095.1</t>
  </si>
  <si>
    <t>GCA_047463915.1</t>
  </si>
  <si>
    <t>GCA_963527545.1</t>
  </si>
  <si>
    <t>GCA_900475015.1</t>
  </si>
  <si>
    <t>GCF_053710695.1</t>
  </si>
  <si>
    <t>GCF_003944135.1</t>
  </si>
  <si>
    <t>GCA_015552565.1</t>
  </si>
  <si>
    <t>GCA_019733955.1</t>
  </si>
  <si>
    <t>GCF_041432515.1</t>
  </si>
  <si>
    <t>GCA_019929865.1</t>
  </si>
  <si>
    <t>GCA_001588985.1</t>
  </si>
  <si>
    <t>GCA_041432515.1</t>
  </si>
  <si>
    <t>GCA_976990205.1</t>
  </si>
  <si>
    <t>GCA_020729705.1</t>
  </si>
  <si>
    <t>GCA_023109865.1</t>
  </si>
  <si>
    <t>GCA_020559805.1</t>
  </si>
  <si>
    <t>GCA_023109935.1</t>
  </si>
  <si>
    <t>GCF_001469295.1</t>
  </si>
  <si>
    <t>GCA_047459745.1</t>
  </si>
  <si>
    <t>GCF_019449375.2</t>
  </si>
  <si>
    <t>GCF_003943215.1</t>
  </si>
  <si>
    <t>GCF_001588985.1</t>
  </si>
  <si>
    <t>GCA_003944065.1</t>
  </si>
  <si>
    <t>GCA_001589035.1</t>
  </si>
  <si>
    <t>GCA_019929805.1</t>
  </si>
  <si>
    <t>GCA_026783215.1</t>
  </si>
  <si>
    <t>GCA_026783025.1</t>
  </si>
  <si>
    <t>GCF_022136765.1</t>
  </si>
  <si>
    <t>GCA_053710535.1</t>
  </si>
  <si>
    <t>GCA_047460705.1</t>
  </si>
  <si>
    <t>GCF_902167685.1</t>
  </si>
  <si>
    <t>GCA_019929785.1</t>
  </si>
  <si>
    <t>GCF_000017005.1</t>
  </si>
  <si>
    <t>GCA_026783105.1</t>
  </si>
  <si>
    <t>GCF_026783125.1</t>
  </si>
  <si>
    <t>GCA_053206245.1</t>
  </si>
  <si>
    <t>GCF_047463515.1</t>
  </si>
  <si>
    <t>GCF_053206245.1</t>
  </si>
  <si>
    <t>GCA_901542355.1</t>
  </si>
  <si>
    <t>GCA_003943305.1</t>
  </si>
  <si>
    <t>GCF_023109865.1</t>
  </si>
  <si>
    <t>GCA_023109575.1</t>
  </si>
  <si>
    <t>GCF_026783085.1</t>
  </si>
  <si>
    <t>GCA_019929835.1</t>
  </si>
  <si>
    <t>GCF_001588775.1</t>
  </si>
  <si>
    <t>GCA_048472675.1</t>
  </si>
  <si>
    <t>GCF_026783205.1</t>
  </si>
  <si>
    <t>GCA_042639765.1</t>
  </si>
  <si>
    <t>GCF_023109545.1</t>
  </si>
  <si>
    <t>GCA_901543645.1</t>
  </si>
  <si>
    <t>GCF_901543645.1</t>
  </si>
  <si>
    <t>GCA_027671105.1</t>
  </si>
  <si>
    <t>GCF_003943295.1</t>
  </si>
  <si>
    <t>GCF_047460705.1</t>
  </si>
  <si>
    <t>GCF_003944065.1</t>
  </si>
  <si>
    <t>GCF_023109935.1</t>
  </si>
  <si>
    <t>GCF_047459745.1</t>
  </si>
  <si>
    <t>GCA_051054895.1</t>
  </si>
  <si>
    <t>GCA_026783045.1</t>
  </si>
  <si>
    <t>GCF_003944155.1</t>
  </si>
  <si>
    <t>GCF_003943195.1</t>
  </si>
  <si>
    <t>GCF_020559805.1</t>
  </si>
  <si>
    <t>GCA_026810185.1</t>
  </si>
  <si>
    <t>GCF_027671105.1</t>
  </si>
  <si>
    <t>GCF_027687775.1</t>
  </si>
  <si>
    <t>GCF_019929925.1</t>
  </si>
  <si>
    <t>GCF_002386285.1</t>
  </si>
  <si>
    <t>GCF_019929865.1</t>
  </si>
  <si>
    <t>GCF_001578795.1</t>
  </si>
  <si>
    <t>GCA_003943175.1</t>
  </si>
  <si>
    <t>GCA_003944135.1</t>
  </si>
  <si>
    <t>GCA_003944105.1</t>
  </si>
  <si>
    <t>GCA_019929925.1</t>
  </si>
  <si>
    <t>GCA_000959925.1</t>
  </si>
  <si>
    <t>GCF_001589065.1</t>
  </si>
  <si>
    <t>GCF_003944105.1</t>
  </si>
  <si>
    <t>GCA_963554795.1</t>
  </si>
  <si>
    <t>GCA_019929885.1</t>
  </si>
  <si>
    <t>Streptococcus mutans</t>
  </si>
  <si>
    <t>AF077020.1</t>
  </si>
  <si>
    <t>AF077021.1</t>
  </si>
  <si>
    <t>AF077022.1</t>
  </si>
  <si>
    <t>AF104380.1</t>
  </si>
  <si>
    <t>AF104381.1</t>
  </si>
  <si>
    <t>AF050494.1</t>
  </si>
  <si>
    <t>AF139604.1</t>
  </si>
  <si>
    <t>AF139605.1</t>
  </si>
  <si>
    <t>AF139606.1</t>
  </si>
  <si>
    <t>AF139607.1</t>
  </si>
  <si>
    <t>AF139608.1</t>
  </si>
  <si>
    <t>AF139609.1</t>
  </si>
  <si>
    <t>AF139610.1</t>
  </si>
  <si>
    <t>AF139611.1</t>
  </si>
  <si>
    <t>GCA_012642205.1</t>
  </si>
  <si>
    <t>GCF_028326125.1</t>
  </si>
  <si>
    <t>GCA_000339835.1</t>
  </si>
  <si>
    <t>GCF_032379075.1</t>
  </si>
  <si>
    <t>GCA_900459345.1</t>
  </si>
  <si>
    <t>GCA_000339815.1</t>
  </si>
  <si>
    <t>GCF_000230025.1</t>
  </si>
  <si>
    <t>GCF_020531665.1</t>
  </si>
  <si>
    <t>GCA_012641825.1</t>
  </si>
  <si>
    <t>GCF_000007465.2</t>
  </si>
  <si>
    <t>GCA_000522745.1</t>
  </si>
  <si>
    <t>GCA_020531385.1</t>
  </si>
  <si>
    <t>GCF_032378975.1</t>
  </si>
  <si>
    <t>GCA_012641575.1</t>
  </si>
  <si>
    <t>GCA_028326165.1</t>
  </si>
  <si>
    <t>GCF_015556125.1</t>
  </si>
  <si>
    <t>GCF_020531255.1</t>
  </si>
  <si>
    <t>GCA_000522605.1</t>
  </si>
  <si>
    <t>GCA_030739555.1</t>
  </si>
  <si>
    <t>GCF_008831365.1</t>
  </si>
  <si>
    <t>GCA_901875565.1</t>
  </si>
  <si>
    <t>GCF_020529725.1</t>
  </si>
  <si>
    <t>GCF_020530945.1</t>
  </si>
  <si>
    <t>GCF_020530125.1</t>
  </si>
  <si>
    <t>GCF_000271865.1</t>
  </si>
  <si>
    <t>GCA_049519995.1</t>
  </si>
  <si>
    <t>GCA_020530205.1</t>
  </si>
  <si>
    <t>GCA_046035075.1</t>
  </si>
  <si>
    <t>GCA_020531635.1</t>
  </si>
  <si>
    <t>GCF_001068415.1</t>
  </si>
  <si>
    <t>GCA_965135875.1</t>
  </si>
  <si>
    <t>GCF_002083175.2</t>
  </si>
  <si>
    <t>GCF_040126215.1</t>
  </si>
  <si>
    <t>GCA_040126225.1</t>
  </si>
  <si>
    <t>GCF_032380095.1</t>
  </si>
  <si>
    <t>GCA_039750455.1</t>
  </si>
  <si>
    <t>GCF_000339275.1</t>
  </si>
  <si>
    <t>GCA_039733305.1</t>
  </si>
  <si>
    <t>GCA_020531405.1</t>
  </si>
  <si>
    <t>GCF_018588785.1</t>
  </si>
  <si>
    <t>GCA_040126205.1</t>
  </si>
  <si>
    <t>GCA_039750495.1</t>
  </si>
  <si>
    <t>GCA_020531005.1</t>
  </si>
  <si>
    <t>GCF_000228825.1</t>
  </si>
  <si>
    <t>GCA_019048645.1</t>
  </si>
  <si>
    <t>GCA_020530125.1</t>
  </si>
  <si>
    <t>GCA_050292495.1</t>
  </si>
  <si>
    <t>GCA_049520755.1</t>
  </si>
  <si>
    <t>GCA_000230165.2</t>
  </si>
  <si>
    <t>GCA_019344865.1</t>
  </si>
  <si>
    <t>GCF_032378735.1</t>
  </si>
  <si>
    <t>GCF_012642235.1</t>
  </si>
  <si>
    <t>GCA_049520055.1</t>
  </si>
  <si>
    <t>GCA_039750515.1</t>
  </si>
  <si>
    <t>GCA_040913815.1</t>
  </si>
  <si>
    <t>GCA_000228925.2</t>
  </si>
  <si>
    <t>GCA_020530845.1</t>
  </si>
  <si>
    <t>GCF_900638045.1</t>
  </si>
  <si>
    <t>GCA_020529545.1</t>
  </si>
  <si>
    <t>GCA_014842815.3</t>
  </si>
  <si>
    <t>GCF_032379895.1</t>
  </si>
  <si>
    <t>GCA_000339215.1</t>
  </si>
  <si>
    <t>GCA_000229025.2</t>
  </si>
  <si>
    <t>GCF_020531355.1</t>
  </si>
  <si>
    <t>GCF_020529795.1</t>
  </si>
  <si>
    <t>GCA_020530945.1</t>
  </si>
  <si>
    <t>GCF_040913805.1</t>
  </si>
  <si>
    <t>GCF_020530965.1</t>
  </si>
  <si>
    <t>GCF_012641905.1</t>
  </si>
  <si>
    <t>GCA_049520635.1</t>
  </si>
  <si>
    <t>GCA_002212885.1</t>
  </si>
  <si>
    <t>GCF_000229325.1</t>
  </si>
  <si>
    <t>GCF_000228785.1</t>
  </si>
  <si>
    <t>GCA_020531145.1</t>
  </si>
  <si>
    <t>GCA_012642225.1</t>
  </si>
  <si>
    <t>GCA_000229925.2</t>
  </si>
  <si>
    <t>GCA_020531025.1</t>
  </si>
  <si>
    <t>GCA_000230065.2</t>
  </si>
  <si>
    <t>GCF_000340015.1</t>
  </si>
  <si>
    <t>GCF_020531635.1</t>
  </si>
  <si>
    <t>GCA_020531225.1</t>
  </si>
  <si>
    <t>GCA_049519815.1</t>
  </si>
  <si>
    <t>GCA_000229165.2</t>
  </si>
  <si>
    <t>GCF_000229045.1</t>
  </si>
  <si>
    <t>GCA_977001085.1</t>
  </si>
  <si>
    <t>GCF_015670115.1</t>
  </si>
  <si>
    <t>Streptococcus oralis</t>
  </si>
  <si>
    <t>GCF_000382805.1</t>
  </si>
  <si>
    <t>GCA_003943805.1</t>
  </si>
  <si>
    <t>GCF_003942285.1</t>
  </si>
  <si>
    <t>GCF_026782125.1</t>
  </si>
  <si>
    <t>GCF_024295605.1</t>
  </si>
  <si>
    <t>GCA_977048465.1</t>
  </si>
  <si>
    <t>GCA_032504235.1</t>
  </si>
  <si>
    <t>GCF_026782165.1</t>
  </si>
  <si>
    <t>GCA_965240695.1</t>
  </si>
  <si>
    <t>GCA_002096605.1</t>
  </si>
  <si>
    <t>GCA_938040075.1</t>
  </si>
  <si>
    <t>GCF_000722845.1</t>
  </si>
  <si>
    <t>GCA_030546225.1</t>
  </si>
  <si>
    <t>GCF_026782405.1</t>
  </si>
  <si>
    <t>GCA_001588825.1</t>
  </si>
  <si>
    <t>GCF_003944395.1</t>
  </si>
  <si>
    <t>GCF_016028175.1</t>
  </si>
  <si>
    <t>GCF_026782455.1</t>
  </si>
  <si>
    <t>GCA_023110385.1</t>
  </si>
  <si>
    <t>GCA_002386345.1</t>
  </si>
  <si>
    <t>GCA_000253155.1</t>
  </si>
  <si>
    <t>GCF_024295965.1</t>
  </si>
  <si>
    <t>GCA_023713415.1</t>
  </si>
  <si>
    <t>GCA_023110135.1</t>
  </si>
  <si>
    <t>GCF_019929265.1</t>
  </si>
  <si>
    <t>GCA_002096365.1</t>
  </si>
  <si>
    <t>GCA_019334565.1</t>
  </si>
  <si>
    <t>GCA_026782505.1</t>
  </si>
  <si>
    <t>GCA_020733065.1</t>
  </si>
  <si>
    <t>GCF_003942565.1</t>
  </si>
  <si>
    <t>GCA_002096655.1</t>
  </si>
  <si>
    <t>GCA_018448725.2</t>
  </si>
  <si>
    <t>GCA_001579625.1</t>
  </si>
  <si>
    <t>GCF_028307925.1</t>
  </si>
  <si>
    <t>GCA_001639375.1</t>
  </si>
  <si>
    <t>GCA_023109195.1</t>
  </si>
  <si>
    <t>GCA_002096455.1</t>
  </si>
  <si>
    <t>GCF_026782445.1</t>
  </si>
  <si>
    <t>GCF_002096525.1</t>
  </si>
  <si>
    <t>GCA_026782265.1</t>
  </si>
  <si>
    <t>GCF_018448725.2</t>
  </si>
  <si>
    <t>GCF_040718645.1</t>
  </si>
  <si>
    <t>GCF_026782235.1</t>
  </si>
  <si>
    <t>GCF_030218565.1</t>
  </si>
  <si>
    <t>GCF_023110135.1</t>
  </si>
  <si>
    <t>GCF_006175905.1</t>
  </si>
  <si>
    <t>GCA_002093575.1</t>
  </si>
  <si>
    <t>GCF_000257455.1</t>
  </si>
  <si>
    <t>GCA_017154185.1</t>
  </si>
  <si>
    <t>GCF_001588645.1</t>
  </si>
  <si>
    <t>GCA_039756855.1</t>
  </si>
  <si>
    <t>GCA_000223235.2</t>
  </si>
  <si>
    <t>GCA_016127915.1</t>
  </si>
  <si>
    <t>GCA_910575295.1</t>
  </si>
  <si>
    <t>GCA_040908655.1</t>
  </si>
  <si>
    <t>GCF_002096215.1</t>
  </si>
  <si>
    <t>GCF_001579095.1</t>
  </si>
  <si>
    <t>GCF_000221165.1</t>
  </si>
  <si>
    <t>GCA_002014885.1</t>
  </si>
  <si>
    <t>GCA_019929345.1</t>
  </si>
  <si>
    <t>GCA_000382825.1</t>
  </si>
  <si>
    <t>GCF_023110325.1</t>
  </si>
  <si>
    <t>GCF_002386345.1</t>
  </si>
  <si>
    <t>GCA_047465445.1</t>
  </si>
  <si>
    <t>GCF_026782225.1</t>
  </si>
  <si>
    <t>GCA_905365385.1</t>
  </si>
  <si>
    <t>GCF_001071715.1</t>
  </si>
  <si>
    <t>GCF_023110535.1</t>
  </si>
  <si>
    <t>GCF_023109005.1</t>
  </si>
  <si>
    <t>GCF_019334565.1</t>
  </si>
  <si>
    <t>GCF_001578855.1</t>
  </si>
  <si>
    <t>GCA_964238205.1</t>
  </si>
  <si>
    <t>GCA_003944395.1</t>
  </si>
  <si>
    <t>GCF_019929465.1</t>
  </si>
  <si>
    <t>GCA_000257495.1</t>
  </si>
  <si>
    <t>GCA_003943385.1</t>
  </si>
  <si>
    <t>GCF_047464135.1</t>
  </si>
  <si>
    <t>GCF_002096285.1</t>
  </si>
  <si>
    <t>GCA_001578965.1</t>
  </si>
  <si>
    <t>GCA_024295605.1</t>
  </si>
  <si>
    <t>GCA_019929305.1</t>
  </si>
  <si>
    <t>GCF_039756815.1</t>
  </si>
  <si>
    <t>GCA_003943415.1</t>
  </si>
  <si>
    <t>GCA_003944235.1</t>
  </si>
  <si>
    <t>GCF_002096205.1</t>
  </si>
  <si>
    <t>GCF_040908645.1</t>
  </si>
  <si>
    <t>GCF_026782285.1</t>
  </si>
  <si>
    <t>GCA_963669195.1</t>
  </si>
  <si>
    <t>GCF_001072035.1</t>
  </si>
  <si>
    <t>GCA_001075675.1</t>
  </si>
  <si>
    <t>GCA_963554445.1</t>
  </si>
  <si>
    <t>GCF_016127555.1</t>
  </si>
  <si>
    <t>GCA_015553015.1</t>
  </si>
  <si>
    <t>GCA_047464175.1</t>
  </si>
  <si>
    <t>GCA_023109005.1</t>
  </si>
  <si>
    <t>GCA_001639395.1</t>
  </si>
  <si>
    <t>GCA_026782375.1</t>
  </si>
  <si>
    <t>GCA_000164095.1</t>
  </si>
  <si>
    <t>GCF_003943825.1</t>
  </si>
  <si>
    <t>GCA_937930605.1</t>
  </si>
  <si>
    <t>Streptococcus pneumoniae</t>
  </si>
  <si>
    <t>AF047696.1</t>
  </si>
  <si>
    <t>AF047385.1</t>
  </si>
  <si>
    <t>AF274302.1</t>
  </si>
  <si>
    <t>AJ302074.2</t>
  </si>
  <si>
    <t>GCA_046925595.1</t>
  </si>
  <si>
    <t>GCF_001170545.1</t>
  </si>
  <si>
    <t>GCA_907167305.1</t>
  </si>
  <si>
    <t>GCF_053143765.1</t>
  </si>
  <si>
    <t>GCA_036160205.1</t>
  </si>
  <si>
    <t>GCA_901217995.1</t>
  </si>
  <si>
    <t>GCA_901256975.1</t>
  </si>
  <si>
    <t>GCA_046941335.1</t>
  </si>
  <si>
    <t>GCA_036178585.1</t>
  </si>
  <si>
    <t>GCA_045396415.1</t>
  </si>
  <si>
    <t>GCA_900056075.1</t>
  </si>
  <si>
    <t>GCA_043934495.1</t>
  </si>
  <si>
    <t>GCF_052876995.1</t>
  </si>
  <si>
    <t>GCA_045713765.1</t>
  </si>
  <si>
    <t>GCF_900040655.1</t>
  </si>
  <si>
    <t>GCF_033096225.1</t>
  </si>
  <si>
    <t>GCA_050346955.1</t>
  </si>
  <si>
    <t>GCF_901228415.1</t>
  </si>
  <si>
    <t>GCA_049955595.1</t>
  </si>
  <si>
    <t>GCA_001122305.1</t>
  </si>
  <si>
    <t>GCA_050039655.1</t>
  </si>
  <si>
    <t>GCA_901285705.1</t>
  </si>
  <si>
    <t>GCA_047154285.1</t>
  </si>
  <si>
    <t>GCA_029810405.1</t>
  </si>
  <si>
    <t>GCA_031713435.1</t>
  </si>
  <si>
    <t>GCA_031724535.1</t>
  </si>
  <si>
    <t>GCA_046801235.1</t>
  </si>
  <si>
    <t>GCA_045437095.1</t>
  </si>
  <si>
    <t>GCA_043065035.1</t>
  </si>
  <si>
    <t>GCA_035729405.1</t>
  </si>
  <si>
    <t>GCA_901314385.1</t>
  </si>
  <si>
    <t>GCA_036048755.1</t>
  </si>
  <si>
    <t>GCA_901276105.1</t>
  </si>
  <si>
    <t>GCF_900036465.2</t>
  </si>
  <si>
    <t>GCA_035955175.1</t>
  </si>
  <si>
    <t>GCA_901337625.1</t>
  </si>
  <si>
    <t>GCA_055431005.1</t>
  </si>
  <si>
    <t>GCA_901306455.1</t>
  </si>
  <si>
    <t>GCA_035831135.1</t>
  </si>
  <si>
    <t>GCA_046911655.1</t>
  </si>
  <si>
    <t>GCA_045452005.1</t>
  </si>
  <si>
    <t>GCA_045485695.1</t>
  </si>
  <si>
    <t>GCA_046859945.1</t>
  </si>
  <si>
    <t>GCA_901245885.1</t>
  </si>
  <si>
    <t>GCA_036366285.1</t>
  </si>
  <si>
    <t>GCA_035696305.1</t>
  </si>
  <si>
    <t>GCA_045697185.1</t>
  </si>
  <si>
    <t>GCA_045467635.1</t>
  </si>
  <si>
    <t>GCA_050040095.1</t>
  </si>
  <si>
    <t>GCA_901253825.1</t>
  </si>
  <si>
    <t>GCA_901235165.1</t>
  </si>
  <si>
    <t>GCA_019399845.1</t>
  </si>
  <si>
    <t>GCA_036050635.1</t>
  </si>
  <si>
    <t>GCA_035849405.1</t>
  </si>
  <si>
    <t>GCA_036144455.1</t>
  </si>
  <si>
    <t>GCA_045760285.1</t>
  </si>
  <si>
    <t>GCA_001170885.1</t>
  </si>
  <si>
    <t>GCA_901328125.1</t>
  </si>
  <si>
    <t>GCA_035741225.1</t>
  </si>
  <si>
    <t>GCF_001090805.1</t>
  </si>
  <si>
    <t>GCA_901229195.1</t>
  </si>
  <si>
    <t>GCA_045712215.1</t>
  </si>
  <si>
    <t>GCA_035732365.1</t>
  </si>
  <si>
    <t>GCA_046814495.1</t>
  </si>
  <si>
    <t>GCA_031821555.1</t>
  </si>
  <si>
    <t>GCA_047115655.1</t>
  </si>
  <si>
    <t>GCA_964235395.1</t>
  </si>
  <si>
    <t>GCA_047129935.1</t>
  </si>
  <si>
    <t>GCF_001144205.1</t>
  </si>
  <si>
    <t>GCF_001346315.1</t>
  </si>
  <si>
    <t>GCA_055430845.1</t>
  </si>
  <si>
    <t>GCA_019399025.1</t>
  </si>
  <si>
    <t>GCA_046952395.1</t>
  </si>
  <si>
    <t>GCA_035660035.1</t>
  </si>
  <si>
    <t>GCA_900192935.1</t>
  </si>
  <si>
    <t>GCA_046778255.1</t>
  </si>
  <si>
    <t>GCA_001115265.1</t>
  </si>
  <si>
    <t>GCA_047175525.1</t>
  </si>
  <si>
    <t>GCA_053013945.1</t>
  </si>
  <si>
    <t>GCA_001134865.1</t>
  </si>
  <si>
    <t>GCA_046942965.1</t>
  </si>
  <si>
    <t>GCA_045460715.1</t>
  </si>
  <si>
    <t>GCA_900191465.1</t>
  </si>
  <si>
    <t>GCA_901326635.1</t>
  </si>
  <si>
    <t>GCA_045406145.1</t>
  </si>
  <si>
    <t>GCA_049738735.1</t>
  </si>
  <si>
    <t>GCA_046841305.1</t>
  </si>
  <si>
    <t>GCF_051535675.1</t>
  </si>
  <si>
    <t>GCA_046946725.1</t>
  </si>
  <si>
    <t>GCF_001135705.1</t>
  </si>
  <si>
    <t>GCA_036083515.1</t>
  </si>
  <si>
    <t>GCA_036192525.1</t>
  </si>
  <si>
    <t>GCA_050349455.1</t>
  </si>
  <si>
    <t>GCA_001167625.1</t>
  </si>
  <si>
    <t>GCA_043173685.1</t>
  </si>
  <si>
    <t>GCA_901223295.1</t>
  </si>
  <si>
    <t>Streptococcus pyogenes</t>
  </si>
  <si>
    <t>AE014074.1</t>
  </si>
  <si>
    <t>BA000034.2</t>
  </si>
  <si>
    <t>GCA_050146945.1</t>
  </si>
  <si>
    <t>GCA_049106425.1</t>
  </si>
  <si>
    <t>GCA_045969015.1</t>
  </si>
  <si>
    <t>GCF_048655985.1</t>
  </si>
  <si>
    <t>GCA_045987495.1</t>
  </si>
  <si>
    <t>GCA_035094715.1</t>
  </si>
  <si>
    <t>GCA_035232925.1</t>
  </si>
  <si>
    <t>GCA_034932125.1</t>
  </si>
  <si>
    <t>GCA_034846575.1</t>
  </si>
  <si>
    <t>GCA_900475865.1</t>
  </si>
  <si>
    <t>GCA_035918595.1</t>
  </si>
  <si>
    <t>GCA_034937625.1</t>
  </si>
  <si>
    <t>GCA_050240965.1</t>
  </si>
  <si>
    <t>GCA_050151445.1</t>
  </si>
  <si>
    <t>GCA_042782635.1</t>
  </si>
  <si>
    <t>GCA_042768495.1</t>
  </si>
  <si>
    <t>GCA_035002505.1</t>
  </si>
  <si>
    <t>GCA_043713955.1</t>
  </si>
  <si>
    <t>GCA_049132645.1</t>
  </si>
  <si>
    <t>GCA_035258665.1</t>
  </si>
  <si>
    <t>GCA_050194155.1</t>
  </si>
  <si>
    <t>GCA_035100675.1</t>
  </si>
  <si>
    <t>GCA_006740645.2</t>
  </si>
  <si>
    <t>GCA_034832655.1</t>
  </si>
  <si>
    <t>GCA_900988685.1</t>
  </si>
  <si>
    <t>GCA_044394705.1</t>
  </si>
  <si>
    <t>GCA_034713215.1</t>
  </si>
  <si>
    <t>GCF_013341145.1</t>
  </si>
  <si>
    <t>GCA_046114525.1</t>
  </si>
  <si>
    <t>GCA_050152785.1</t>
  </si>
  <si>
    <t>GCA_035268205.1</t>
  </si>
  <si>
    <t>GCA_050202305.1</t>
  </si>
  <si>
    <t>GCA_034917465.1</t>
  </si>
  <si>
    <t>GCA_046230695.1</t>
  </si>
  <si>
    <t>GCA_035213835.1</t>
  </si>
  <si>
    <t>GCA_049107245.1</t>
  </si>
  <si>
    <t>GCA_034820965.1</t>
  </si>
  <si>
    <t>GCA_050208875.1</t>
  </si>
  <si>
    <t>GCA_035122535.1</t>
  </si>
  <si>
    <t>GCA_050058565.1</t>
  </si>
  <si>
    <t>GCA_034884665.1</t>
  </si>
  <si>
    <t>GCA_054416035.1</t>
  </si>
  <si>
    <t>GCA_035220835.1</t>
  </si>
  <si>
    <t>GCA_900987175.1</t>
  </si>
  <si>
    <t>GCA_034726435.1</t>
  </si>
  <si>
    <t>GCA_049961375.1</t>
  </si>
  <si>
    <t>GCA_034706355.1</t>
  </si>
  <si>
    <t>GCA_035306225.1</t>
  </si>
  <si>
    <t>GCA_046143805.1</t>
  </si>
  <si>
    <t>GCA_044528465.1</t>
  </si>
  <si>
    <t>GCA_046456175.1</t>
  </si>
  <si>
    <t>GCA_045973825.1</t>
  </si>
  <si>
    <t>GCA_034708255.1</t>
  </si>
  <si>
    <t>GCA_901568575.1</t>
  </si>
  <si>
    <t>GCA_050218175.1</t>
  </si>
  <si>
    <t>GCA_035130995.1</t>
  </si>
  <si>
    <t>GCA_034962905.1</t>
  </si>
  <si>
    <t>GCA_034986105.1</t>
  </si>
  <si>
    <t>GCA_049130145.1</t>
  </si>
  <si>
    <t>GCA_045202285.1</t>
  </si>
  <si>
    <t>GCA_044256135.1</t>
  </si>
  <si>
    <t>GCA_035110805.1</t>
  </si>
  <si>
    <t>GCA_050225735.1</t>
  </si>
  <si>
    <t>GCA_035070365.1</t>
  </si>
  <si>
    <t>GCA_034939345.1</t>
  </si>
  <si>
    <t>GCA_049115875.1</t>
  </si>
  <si>
    <t>GCA_045333895.1</t>
  </si>
  <si>
    <t>GCA_055426065.1</t>
  </si>
  <si>
    <t>GCA_045969515.1</t>
  </si>
  <si>
    <t>GCA_035071705.1</t>
  </si>
  <si>
    <t>GCA_035177545.1</t>
  </si>
  <si>
    <t>GCA_045227615.1</t>
  </si>
  <si>
    <t>GCA_054576265.1</t>
  </si>
  <si>
    <t>GCA_034908765.1</t>
  </si>
  <si>
    <t>GCA_034947025.1</t>
  </si>
  <si>
    <t>GCF_009789515.1</t>
  </si>
  <si>
    <t>GCA_049789705.1</t>
  </si>
  <si>
    <t>GCA_034961685.1</t>
  </si>
  <si>
    <t>GCA_042982395.1</t>
  </si>
  <si>
    <t>GCA_034887685.1</t>
  </si>
  <si>
    <t>GCA_901564445.1</t>
  </si>
  <si>
    <t>GCA_045307975.1</t>
  </si>
  <si>
    <t>GCA_035122795.1</t>
  </si>
  <si>
    <t>GCA_050159965.1</t>
  </si>
  <si>
    <t>GCA_900987915.1</t>
  </si>
  <si>
    <t>GCA_049832515.1</t>
  </si>
  <si>
    <t>GCA_005161825.1</t>
  </si>
  <si>
    <t>GCA_900993035.1</t>
  </si>
  <si>
    <t>GCA_044100555.1</t>
  </si>
  <si>
    <t>GCA_053950115.1</t>
  </si>
  <si>
    <t>GCA_035032725.1</t>
  </si>
  <si>
    <t>GCA_045324475.1</t>
  </si>
  <si>
    <t>GCA_050195155.1</t>
  </si>
  <si>
    <t>GCA_043924395.1</t>
  </si>
  <si>
    <t>GCA_050161835.1</t>
  </si>
  <si>
    <t>GCA_051902985.1</t>
  </si>
  <si>
    <t>GCA_042976925.1</t>
  </si>
  <si>
    <t>GCA_035071185.1</t>
  </si>
  <si>
    <t>Streptococcus salivarius</t>
  </si>
  <si>
    <t>GCA_965141925.1</t>
  </si>
  <si>
    <t>GCF_905071875.1</t>
  </si>
  <si>
    <t>GCA_902850305.1</t>
  </si>
  <si>
    <t>GCA_009717395.1</t>
  </si>
  <si>
    <t>GCF_039059495.1</t>
  </si>
  <si>
    <t>GCF_977063675.1</t>
  </si>
  <si>
    <t>GCF_002094005.1</t>
  </si>
  <si>
    <t>GCF_015669325.1</t>
  </si>
  <si>
    <t>GCA_027685745.1</t>
  </si>
  <si>
    <t>GCA_000253315.1</t>
  </si>
  <si>
    <t>GCA_977064105.1</t>
  </si>
  <si>
    <t>GCA_009716995.1</t>
  </si>
  <si>
    <t>GCA_021615535.1</t>
  </si>
  <si>
    <t>GCA_958434565.1</t>
  </si>
  <si>
    <t>GCF_015159825.1</t>
  </si>
  <si>
    <t>GCA_036298805.1</t>
  </si>
  <si>
    <t>GCF_001906885.1</t>
  </si>
  <si>
    <t>GCF_001906895.1</t>
  </si>
  <si>
    <t>GCA_959606615.1</t>
  </si>
  <si>
    <t>GCF_018499415.1</t>
  </si>
  <si>
    <t>GCA_009717065.1</t>
  </si>
  <si>
    <t>GCA_015670805.1</t>
  </si>
  <si>
    <t>GCA_958441325.1</t>
  </si>
  <si>
    <t>GCA_046945675.1</t>
  </si>
  <si>
    <t>GCA_048415315.1</t>
  </si>
  <si>
    <t>GCA_963538185.1</t>
  </si>
  <si>
    <t>GCA_048391595.1</t>
  </si>
  <si>
    <t>GCA_977078055.1</t>
  </si>
  <si>
    <t>GCF_027661065.1</t>
  </si>
  <si>
    <t>GCF_013267495.1</t>
  </si>
  <si>
    <t>GCA_030842365.1</t>
  </si>
  <si>
    <t>GCA_951230555.1</t>
  </si>
  <si>
    <t>GCA_002073835.2</t>
  </si>
  <si>
    <t>GCA_963555265.1</t>
  </si>
  <si>
    <t>GCA_903910355.1</t>
  </si>
  <si>
    <t>GCF_035591855.1</t>
  </si>
  <si>
    <t>GCF_040093925.1</t>
  </si>
  <si>
    <t>GCA_977036175.1</t>
  </si>
  <si>
    <t>GCF_020076165.1</t>
  </si>
  <si>
    <t>GCF_047462705.1</t>
  </si>
  <si>
    <t>GCA_003457695.1</t>
  </si>
  <si>
    <t>GCA_022936265.1</t>
  </si>
  <si>
    <t>GCA_902850325.2</t>
  </si>
  <si>
    <t>GCA_977949185.1</t>
  </si>
  <si>
    <t>GCA_009717205.1</t>
  </si>
  <si>
    <t>GCA_001659655.1</t>
  </si>
  <si>
    <t>GCF_019972895.1</t>
  </si>
  <si>
    <t>GCF_020076235.1</t>
  </si>
  <si>
    <t>GCA_028325785.1</t>
  </si>
  <si>
    <t>GCF_977063915.1</t>
  </si>
  <si>
    <t>GCA_026781755.1</t>
  </si>
  <si>
    <t>GCF_002860785.1</t>
  </si>
  <si>
    <t>GCA_958346905.1</t>
  </si>
  <si>
    <t>GCA_965136015.1</t>
  </si>
  <si>
    <t>GCA_032571645.1</t>
  </si>
  <si>
    <t>GCA_903172975.1</t>
  </si>
  <si>
    <t>GCA_000174715.1</t>
  </si>
  <si>
    <t>GCF_977064135.1</t>
  </si>
  <si>
    <t>GCF_905071895.1</t>
  </si>
  <si>
    <t>GCA_977063615.1</t>
  </si>
  <si>
    <t>GCF_001069445.1</t>
  </si>
  <si>
    <t>GCF_902859015.1</t>
  </si>
  <si>
    <t>GCA_032483335.1</t>
  </si>
  <si>
    <t>GCA_902858935.1</t>
  </si>
  <si>
    <t>GCA_001906965.1</t>
  </si>
  <si>
    <t>GCA_980310895.1</t>
  </si>
  <si>
    <t>GCA_041431895.1</t>
  </si>
  <si>
    <t>GCF_009717165.1</t>
  </si>
  <si>
    <t>GCF_977063605.1</t>
  </si>
  <si>
    <t>GCF_000174715.1</t>
  </si>
  <si>
    <t>GCF_977063625.1</t>
  </si>
  <si>
    <t>GCA_046964975.1</t>
  </si>
  <si>
    <t>GCA_977064275.1</t>
  </si>
  <si>
    <t>GCA_046980685.1</t>
  </si>
  <si>
    <t>GCF_977063655.1</t>
  </si>
  <si>
    <t>GCA_032578915.1</t>
  </si>
  <si>
    <t>GCF_001906995.1</t>
  </si>
  <si>
    <t>GCA_963522615.1</t>
  </si>
  <si>
    <t>GCF_028325845.1</t>
  </si>
  <si>
    <t>GCF_001906915.1</t>
  </si>
  <si>
    <t>GCA_047244725.1</t>
  </si>
  <si>
    <t>GCF_001907055.1</t>
  </si>
  <si>
    <t>GCA_958452325.1</t>
  </si>
  <si>
    <t>GCA_028325525.1</t>
  </si>
  <si>
    <t>GCA_009717475.1</t>
  </si>
  <si>
    <t>GCF_027686535.1</t>
  </si>
  <si>
    <t>GCA_977044305.1</t>
  </si>
  <si>
    <t>GCA_977896795.1</t>
  </si>
  <si>
    <t>GCF_008305695.1</t>
  </si>
  <si>
    <t>GCF_026781885.1</t>
  </si>
  <si>
    <t>GCF_901875525.1</t>
  </si>
  <si>
    <t>GCF_977063575.1</t>
  </si>
  <si>
    <t>GCA_916049785.1</t>
  </si>
  <si>
    <t>GCF_028325665.1</t>
  </si>
  <si>
    <t>GCA_916439005.1</t>
  </si>
  <si>
    <t>GCF_903910355.1</t>
  </si>
  <si>
    <t>GCF_027685905.1</t>
  </si>
  <si>
    <t>GCA_977956615.1</t>
  </si>
  <si>
    <t>GCF_000305335.2</t>
  </si>
  <si>
    <t>GCA_965244605.1</t>
  </si>
  <si>
    <t>Streptococcus sanguinis</t>
  </si>
  <si>
    <t>GCF_050228625.1</t>
  </si>
  <si>
    <t>GCF_003943655.1</t>
  </si>
  <si>
    <t>GCF_964248575.1</t>
  </si>
  <si>
    <t>GCF_019928725.1</t>
  </si>
  <si>
    <t>GCF_001593525.1</t>
  </si>
  <si>
    <t>GCF_050222305.1</t>
  </si>
  <si>
    <t>GCA_015265015.1</t>
  </si>
  <si>
    <t>GCA_050222175.1</t>
  </si>
  <si>
    <t>GCA_019928725.1</t>
  </si>
  <si>
    <t>GCA_963554375.1</t>
  </si>
  <si>
    <t>GCA_963518255.1</t>
  </si>
  <si>
    <t>GCA_000195125.1</t>
  </si>
  <si>
    <t>GCF_000192205.1</t>
  </si>
  <si>
    <t>GCF_000220315.1</t>
  </si>
  <si>
    <t>GCA_050234515.1</t>
  </si>
  <si>
    <t>GCA_003944485.1</t>
  </si>
  <si>
    <t>GCF_000191125.1</t>
  </si>
  <si>
    <t>GCA_053710755.1</t>
  </si>
  <si>
    <t>GCA_050225505.1</t>
  </si>
  <si>
    <t>GCA_050228045.1</t>
  </si>
  <si>
    <t>GCF_019928805.1</t>
  </si>
  <si>
    <t>GCA_050230955.1</t>
  </si>
  <si>
    <t>GCA_050221615.1</t>
  </si>
  <si>
    <t>GCF_023109815.1</t>
  </si>
  <si>
    <t>GCF_019928775.1</t>
  </si>
  <si>
    <t>GCF_003944415.1</t>
  </si>
  <si>
    <t>GCF_001071805.1</t>
  </si>
  <si>
    <t>GCA_019928775.1</t>
  </si>
  <si>
    <t>GCF_050225895.1</t>
  </si>
  <si>
    <t>GCA_965138265.1</t>
  </si>
  <si>
    <t>GCF_900475505.1</t>
  </si>
  <si>
    <t>GCA_965242015.1</t>
  </si>
  <si>
    <t>GCF_050230805.1</t>
  </si>
  <si>
    <t>GCF_003942265.1</t>
  </si>
  <si>
    <t>GCF_019928845.1</t>
  </si>
  <si>
    <t>GCA_965241465.1</t>
  </si>
  <si>
    <t>GCF_050229185.1</t>
  </si>
  <si>
    <t>GCF_003942475.1</t>
  </si>
  <si>
    <t>GCA_003943735.1</t>
  </si>
  <si>
    <t>GCF_003942365.1</t>
  </si>
  <si>
    <t>GCA_050224935.1</t>
  </si>
  <si>
    <t>GCA_000507745.1</t>
  </si>
  <si>
    <t>GCF_050230955.1</t>
  </si>
  <si>
    <t>GCF_050228515.1</t>
  </si>
  <si>
    <t>GCA_047464375.1</t>
  </si>
  <si>
    <t>GCF_000188275.1</t>
  </si>
  <si>
    <t>GCF_000191105.1</t>
  </si>
  <si>
    <t>GCF_050228045.1</t>
  </si>
  <si>
    <t>GCA_977980275.1</t>
  </si>
  <si>
    <t>GCF_026781465.1</t>
  </si>
  <si>
    <t>GCA_019929205.1</t>
  </si>
  <si>
    <t>GCF_050229115.1</t>
  </si>
  <si>
    <t>GCA_976998755.1</t>
  </si>
  <si>
    <t>GCA_019929145.1</t>
  </si>
  <si>
    <t>GCA_976994945.1</t>
  </si>
  <si>
    <t>GCA_050225895.1</t>
  </si>
  <si>
    <t>GCA_050222825.1</t>
  </si>
  <si>
    <t>GCF_009932775.1</t>
  </si>
  <si>
    <t>GCF_900475045.1</t>
  </si>
  <si>
    <t>GCA_963521535.1</t>
  </si>
  <si>
    <t>GCA_020729765.1</t>
  </si>
  <si>
    <t>GCA_020729675.1</t>
  </si>
  <si>
    <t>GCF_019929205.1</t>
  </si>
  <si>
    <t>GCA_050225395.1</t>
  </si>
  <si>
    <t>GCF_000212855.1</t>
  </si>
  <si>
    <t>GCA_000194945.1</t>
  </si>
  <si>
    <t>GCA_039059425.1</t>
  </si>
  <si>
    <t>GCA_976995785.1</t>
  </si>
  <si>
    <t>GCA_977038745.1</t>
  </si>
  <si>
    <t>GCF_000212795.1</t>
  </si>
  <si>
    <t>GCA_001070235.1</t>
  </si>
  <si>
    <t>GCA_963514195.1</t>
  </si>
  <si>
    <t>GCA_976990685.1</t>
  </si>
  <si>
    <t>GCF_000014205.1</t>
  </si>
  <si>
    <t>GCF_026781265.1</t>
  </si>
  <si>
    <t>GCF_019928825.1</t>
  </si>
  <si>
    <t>GCA_963539795.1</t>
  </si>
  <si>
    <t>GCA_019929225.1</t>
  </si>
  <si>
    <t>GCA_003944465.1</t>
  </si>
  <si>
    <t>GCF_003942465.1</t>
  </si>
  <si>
    <t>GCA_000192245.1</t>
  </si>
  <si>
    <t>GCA_039059355.1</t>
  </si>
  <si>
    <t>GCA_963537665.1</t>
  </si>
  <si>
    <t>GCA_905370335.1</t>
  </si>
  <si>
    <t>GCA_963534855.1</t>
  </si>
  <si>
    <t>GCA_003944125.1</t>
  </si>
  <si>
    <t>GCF_050223405.1</t>
  </si>
  <si>
    <t>GCA_050230025.1</t>
  </si>
  <si>
    <t>GCA_019928805.1</t>
  </si>
  <si>
    <t>GCF_012911545.1</t>
  </si>
  <si>
    <t>GCA_003942265.1</t>
  </si>
  <si>
    <t>GCA_019928885.1</t>
  </si>
  <si>
    <t>GCF_026781545.1</t>
  </si>
  <si>
    <t>GCF_020729765.1</t>
  </si>
  <si>
    <t>GCF_050220455.1</t>
  </si>
  <si>
    <t>GCA_027686705.1</t>
  </si>
  <si>
    <t>GCF_026781445.1</t>
  </si>
  <si>
    <t>GCA_900475045.1</t>
  </si>
  <si>
    <t>GCA_023109815.1</t>
  </si>
  <si>
    <t>GCF_050223295.1</t>
  </si>
  <si>
    <t>Tannerella forsythia</t>
  </si>
  <si>
    <t>GCA_041838915.1</t>
  </si>
  <si>
    <t>GCF_900096715.1</t>
  </si>
  <si>
    <t>GCA_905373495.1</t>
  </si>
  <si>
    <t>GCA_963546605.1</t>
  </si>
  <si>
    <t>GCA_976999265.1</t>
  </si>
  <si>
    <t>GCA_041841665.1</t>
  </si>
  <si>
    <t>GCF_002529085.1</t>
  </si>
  <si>
    <t>GCF_963542945.1</t>
  </si>
  <si>
    <t>GCA_006385365.1</t>
  </si>
  <si>
    <t>GCA_976989845.1</t>
  </si>
  <si>
    <t>GCA_963540305.1</t>
  </si>
  <si>
    <t>GCA_002529295.1</t>
  </si>
  <si>
    <t>GCA_003860025.1</t>
  </si>
  <si>
    <t>GCF_963550365.1</t>
  </si>
  <si>
    <t>GCF_963540305.1</t>
  </si>
  <si>
    <t>GCA_041830035.1</t>
  </si>
  <si>
    <t>GCF_042639075.1</t>
  </si>
  <si>
    <t>GCA_001547875.1</t>
  </si>
  <si>
    <t>GCA_963550365.1</t>
  </si>
  <si>
    <t>GCA_041856315.1</t>
  </si>
  <si>
    <t>GCF_003860025.1</t>
  </si>
  <si>
    <t>GCA_000238215.1</t>
  </si>
  <si>
    <t>GCA_041849285.1</t>
  </si>
  <si>
    <t>GCA_001006485.1</t>
  </si>
  <si>
    <t>GCA_041844555.1</t>
  </si>
  <si>
    <t>GCF_900096725.1</t>
  </si>
  <si>
    <t>GCA_003860135.1</t>
  </si>
  <si>
    <t>GCF_000238215.1</t>
  </si>
  <si>
    <t>GCA_965241215.1</t>
  </si>
  <si>
    <t>GCF_938034995.1</t>
  </si>
  <si>
    <t>GCA_976994195.1</t>
  </si>
  <si>
    <t>GCA_963533965.1</t>
  </si>
  <si>
    <t>GCF_963533965.1</t>
  </si>
  <si>
    <t>GCA_002529085.1</t>
  </si>
  <si>
    <t>GCA_900096725.1</t>
  </si>
  <si>
    <t>GCF_976989845.1</t>
  </si>
  <si>
    <t>GCF_900096735.1</t>
  </si>
  <si>
    <t>GCA_977003765.1</t>
  </si>
  <si>
    <t>GCA_041826845.1</t>
  </si>
  <si>
    <t>GCA_041844145.1</t>
  </si>
  <si>
    <t>GCF_002529295.1</t>
  </si>
  <si>
    <t>GCA_041833305.1</t>
  </si>
  <si>
    <t>GCA_041830555.1</t>
  </si>
  <si>
    <t>GCA_041852515.1</t>
  </si>
  <si>
    <t>GCA_900096715.1</t>
  </si>
  <si>
    <t>GCA_041842885.1</t>
  </si>
  <si>
    <t>GCA_963517925.1</t>
  </si>
  <si>
    <t>GCA_976991915.1</t>
  </si>
  <si>
    <t>GCA_041806255.1</t>
  </si>
  <si>
    <t>GCA_900096735.1</t>
  </si>
  <si>
    <t>GCF_963517925.1</t>
  </si>
  <si>
    <t>GCF_006385365.1</t>
  </si>
  <si>
    <t>GCF_001938785.1</t>
  </si>
  <si>
    <t>GCA_041779635.1</t>
  </si>
  <si>
    <t>GCF_963514485.1</t>
  </si>
  <si>
    <t>GCF_001547855.1</t>
  </si>
  <si>
    <t>GCA_977000725.1</t>
  </si>
  <si>
    <t>GCF_965241215.1</t>
  </si>
  <si>
    <t>GCA_041853695.1</t>
  </si>
  <si>
    <t>GCA_042639075.1</t>
  </si>
  <si>
    <t>GCF_976999265.1</t>
  </si>
  <si>
    <t>GCF_977000725.1</t>
  </si>
  <si>
    <t>GCA_041840115.1</t>
  </si>
  <si>
    <t>GCA_041845425.1</t>
  </si>
  <si>
    <t>GCF_963546605.1</t>
  </si>
  <si>
    <t>GCA_001938785.1</t>
  </si>
  <si>
    <t>GCA_041849685.1</t>
  </si>
  <si>
    <t>GCA_041831215.1</t>
  </si>
  <si>
    <t>GCF_042640895.1</t>
  </si>
  <si>
    <t>GCF_001006485.1</t>
  </si>
  <si>
    <t>GCA_042640895.1</t>
  </si>
  <si>
    <t>GCF_905373495.1</t>
  </si>
  <si>
    <t>GCA_041843245.1</t>
  </si>
  <si>
    <t>GCA_041791445.1</t>
  </si>
  <si>
    <t>GCA_041826645.1</t>
  </si>
  <si>
    <t>GCA_041788505.1</t>
  </si>
  <si>
    <t>GCA_938034995.1</t>
  </si>
  <si>
    <t>GCA_041848225.1</t>
  </si>
  <si>
    <t>GCA_041784745.1</t>
  </si>
  <si>
    <t>GCA_001547855.1</t>
  </si>
  <si>
    <t>GCA_041839335.1</t>
  </si>
  <si>
    <t>GCA_041827305.1</t>
  </si>
  <si>
    <t>GCA_963543915.1</t>
  </si>
  <si>
    <t>GCA_041785595.1</t>
  </si>
  <si>
    <t>GCA_041832305.1</t>
  </si>
  <si>
    <t>GCA_041778175.1</t>
  </si>
  <si>
    <t>GCF_003860135.1</t>
  </si>
  <si>
    <t>GCA_963514485.1</t>
  </si>
  <si>
    <t>GCF_001547875.1</t>
  </si>
  <si>
    <t>GCA_965245895.1</t>
  </si>
  <si>
    <t>GCA_963542945.1</t>
  </si>
  <si>
    <t>GCA_041848765.1</t>
  </si>
  <si>
    <t>GCA_041841805.1</t>
  </si>
  <si>
    <t>Treponema denticola</t>
  </si>
  <si>
    <t>AE017226.1</t>
  </si>
  <si>
    <t>GCF_000340685.1</t>
  </si>
  <si>
    <t>GCF_024181445.1</t>
  </si>
  <si>
    <t>GCA_050937795.1</t>
  </si>
  <si>
    <t>GCF_000338475.1</t>
  </si>
  <si>
    <t>GCA_024181405.1</t>
  </si>
  <si>
    <t>GCF_000413095.1</t>
  </si>
  <si>
    <t>GCF_050938235.1</t>
  </si>
  <si>
    <t>GCA_000413075.1</t>
  </si>
  <si>
    <t>GCA_024181545.1</t>
  </si>
  <si>
    <t>GCF_050227025.1</t>
  </si>
  <si>
    <t>GCF_050227505.1</t>
  </si>
  <si>
    <t>GCA_000338515.1</t>
  </si>
  <si>
    <t>GCA_976994575.1</t>
  </si>
  <si>
    <t>GCA_024181465.1</t>
  </si>
  <si>
    <t>GCF_000413115.1</t>
  </si>
  <si>
    <t>GCF_025905525.1</t>
  </si>
  <si>
    <t>GCA_963547745.1</t>
  </si>
  <si>
    <t>GCF_050937695.1</t>
  </si>
  <si>
    <t>GCF_000338615.1</t>
  </si>
  <si>
    <t>GCF_000413075.1</t>
  </si>
  <si>
    <t>GCA_000413115.1</t>
  </si>
  <si>
    <t>GCA_050226915.1</t>
  </si>
  <si>
    <t>GCF_050226915.1</t>
  </si>
  <si>
    <t>GCF_024181465.1</t>
  </si>
  <si>
    <t>GCF_050937795.1</t>
  </si>
  <si>
    <t>GCA_020719845.1</t>
  </si>
  <si>
    <t>GCA_050937315.1</t>
  </si>
  <si>
    <t>GCF_024181605.1</t>
  </si>
  <si>
    <t>GCA_000191825.1</t>
  </si>
  <si>
    <t>GCF_000338455.1</t>
  </si>
  <si>
    <t>GCA_050938235.1</t>
  </si>
  <si>
    <t>GCF_000008185.1</t>
  </si>
  <si>
    <t>GCA_050768775.1</t>
  </si>
  <si>
    <t>GCA_976998715.1</t>
  </si>
  <si>
    <t>GCA_000338635.1</t>
  </si>
  <si>
    <t>GCA_050227435.1</t>
  </si>
  <si>
    <t>GCF_900497605.1</t>
  </si>
  <si>
    <t>GCA_024400535.1</t>
  </si>
  <si>
    <t>GCF_050227435.1</t>
  </si>
  <si>
    <t>GCF_024181505.1</t>
  </si>
  <si>
    <t>GCA_938038555.1</t>
  </si>
  <si>
    <t>GCA_050226545.1</t>
  </si>
  <si>
    <t>GCA_050938215.1</t>
  </si>
  <si>
    <t>GCF_050938115.1</t>
  </si>
  <si>
    <t>GCA_976990315.1</t>
  </si>
  <si>
    <t>GCA_050227025.1</t>
  </si>
  <si>
    <t>GCF_938038555.1</t>
  </si>
  <si>
    <t>GCF_000340745.1</t>
  </si>
  <si>
    <t>GCF_052435245.1</t>
  </si>
  <si>
    <t>GCF_000191825.1</t>
  </si>
  <si>
    <t>GCF_050938215.1</t>
  </si>
  <si>
    <t>GCF_000340705.1</t>
  </si>
  <si>
    <t>GCF_000340605.1</t>
  </si>
  <si>
    <t>GCA_050226455.1</t>
  </si>
  <si>
    <t>GCF_024181425.1</t>
  </si>
  <si>
    <t>GCA_000340645.1</t>
  </si>
  <si>
    <t>GCA_000008185.1</t>
  </si>
  <si>
    <t>GCA_052059605.1</t>
  </si>
  <si>
    <t>GCF_045159895.1</t>
  </si>
  <si>
    <t>GCA_000338475.1</t>
  </si>
  <si>
    <t>GCA_000340725.1</t>
  </si>
  <si>
    <t>GCA_963542045.1</t>
  </si>
  <si>
    <t>GCF_963547745.1</t>
  </si>
  <si>
    <t>GCA_050937675.1</t>
  </si>
  <si>
    <t>GCF_050768775.1</t>
  </si>
  <si>
    <t>GCA_976998055.1</t>
  </si>
  <si>
    <t>GCF_050937315.1</t>
  </si>
  <si>
    <t>GCF_050938095.1</t>
  </si>
  <si>
    <t>GCA_000338615.1</t>
  </si>
  <si>
    <t>GCA_024181425.1</t>
  </si>
  <si>
    <t>GCA_963544595.1</t>
  </si>
  <si>
    <t>GCA_000340685.1</t>
  </si>
  <si>
    <t>GCA_024400725.1</t>
  </si>
  <si>
    <t>GCF_052059605.1</t>
  </si>
  <si>
    <t>GCF_024181565.1</t>
  </si>
  <si>
    <t>GCA_050937755.1</t>
  </si>
  <si>
    <t>GCA_000338455.1</t>
  </si>
  <si>
    <t>GCA_000413095.1</t>
  </si>
  <si>
    <t>GCA_050937275.1</t>
  </si>
  <si>
    <t>GCF_050937275.1</t>
  </si>
  <si>
    <t>GCA_050938115.1</t>
  </si>
  <si>
    <t>GCF_024400535.1</t>
  </si>
  <si>
    <t>GCA_050937695.1</t>
  </si>
  <si>
    <t>GCA_024181605.1</t>
  </si>
  <si>
    <t>GCF_050226545.1</t>
  </si>
  <si>
    <t>GCA_050937655.1</t>
  </si>
  <si>
    <t>GCA_050938095.1</t>
  </si>
  <si>
    <t>GCF_000338635.1</t>
  </si>
  <si>
    <t>GCA_024181485.1</t>
  </si>
  <si>
    <t>GCA_977000455.1</t>
  </si>
  <si>
    <t>GCA_900497605.1</t>
  </si>
  <si>
    <t>GCA_050227505.1</t>
  </si>
  <si>
    <t>GCA_977001015.1</t>
  </si>
  <si>
    <t>GCA_050768755.1</t>
  </si>
  <si>
    <t>GCF_024400725.1</t>
  </si>
  <si>
    <t>GCF_024181405.1</t>
  </si>
  <si>
    <t>GCA_024181625.1</t>
  </si>
  <si>
    <t>GCF_050768755.1</t>
  </si>
  <si>
    <t>GCF_050937675.1</t>
  </si>
  <si>
    <t>Treponema pallidum</t>
  </si>
  <si>
    <t>AE000520.1</t>
  </si>
  <si>
    <t>GCA_027626855.1</t>
  </si>
  <si>
    <t>GCA_026409445.1</t>
  </si>
  <si>
    <t>GCA_018201335.2</t>
  </si>
  <si>
    <t>GCF_001713115.1</t>
  </si>
  <si>
    <t>GCA_018203775.2</t>
  </si>
  <si>
    <t>GCF_900298975.1</t>
  </si>
  <si>
    <t>GCA_018199735.2</t>
  </si>
  <si>
    <t>GCA_018203035.2</t>
  </si>
  <si>
    <t>GCA_034095755.1</t>
  </si>
  <si>
    <t>GCA_026409865.1</t>
  </si>
  <si>
    <t>GCA_018206955.2</t>
  </si>
  <si>
    <t>GCA_029280905.1</t>
  </si>
  <si>
    <t>GCA_026409705.1</t>
  </si>
  <si>
    <t>GCA_026409745.1</t>
  </si>
  <si>
    <t>GCA_018202575.2</t>
  </si>
  <si>
    <t>GCA_029958745.3</t>
  </si>
  <si>
    <t>GCA_029958765.3</t>
  </si>
  <si>
    <t>GCA_025201055.1</t>
  </si>
  <si>
    <t>GCF_001713055.1</t>
  </si>
  <si>
    <t>GCF_029866605.1</t>
  </si>
  <si>
    <t>GCF_030028295.2</t>
  </si>
  <si>
    <t>GCA_029201405.1</t>
  </si>
  <si>
    <t>GCA_023016385.1</t>
  </si>
  <si>
    <t>GCA_023016445.1</t>
  </si>
  <si>
    <t>GCA_018199595.2</t>
  </si>
  <si>
    <t>GCA_018203635.2</t>
  </si>
  <si>
    <t>GCA_027626075.1</t>
  </si>
  <si>
    <t>GCA_018202235.3</t>
  </si>
  <si>
    <t>GCA_018199915.2</t>
  </si>
  <si>
    <t>GCA_023117035.1</t>
  </si>
  <si>
    <t>GCF_042248475.1</t>
  </si>
  <si>
    <t>GCA_018203295.2</t>
  </si>
  <si>
    <t>GCA_025201095.1</t>
  </si>
  <si>
    <t>GCA_029281045.1</t>
  </si>
  <si>
    <t>GCA_018200375.2</t>
  </si>
  <si>
    <t>GCA_029958545.3</t>
  </si>
  <si>
    <t>GCF_000813285.1</t>
  </si>
  <si>
    <t>GCF_023116935.1</t>
  </si>
  <si>
    <t>GCA_001713255.1</t>
  </si>
  <si>
    <t>GCA_001941545.1</t>
  </si>
  <si>
    <t>GCA_030008275.1</t>
  </si>
  <si>
    <t>GCA_001655355.1</t>
  </si>
  <si>
    <t>GCA_018207195.2</t>
  </si>
  <si>
    <t>GCA_018204055.2</t>
  </si>
  <si>
    <t>GCA_032918105.1</t>
  </si>
  <si>
    <t>GCA_027626595.1</t>
  </si>
  <si>
    <t>GCF_040405055.1</t>
  </si>
  <si>
    <t>GCA_030008175.1</t>
  </si>
  <si>
    <t>GCA_018202535.2</t>
  </si>
  <si>
    <t>GCA_903234195.1</t>
  </si>
  <si>
    <t>GCA_018203795.2</t>
  </si>
  <si>
    <t>GCA_018199375.2</t>
  </si>
  <si>
    <t>GCA_034096775.1</t>
  </si>
  <si>
    <t>GCA_032918045.1</t>
  </si>
  <si>
    <t>GCA_043949985.1</t>
  </si>
  <si>
    <t>GCA_018201615.2</t>
  </si>
  <si>
    <t>GCA_034096885.1</t>
  </si>
  <si>
    <t>GCA_018203955.2</t>
  </si>
  <si>
    <t>GCA_029203265.1</t>
  </si>
  <si>
    <t>GCF_005311205.1</t>
  </si>
  <si>
    <t>GCA_018204275.2</t>
  </si>
  <si>
    <t>GCA_018199555.2</t>
  </si>
  <si>
    <t>GCA_027626335.1</t>
  </si>
  <si>
    <t>GCA_025398555.1</t>
  </si>
  <si>
    <t>GCA_030008315.1</t>
  </si>
  <si>
    <t>GCA_018202695.2</t>
  </si>
  <si>
    <t>GCA_018204975.2</t>
  </si>
  <si>
    <t>GCA_040405255.1</t>
  </si>
  <si>
    <t>GCA_026409905.1</t>
  </si>
  <si>
    <t>GCA_029958725.3</t>
  </si>
  <si>
    <t>GCA_000008605.1</t>
  </si>
  <si>
    <t>GCF_042246795.1</t>
  </si>
  <si>
    <t>GCA_029281205.1</t>
  </si>
  <si>
    <t>GCA_029866645.1</t>
  </si>
  <si>
    <t>GCA_005311045.1</t>
  </si>
  <si>
    <t>GCA_027568695.1</t>
  </si>
  <si>
    <t>GCA_018203755.2</t>
  </si>
  <si>
    <t>GCA_018204315.2</t>
  </si>
  <si>
    <t>GCA_002271235.1</t>
  </si>
  <si>
    <t>GCA_018204035.2</t>
  </si>
  <si>
    <t>GCF_040405265.1</t>
  </si>
  <si>
    <t>GCA_027626895.1</t>
  </si>
  <si>
    <t>GCF_005311145.1</t>
  </si>
  <si>
    <t>GCF_023016365.1</t>
  </si>
  <si>
    <t>GCF_000410555.1</t>
  </si>
  <si>
    <t>GCA_001712915.1</t>
  </si>
  <si>
    <t>GCA_029958425.3</t>
  </si>
  <si>
    <t>GCA_001655315.1</t>
  </si>
  <si>
    <t>GCA_029958625.3</t>
  </si>
  <si>
    <t>GCA_030008715.1</t>
  </si>
  <si>
    <t>GCA_030008155.1</t>
  </si>
  <si>
    <t>GCA_018205735.2</t>
  </si>
  <si>
    <t>GCA_032599325.1</t>
  </si>
  <si>
    <t>GCA_029201385.1</t>
  </si>
  <si>
    <t>GCA_026240735.1</t>
  </si>
  <si>
    <t>GCA_029958565.3</t>
  </si>
  <si>
    <t>GCA_001713215.1</t>
  </si>
  <si>
    <t>GCF_042247485.1</t>
  </si>
  <si>
    <t>GCA_000813285.1</t>
  </si>
  <si>
    <t>Veillonella parvula</t>
  </si>
  <si>
    <t>GCF_018373995.1</t>
  </si>
  <si>
    <t>GCA_032472335.1</t>
  </si>
  <si>
    <t>GCA_959018115.1</t>
  </si>
  <si>
    <t>GCA_048526485.1</t>
  </si>
  <si>
    <t>GCA_024462055.1</t>
  </si>
  <si>
    <t>GCF_040094895.1</t>
  </si>
  <si>
    <t>GCA_958351335.1</t>
  </si>
  <si>
    <t>GCF_976996175.1</t>
  </si>
  <si>
    <t>GCA_036456085.1</t>
  </si>
  <si>
    <t>GCF_015554925.1</t>
  </si>
  <si>
    <t>GCA_946223045.1</t>
  </si>
  <si>
    <t>GCF_000177435.1</t>
  </si>
  <si>
    <t>GCA_963538115.1</t>
  </si>
  <si>
    <t>GCA_902652525.1</t>
  </si>
  <si>
    <t>GCF_020559605.1</t>
  </si>
  <si>
    <t>GCF_046963395.1</t>
  </si>
  <si>
    <t>GCA_046958115.1</t>
  </si>
  <si>
    <t>GCF_046985265.1</t>
  </si>
  <si>
    <t>GCA_048376075.1</t>
  </si>
  <si>
    <t>GCF_902374055.1</t>
  </si>
  <si>
    <t>GCA_047241105.1</t>
  </si>
  <si>
    <t>GCF_000448705.1</t>
  </si>
  <si>
    <t>GCA_032583555.1</t>
  </si>
  <si>
    <t>GCF_018370955.1</t>
  </si>
  <si>
    <t>GCA_032471345.1</t>
  </si>
  <si>
    <t>GCA_938011615.1</t>
  </si>
  <si>
    <t>GCA_032558675.1</t>
  </si>
  <si>
    <t>GCA_032577575.1</t>
  </si>
  <si>
    <t>GCA_040097785.1</t>
  </si>
  <si>
    <t>GCF_020559585.1</t>
  </si>
  <si>
    <t>GCA_977952045.1</t>
  </si>
  <si>
    <t>GCA_020559585.1</t>
  </si>
  <si>
    <t>GCA_032575955.1</t>
  </si>
  <si>
    <t>GCF_003465965.1</t>
  </si>
  <si>
    <t>GCF_963517185.1</t>
  </si>
  <si>
    <t>GCA_958412115.1</t>
  </si>
  <si>
    <t>GCA_032563075.1</t>
  </si>
  <si>
    <t>GCF_046979415.1</t>
  </si>
  <si>
    <t>GCA_032557895.1</t>
  </si>
  <si>
    <t>GCA_000215025.2</t>
  </si>
  <si>
    <t>GCA_019731115.1</t>
  </si>
  <si>
    <t>GCA_032515945.1</t>
  </si>
  <si>
    <t>GCA_032472435.1</t>
  </si>
  <si>
    <t>GCF_902652525.1</t>
  </si>
  <si>
    <t>GCF_976990475.1</t>
  </si>
  <si>
    <t>GCF_040097785.1</t>
  </si>
  <si>
    <t>GCA_032512905.1</t>
  </si>
  <si>
    <t>GCA_977950515.1</t>
  </si>
  <si>
    <t>GCF_958351335.1</t>
  </si>
  <si>
    <t>GCA_046968545.1</t>
  </si>
  <si>
    <t>GCA_958413055.1</t>
  </si>
  <si>
    <t>GCF_963533885.1</t>
  </si>
  <si>
    <t>GCF_046982145.1</t>
  </si>
  <si>
    <t>GCF_018364005.1</t>
  </si>
  <si>
    <t>GCA_032550495.1</t>
  </si>
  <si>
    <t>GCF_041330655.1</t>
  </si>
  <si>
    <t>GCA_048321955.1</t>
  </si>
  <si>
    <t>GCA_977001265.1</t>
  </si>
  <si>
    <t>GCA_040094895.1</t>
  </si>
  <si>
    <t>GCF_945949885.1</t>
  </si>
  <si>
    <t>GCF_938011615.1</t>
  </si>
  <si>
    <t>GCA_977078855.1</t>
  </si>
  <si>
    <t>GCF_009710775.1</t>
  </si>
  <si>
    <t>GCA_031190775.1</t>
  </si>
  <si>
    <t>GCA_032582315.1</t>
  </si>
  <si>
    <t>GCF_965241255.1</t>
  </si>
  <si>
    <t>GCA_042641705.1</t>
  </si>
  <si>
    <t>GCF_046959055.1</t>
  </si>
  <si>
    <t>GCF_002849225.2</t>
  </si>
  <si>
    <t>GCF_963514305.1</t>
  </si>
  <si>
    <t>GCF_018366045.1</t>
  </si>
  <si>
    <t>GCA_027666825.1</t>
  </si>
  <si>
    <t>GCF_036456085.1</t>
  </si>
  <si>
    <t>GCA_963555395.1</t>
  </si>
  <si>
    <t>GCA_902374055.1</t>
  </si>
  <si>
    <t>GCA_977073305.1</t>
  </si>
  <si>
    <t>GCF_976992595.1</t>
  </si>
  <si>
    <t>GCA_965241255.1</t>
  </si>
  <si>
    <t>GCA_047244125.1</t>
  </si>
  <si>
    <t>GCF_032557895.1</t>
  </si>
  <si>
    <t>GCA_042643045.1</t>
  </si>
  <si>
    <t>GCF_048321955.1</t>
  </si>
  <si>
    <t>GCF_000215025.1</t>
  </si>
  <si>
    <t>GCA_002849225.2</t>
  </si>
  <si>
    <t>GCA_046946875.1</t>
  </si>
  <si>
    <t>GCA_047238805.1</t>
  </si>
  <si>
    <t>GCA_048205985.1</t>
  </si>
  <si>
    <t>GCF_027666825.1</t>
  </si>
  <si>
    <t>GCA_041330655.1</t>
  </si>
  <si>
    <t>GCA_963544285.1</t>
  </si>
  <si>
    <t>GCF_958413055.1</t>
  </si>
  <si>
    <t>GCA_046963395.1</t>
  </si>
  <si>
    <t>GCA_042644845.1</t>
  </si>
  <si>
    <t>GCA_977991675.1</t>
  </si>
  <si>
    <t>GCF_032487255.1</t>
  </si>
  <si>
    <t>GCF_042850485.1</t>
  </si>
  <si>
    <t>GCA_963549705.1</t>
  </si>
  <si>
    <t>GCA_018373995.1</t>
  </si>
  <si>
    <t>GCA_047242025.1</t>
  </si>
  <si>
    <t>GCA_052354025.1</t>
  </si>
  <si>
    <t>Vibrio cholerae</t>
  </si>
  <si>
    <t>AY858559.1</t>
  </si>
  <si>
    <t>AY858560.1</t>
  </si>
  <si>
    <t>AY876057.1</t>
  </si>
  <si>
    <t>AY714348.1</t>
  </si>
  <si>
    <t>GCA_028487515.1</t>
  </si>
  <si>
    <t>GCA_029460105.1</t>
  </si>
  <si>
    <t>GCF_002284325.1</t>
  </si>
  <si>
    <t>GCA_019787965.1</t>
  </si>
  <si>
    <t>GCA_015791415.1</t>
  </si>
  <si>
    <t>GCF_000736945.1</t>
  </si>
  <si>
    <t>GCF_009858515.1</t>
  </si>
  <si>
    <t>GCA_963868825.1</t>
  </si>
  <si>
    <t>GCA_037196005.1</t>
  </si>
  <si>
    <t>GCA_964186195.1</t>
  </si>
  <si>
    <t>GCF_032819815.1</t>
  </si>
  <si>
    <t>GCA_008083425.1</t>
  </si>
  <si>
    <t>GCA_000221465.1</t>
  </si>
  <si>
    <t>GCA_024216575.1</t>
  </si>
  <si>
    <t>GCA_009748835.1</t>
  </si>
  <si>
    <t>GCA_963878995.1</t>
  </si>
  <si>
    <t>GCF_013111795.1</t>
  </si>
  <si>
    <t>GCA_046705705.1</t>
  </si>
  <si>
    <t>GCA_033551695.1</t>
  </si>
  <si>
    <t>GCA_015758605.1</t>
  </si>
  <si>
    <t>GCA_963917705.1</t>
  </si>
  <si>
    <t>GCA_048871965.1</t>
  </si>
  <si>
    <t>GCA_963907755.1</t>
  </si>
  <si>
    <t>GCA_016103065.1</t>
  </si>
  <si>
    <t>GCA_051369185.1</t>
  </si>
  <si>
    <t>GCF_002078635.1</t>
  </si>
  <si>
    <t>GCA_963903515.1</t>
  </si>
  <si>
    <t>GCA_052113065.1</t>
  </si>
  <si>
    <t>GCA_001253555.1</t>
  </si>
  <si>
    <t>GCA_015743605.1</t>
  </si>
  <si>
    <t>GCA_028487925.1</t>
  </si>
  <si>
    <t>GCA_052387395.1</t>
  </si>
  <si>
    <t>GCA_015790635.1</t>
  </si>
  <si>
    <t>GCA_023165225.1</t>
  </si>
  <si>
    <t>GCA_963886435.1</t>
  </si>
  <si>
    <t>GCA_015743865.1</t>
  </si>
  <si>
    <t>GCF_002807945.1</t>
  </si>
  <si>
    <t>GCA_963908515.1</t>
  </si>
  <si>
    <t>GCA_040349595.1</t>
  </si>
  <si>
    <t>GCA_024631595.1</t>
  </si>
  <si>
    <t>GCA_963867545.1</t>
  </si>
  <si>
    <t>GCA_027158325.1</t>
  </si>
  <si>
    <t>GCA_054561395.1</t>
  </si>
  <si>
    <t>GCA_963909845.1</t>
  </si>
  <si>
    <t>GCA_015759525.1</t>
  </si>
  <si>
    <t>GCA_029458975.1</t>
  </si>
  <si>
    <t>GCA_048869225.1</t>
  </si>
  <si>
    <t>GCA_027142425.1</t>
  </si>
  <si>
    <t>GCA_017253955.1</t>
  </si>
  <si>
    <t>GCA_963873245.1</t>
  </si>
  <si>
    <t>GCF_019504425.1</t>
  </si>
  <si>
    <t>GCA_003591575.1</t>
  </si>
  <si>
    <t>GCA_046706425.1</t>
  </si>
  <si>
    <t>GCA_963914685.1</t>
  </si>
  <si>
    <t>GCA_963870395.1</t>
  </si>
  <si>
    <t>GCA_046633665.1</t>
  </si>
  <si>
    <t>GCA_015799195.1</t>
  </si>
  <si>
    <t>GCA_028493755.1</t>
  </si>
  <si>
    <t>GCA_015748405.1</t>
  </si>
  <si>
    <t>GCA_054898865.1</t>
  </si>
  <si>
    <t>GCA_963918305.1</t>
  </si>
  <si>
    <t>GCA_015810785.1</t>
  </si>
  <si>
    <t>GCA_052635595.1</t>
  </si>
  <si>
    <t>GCA_053756815.1</t>
  </si>
  <si>
    <t>GCA_015788295.1</t>
  </si>
  <si>
    <t>GCA_038107455.1</t>
  </si>
  <si>
    <t>GCA_009746905.1</t>
  </si>
  <si>
    <t>GCA_053163675.1</t>
  </si>
  <si>
    <t>GCA_050867395.1</t>
  </si>
  <si>
    <t>GCA_050134175.1</t>
  </si>
  <si>
    <t>GCA_000330905.1</t>
  </si>
  <si>
    <t>GCA_045017425.1</t>
  </si>
  <si>
    <t>GCA_020800955.1</t>
  </si>
  <si>
    <t>GCA_029459555.1</t>
  </si>
  <si>
    <t>GCA_001253155.1</t>
  </si>
  <si>
    <t>GCA_001402585.1</t>
  </si>
  <si>
    <t>GCA_963915855.1</t>
  </si>
  <si>
    <t>GCA_040350045.1</t>
  </si>
  <si>
    <t>GCA_020795135.1</t>
  </si>
  <si>
    <t>GCA_040348365.1</t>
  </si>
  <si>
    <t>GCA_018073465.1</t>
  </si>
  <si>
    <t>GCA_049414805.1</t>
  </si>
  <si>
    <t>GCA_053944735.1</t>
  </si>
  <si>
    <t>GCA_054559115.1</t>
  </si>
  <si>
    <t>GCA_028496745.1</t>
  </si>
  <si>
    <t>GCF_000153785.2</t>
  </si>
  <si>
    <t>GCA_047257195.1</t>
  </si>
  <si>
    <t>GCF_019093145.1</t>
  </si>
  <si>
    <t>GCA_963918065.1</t>
  </si>
  <si>
    <t>GCA_002808105.1</t>
  </si>
  <si>
    <t>GCF_010686605.1</t>
  </si>
  <si>
    <t>GCF_053323715.1</t>
  </si>
  <si>
    <t>GCA_963913455.1</t>
  </si>
  <si>
    <t>GCA_021580735.1</t>
  </si>
  <si>
    <t>GCF_019350895.1</t>
  </si>
  <si>
    <t>GCA_963868805.1</t>
  </si>
  <si>
    <t>Vibrio parahaemolyticus</t>
  </si>
  <si>
    <t>D85144.1</t>
  </si>
  <si>
    <t>AP000581.2</t>
  </si>
  <si>
    <t>BA000031.2</t>
  </si>
  <si>
    <t>BA000032.2</t>
  </si>
  <si>
    <t>GCA_024075445.1</t>
  </si>
  <si>
    <t>GCA_020410605.1</t>
  </si>
  <si>
    <t>GCA_021888555.1</t>
  </si>
  <si>
    <t>GCA_052892845.1</t>
  </si>
  <si>
    <t>GCA_024101895.1</t>
  </si>
  <si>
    <t>GCA_019685975.1</t>
  </si>
  <si>
    <t>GCA_054971445.1</t>
  </si>
  <si>
    <t>GCA_023611065.1</t>
  </si>
  <si>
    <t>GCA_036815225.1</t>
  </si>
  <si>
    <t>GCA_016823275.1</t>
  </si>
  <si>
    <t>GCA_024046175.1</t>
  </si>
  <si>
    <t>GCA_018043585.1</t>
  </si>
  <si>
    <t>GCA_051031045.1</t>
  </si>
  <si>
    <t>GCA_052894945.1</t>
  </si>
  <si>
    <t>GCA_042247165.1</t>
  </si>
  <si>
    <t>GCA_015745045.1</t>
  </si>
  <si>
    <t>GCA_028618265.1</t>
  </si>
  <si>
    <t>GCA_025067775.1</t>
  </si>
  <si>
    <t>GCF_006378675.1</t>
  </si>
  <si>
    <t>GCA_018030705.1</t>
  </si>
  <si>
    <t>GCA_025070255.1</t>
  </si>
  <si>
    <t>GCF_051030925.1</t>
  </si>
  <si>
    <t>GCF_024744985.1</t>
  </si>
  <si>
    <t>GCA_052895005.1</t>
  </si>
  <si>
    <t>GCA_030236635.1</t>
  </si>
  <si>
    <t>GCA_023808805.1</t>
  </si>
  <si>
    <t>GCA_025352285.1</t>
  </si>
  <si>
    <t>GCA_031146625.1</t>
  </si>
  <si>
    <t>GCA_015811985.2</t>
  </si>
  <si>
    <t>GCA_016824965.1</t>
  </si>
  <si>
    <t>GCA_051524515.1</t>
  </si>
  <si>
    <t>GCA_040010585.1</t>
  </si>
  <si>
    <t>GCA_023821565.1</t>
  </si>
  <si>
    <t>GCA_000489615.1</t>
  </si>
  <si>
    <t>GCF_000707365.2</t>
  </si>
  <si>
    <t>GCF_019272675.1</t>
  </si>
  <si>
    <t>GCA_037063065.1</t>
  </si>
  <si>
    <t>GCA_019685945.1</t>
  </si>
  <si>
    <t>GCA_001267625.1</t>
  </si>
  <si>
    <t>GCA_024078945.1</t>
  </si>
  <si>
    <t>GCA_024083665.1</t>
  </si>
  <si>
    <t>GCF_055329885.1</t>
  </si>
  <si>
    <t>GCA_049884455.1</t>
  </si>
  <si>
    <t>GCA_024049695.1</t>
  </si>
  <si>
    <t>GCA_048548275.1</t>
  </si>
  <si>
    <t>GCA_029349905.1</t>
  </si>
  <si>
    <t>GCA_001727245.1</t>
  </si>
  <si>
    <t>GCA_000524535.2</t>
  </si>
  <si>
    <t>GCA_040338855.1</t>
  </si>
  <si>
    <t>GCF_000736325.1</t>
  </si>
  <si>
    <t>GCA_026168145.1</t>
  </si>
  <si>
    <t>GCA_024084125.1</t>
  </si>
  <si>
    <t>GCA_024092275.1</t>
  </si>
  <si>
    <t>GCA_025066615.1</t>
  </si>
  <si>
    <t>GCA_053201325.1</t>
  </si>
  <si>
    <t>GCA_037063245.1</t>
  </si>
  <si>
    <t>GCA_022611595.1</t>
  </si>
  <si>
    <t>GCA_027765545.1</t>
  </si>
  <si>
    <t>GCF_022290955.1</t>
  </si>
  <si>
    <t>GCA_024083205.1</t>
  </si>
  <si>
    <t>GCA_016825555.1</t>
  </si>
  <si>
    <t>GCA_015817775.2</t>
  </si>
  <si>
    <t>GCF_029348765.1</t>
  </si>
  <si>
    <t>GCA_042312595.1</t>
  </si>
  <si>
    <t>GCA_023352195.1</t>
  </si>
  <si>
    <t>GCF_037168265.1</t>
  </si>
  <si>
    <t>GCF_029349605.1</t>
  </si>
  <si>
    <t>GCA_052893645.1</t>
  </si>
  <si>
    <t>GCA_000707805.2</t>
  </si>
  <si>
    <t>GCF_029354695.1</t>
  </si>
  <si>
    <t>GCA_015814105.2</t>
  </si>
  <si>
    <t>GCA_008039175.1</t>
  </si>
  <si>
    <t>GCA_043479935.1</t>
  </si>
  <si>
    <t>GCA_006375115.1</t>
  </si>
  <si>
    <t>GCA_051033065.1</t>
  </si>
  <si>
    <t>GCF_905331665.1</t>
  </si>
  <si>
    <t>GCA_024039635.1</t>
  </si>
  <si>
    <t>GCA_000490635.1</t>
  </si>
  <si>
    <t>GCA_015817295.2</t>
  </si>
  <si>
    <t>GCA_051029465.1</t>
  </si>
  <si>
    <t>GCF_048547155.1</t>
  </si>
  <si>
    <t>GCA_049025865.1</t>
  </si>
  <si>
    <t>GCF_051838565.1</t>
  </si>
  <si>
    <t>GCF_051836565.1</t>
  </si>
  <si>
    <t>GCA_051028635.1</t>
  </si>
  <si>
    <t>GCA_044024415.1</t>
  </si>
  <si>
    <t>GCF_054329415.1</t>
  </si>
  <si>
    <t>GCA_023820885.1</t>
  </si>
  <si>
    <t>GCA_051028575.1</t>
  </si>
  <si>
    <t>GCA_015800755.1</t>
  </si>
  <si>
    <t>GCA_043311695.1</t>
  </si>
  <si>
    <t>GCA_053682055.1</t>
  </si>
  <si>
    <t>GCA_036926015.1</t>
  </si>
  <si>
    <t>GCA_037168865.1</t>
  </si>
  <si>
    <t>GCA_018121575.1</t>
  </si>
  <si>
    <t>GCA_051035905.1</t>
  </si>
  <si>
    <t>Vibrio vulnificus</t>
  </si>
  <si>
    <t>DQ288663.1</t>
  </si>
  <si>
    <t>GCA_017602005.1</t>
  </si>
  <si>
    <t>GCF_036596225.1</t>
  </si>
  <si>
    <t>GCA_002278455.1</t>
  </si>
  <si>
    <t>GCA_963890015.1</t>
  </si>
  <si>
    <t>GCA_002287295.1</t>
  </si>
  <si>
    <t>GCA_022378135.1</t>
  </si>
  <si>
    <t>GCA_021537675.1</t>
  </si>
  <si>
    <t>GCA_004215355.1</t>
  </si>
  <si>
    <t>GCA_030701085.1</t>
  </si>
  <si>
    <t>GCA_025659055.1</t>
  </si>
  <si>
    <t>GCA_030420975.1</t>
  </si>
  <si>
    <t>GCA_041265045.1</t>
  </si>
  <si>
    <t>GCA_015821325.1</t>
  </si>
  <si>
    <t>GCF_002903605.1</t>
  </si>
  <si>
    <t>GCA_030700695.1</t>
  </si>
  <si>
    <t>GCA_031702745.1</t>
  </si>
  <si>
    <t>GCF_052824945.1</t>
  </si>
  <si>
    <t>GCF_052824105.1</t>
  </si>
  <si>
    <t>GCA_963877605.1</t>
  </si>
  <si>
    <t>GCF_052823625.1</t>
  </si>
  <si>
    <t>GCF_025659265.1</t>
  </si>
  <si>
    <t>GCA_045767605.1</t>
  </si>
  <si>
    <t>GCA_053218585.1</t>
  </si>
  <si>
    <t>GCA_043694695.1</t>
  </si>
  <si>
    <t>GCA_053682635.1</t>
  </si>
  <si>
    <t>GCA_043694755.1</t>
  </si>
  <si>
    <t>GCA_032050895.1</t>
  </si>
  <si>
    <t>GCA_014525125.1</t>
  </si>
  <si>
    <t>GCA_014525155.1</t>
  </si>
  <si>
    <t>GCA_963891965.1</t>
  </si>
  <si>
    <t>GCA_036450015.1</t>
  </si>
  <si>
    <t>GCA_043697775.1</t>
  </si>
  <si>
    <t>GCF_051522995.1</t>
  </si>
  <si>
    <t>GCF_052823825.1</t>
  </si>
  <si>
    <t>GCA_037124105.1</t>
  </si>
  <si>
    <t>GCF_051523795.1</t>
  </si>
  <si>
    <t>GCA_052824925.1</t>
  </si>
  <si>
    <t>GCA_032975845.1</t>
  </si>
  <si>
    <t>GCF_022289315.1</t>
  </si>
  <si>
    <t>GCF_036598765.1</t>
  </si>
  <si>
    <t>GCA_032049795.1</t>
  </si>
  <si>
    <t>GCF_004214555.1</t>
  </si>
  <si>
    <t>GCA_052582185.1</t>
  </si>
  <si>
    <t>GCA_030419625.1</t>
  </si>
  <si>
    <t>GCF_025655015.1</t>
  </si>
  <si>
    <t>GCA_030422125.1</t>
  </si>
  <si>
    <t>GCA_000576265.1</t>
  </si>
  <si>
    <t>GCA_000959765.1</t>
  </si>
  <si>
    <t>GCA_044524465.1</t>
  </si>
  <si>
    <t>GCA_036598525.1</t>
  </si>
  <si>
    <t>GCA_032050605.1</t>
  </si>
  <si>
    <t>GCA_036983575.1</t>
  </si>
  <si>
    <t>GCA_052824265.1</t>
  </si>
  <si>
    <t>GCF_051522815.1</t>
  </si>
  <si>
    <t>GCA_030144125.1</t>
  </si>
  <si>
    <t>GCA_015776275.1</t>
  </si>
  <si>
    <t>GCA_030704145.1</t>
  </si>
  <si>
    <t>GCA_030422385.1</t>
  </si>
  <si>
    <t>GCA_036449975.1</t>
  </si>
  <si>
    <t>GCA_030420035.1</t>
  </si>
  <si>
    <t>GCF_039834255.1</t>
  </si>
  <si>
    <t>GCF_047315085.1</t>
  </si>
  <si>
    <t>GCA_019726615.1</t>
  </si>
  <si>
    <t>GCA_963881295.1</t>
  </si>
  <si>
    <t>GCF_025660195.1</t>
  </si>
  <si>
    <t>GCA_033630825.1</t>
  </si>
  <si>
    <t>GCA_051640145.1</t>
  </si>
  <si>
    <t>GCA_003072005.1</t>
  </si>
  <si>
    <t>GCA_004215155.1</t>
  </si>
  <si>
    <t>GCF_047315065.1</t>
  </si>
  <si>
    <t>GCF_036598425.1</t>
  </si>
  <si>
    <t>GCA_963895605.1</t>
  </si>
  <si>
    <t>GCA_015819625.1</t>
  </si>
  <si>
    <t>GCA_000959845.1</t>
  </si>
  <si>
    <t>GCA_031243215.1</t>
  </si>
  <si>
    <t>GCF_900460445.1</t>
  </si>
  <si>
    <t>GCA_014107515.1</t>
  </si>
  <si>
    <t>GCF_036597005.1</t>
  </si>
  <si>
    <t>GCA_020967105.1</t>
  </si>
  <si>
    <t>GCA_032584935.1</t>
  </si>
  <si>
    <t>GCF_025659775.1</t>
  </si>
  <si>
    <t>GCA_030701585.1</t>
  </si>
  <si>
    <t>GCA_963872065.1</t>
  </si>
  <si>
    <t>GCF_052824265.1</t>
  </si>
  <si>
    <t>GCA_016109665.1</t>
  </si>
  <si>
    <t>GCF_021023035.1</t>
  </si>
  <si>
    <t>GCA_044736805.1</t>
  </si>
  <si>
    <t>GCA_015821805.1</t>
  </si>
  <si>
    <t>GCA_000967055.1</t>
  </si>
  <si>
    <t>GCA_000743115.1</t>
  </si>
  <si>
    <t>GCA_004214375.1</t>
  </si>
  <si>
    <t>GCA_030421385.1</t>
  </si>
  <si>
    <t>GCA_963877285.1</t>
  </si>
  <si>
    <t>GCA_036449875.1</t>
  </si>
  <si>
    <t>GCF_003258475.1</t>
  </si>
  <si>
    <t>GCA_025659895.1</t>
  </si>
  <si>
    <t>GCA_024495735.1</t>
  </si>
  <si>
    <t>GCA_025660035.1</t>
  </si>
  <si>
    <t>GCA_052036245.1</t>
  </si>
  <si>
    <t>Yersinia enterocolitica</t>
  </si>
  <si>
    <t>AF102990.1</t>
  </si>
  <si>
    <t>AY150843.2</t>
  </si>
  <si>
    <t>GCF_022395195.1</t>
  </si>
  <si>
    <t>GCA_033751375.1</t>
  </si>
  <si>
    <t>GCF_001219325.1</t>
  </si>
  <si>
    <t>GCA_034405835.1</t>
  </si>
  <si>
    <t>GCA_044079645.1</t>
  </si>
  <si>
    <t>GCA_051894445.1</t>
  </si>
  <si>
    <t>GCA_046029295.1</t>
  </si>
  <si>
    <t>GCA_049758515.1</t>
  </si>
  <si>
    <t>GCA_049762295.1</t>
  </si>
  <si>
    <t>GCA_033384275.1</t>
  </si>
  <si>
    <t>GCA_028841905.1</t>
  </si>
  <si>
    <t>GCA_902385945.1</t>
  </si>
  <si>
    <t>GCA_053889175.1</t>
  </si>
  <si>
    <t>GCF_040530355.1</t>
  </si>
  <si>
    <t>GCA_045263085.1</t>
  </si>
  <si>
    <t>GCA_001220085.1</t>
  </si>
  <si>
    <t>GCA_050253615.1</t>
  </si>
  <si>
    <t>GCF_051845055.1</t>
  </si>
  <si>
    <t>GCA_054404235.1</t>
  </si>
  <si>
    <t>GCA_051894715.1</t>
  </si>
  <si>
    <t>GCF_051894435.1</t>
  </si>
  <si>
    <t>GCA_051571845.1</t>
  </si>
  <si>
    <t>GCA_049761395.1</t>
  </si>
  <si>
    <t>GCA_049757015.1</t>
  </si>
  <si>
    <t>GCA_050573795.1</t>
  </si>
  <si>
    <t>GCA_051894775.1</t>
  </si>
  <si>
    <t>GCF_051894595.1</t>
  </si>
  <si>
    <t>GCA_040530335.1</t>
  </si>
  <si>
    <t>GCF_051898215.1</t>
  </si>
  <si>
    <t>GCF_046032835.1</t>
  </si>
  <si>
    <t>GCA_050742895.1</t>
  </si>
  <si>
    <t>GCA_051797785.1</t>
  </si>
  <si>
    <t>GCA_049762855.1</t>
  </si>
  <si>
    <t>GCA_043912265.1</t>
  </si>
  <si>
    <t>GCA_032146115.1</t>
  </si>
  <si>
    <t>GCA_049755695.1</t>
  </si>
  <si>
    <t>GCA_049763315.1</t>
  </si>
  <si>
    <t>GCA_051843415.1</t>
  </si>
  <si>
    <t>GCA_032146415.1</t>
  </si>
  <si>
    <t>GCF_040533825.1</t>
  </si>
  <si>
    <t>GCF_051897715.1</t>
  </si>
  <si>
    <t>GCA_050254995.1</t>
  </si>
  <si>
    <t>GCA_031611575.1</t>
  </si>
  <si>
    <t>GCF_000755055.1</t>
  </si>
  <si>
    <t>GCA_047409975.1</t>
  </si>
  <si>
    <t>GCA_054455395.1</t>
  </si>
  <si>
    <t>GCA_028847165.1</t>
  </si>
  <si>
    <t>GCA_048016105.1</t>
  </si>
  <si>
    <t>GCA_028831595.1</t>
  </si>
  <si>
    <t>GCA_047411835.1</t>
  </si>
  <si>
    <t>GCA_050445005.1</t>
  </si>
  <si>
    <t>GCA_036869425.1</t>
  </si>
  <si>
    <t>GCA_033817175.1</t>
  </si>
  <si>
    <t>GCA_053400615.1</t>
  </si>
  <si>
    <t>GCF_046034575.1</t>
  </si>
  <si>
    <t>GCA_044610095.1</t>
  </si>
  <si>
    <t>GCF_900169255.1</t>
  </si>
  <si>
    <t>GCF_022395255.1</t>
  </si>
  <si>
    <t>GCA_028998505.1</t>
  </si>
  <si>
    <t>GCA_050226415.1</t>
  </si>
  <si>
    <t>GCA_902169095.1</t>
  </si>
  <si>
    <t>GCA_963899755.1</t>
  </si>
  <si>
    <t>GCA_037206555.1</t>
  </si>
  <si>
    <t>GCA_001649555.1</t>
  </si>
  <si>
    <t>GCF_051843255.1</t>
  </si>
  <si>
    <t>GCA_028990735.1</t>
  </si>
  <si>
    <t>GCA_053210765.1</t>
  </si>
  <si>
    <t>GCA_028855245.1</t>
  </si>
  <si>
    <t>GCA_028842325.1</t>
  </si>
  <si>
    <t>GCA_028835465.1</t>
  </si>
  <si>
    <t>GCA_046028905.1</t>
  </si>
  <si>
    <t>GCA_902175995.1</t>
  </si>
  <si>
    <t>GCA_041221095.1</t>
  </si>
  <si>
    <t>GCA_050226375.1</t>
  </si>
  <si>
    <t>GCA_051897735.1</t>
  </si>
  <si>
    <t>GCA_051230885.1</t>
  </si>
  <si>
    <t>GCA_040533265.1</t>
  </si>
  <si>
    <t>GCA_034404575.1</t>
  </si>
  <si>
    <t>GCA_902170335.1</t>
  </si>
  <si>
    <t>GCA_049763675.1</t>
  </si>
  <si>
    <t>GCA_049760515.1</t>
  </si>
  <si>
    <t>GCA_052385435.1</t>
  </si>
  <si>
    <t>GCA_902176095.1</t>
  </si>
  <si>
    <t>GCA_032997325.1</t>
  </si>
  <si>
    <t>GCA_038417185.1</t>
  </si>
  <si>
    <t>GCA_033710315.1</t>
  </si>
  <si>
    <t>GCA_033953165.1</t>
  </si>
  <si>
    <t>GCA_049355255.1</t>
  </si>
  <si>
    <t>GCA_052793645.1</t>
  </si>
  <si>
    <t>GCA_028831105.1</t>
  </si>
  <si>
    <t>GCA_048990655.1</t>
  </si>
  <si>
    <t>GCA_963867945.1</t>
  </si>
  <si>
    <t>GCA_028850345.1</t>
  </si>
  <si>
    <t>GCA_049293075.1</t>
  </si>
  <si>
    <t>GCA_034404655.1</t>
  </si>
  <si>
    <t>GCA_963897205.1</t>
  </si>
  <si>
    <t>GCA_963870355.1</t>
  </si>
  <si>
    <t>GCA_963900045.1</t>
  </si>
  <si>
    <t>Yersinia pestis</t>
  </si>
  <si>
    <t>X13880.1</t>
  </si>
  <si>
    <t>S61112.1</t>
  </si>
  <si>
    <t>S61111.1</t>
  </si>
  <si>
    <t>AY247822.1</t>
  </si>
  <si>
    <t>AY641392.1</t>
  </si>
  <si>
    <t>X78302.1</t>
  </si>
  <si>
    <t>X78303.1</t>
  </si>
  <si>
    <t>AL109969.1</t>
  </si>
  <si>
    <t>AL117189.1</t>
  </si>
  <si>
    <t>AL117211.1</t>
  </si>
  <si>
    <t>AF152923.1</t>
  </si>
  <si>
    <t>AF350073.1</t>
  </si>
  <si>
    <t>AF350074.1</t>
  </si>
  <si>
    <t>AF350075.1</t>
  </si>
  <si>
    <t>AF350076.1</t>
  </si>
  <si>
    <t>AF350077.1</t>
  </si>
  <si>
    <t>AF350078.1</t>
  </si>
  <si>
    <t>AF350079.1</t>
  </si>
  <si>
    <t>AJ698720.1</t>
  </si>
  <si>
    <t>GCA_046696825.1</t>
  </si>
  <si>
    <t>GCA_046653005.1</t>
  </si>
  <si>
    <t>GCA_046668285.1</t>
  </si>
  <si>
    <t>GCA_030256905.1</t>
  </si>
  <si>
    <t>GCF_000323645.1</t>
  </si>
  <si>
    <t>GCA_046669245.1</t>
  </si>
  <si>
    <t>GCA_046671505.1</t>
  </si>
  <si>
    <t>GCA_019238265.1</t>
  </si>
  <si>
    <t>GCA_003086035.1</t>
  </si>
  <si>
    <t>GCA_000324405.1</t>
  </si>
  <si>
    <t>GCF_000169635.1</t>
  </si>
  <si>
    <t>GCA_046681745.1</t>
  </si>
  <si>
    <t>GCA_009669765.1</t>
  </si>
  <si>
    <t>GCA_046665885.1</t>
  </si>
  <si>
    <t>GCA_040750975.1</t>
  </si>
  <si>
    <t>GCF_009670445.1</t>
  </si>
  <si>
    <t>GCA_046660665.1</t>
  </si>
  <si>
    <t>GCA_046686745.1</t>
  </si>
  <si>
    <t>GCA_030258355.1</t>
  </si>
  <si>
    <t>GCA_046895985.1</t>
  </si>
  <si>
    <t>GCA_030256675.1</t>
  </si>
  <si>
    <t>GCA_046647225.1</t>
  </si>
  <si>
    <t>GCA_046662185.1</t>
  </si>
  <si>
    <t>GCA_046665605.1</t>
  </si>
  <si>
    <t>GCA_046658165.1</t>
  </si>
  <si>
    <t>GCA_046675225.1</t>
  </si>
  <si>
    <t>GCA_039640425.1</t>
  </si>
  <si>
    <t>GCA_009670675.1</t>
  </si>
  <si>
    <t>GCA_030257175.1</t>
  </si>
  <si>
    <t>GCA_052374995.1</t>
  </si>
  <si>
    <t>GCA_046676875.1</t>
  </si>
  <si>
    <t>GCA_030256375.1</t>
  </si>
  <si>
    <t>GCA_046651045.1</t>
  </si>
  <si>
    <t>GCA_046684325.1</t>
  </si>
  <si>
    <t>GCA_046679005.1</t>
  </si>
  <si>
    <t>GCF_019238775.1</t>
  </si>
  <si>
    <t>GCA_046649425.1</t>
  </si>
  <si>
    <t>GCA_046680905.1</t>
  </si>
  <si>
    <t>GCA_046663245.1</t>
  </si>
  <si>
    <t>GCA_019231505.1</t>
  </si>
  <si>
    <t>GCA_046675025.1</t>
  </si>
  <si>
    <t>GCA_030261165.1</t>
  </si>
  <si>
    <t>GCF_008630435.1</t>
  </si>
  <si>
    <t>GCA_046674505.1</t>
  </si>
  <si>
    <t>GCA_046661645.1</t>
  </si>
  <si>
    <t>GCA_046688235.1</t>
  </si>
  <si>
    <t>GCA_000013825.1</t>
  </si>
  <si>
    <t>GCA_000324785.1</t>
  </si>
  <si>
    <t>GCA_046688845.1</t>
  </si>
  <si>
    <t>GCA_001295105.1</t>
  </si>
  <si>
    <t>GCA_046679925.1</t>
  </si>
  <si>
    <t>GCF_009670345.1</t>
  </si>
  <si>
    <t>GCA_046652505.1</t>
  </si>
  <si>
    <t>GCA_021532915.1</t>
  </si>
  <si>
    <t>GCF_002165475.1</t>
  </si>
  <si>
    <t>GCF_019238185.1</t>
  </si>
  <si>
    <t>GCA_046675825.1</t>
  </si>
  <si>
    <t>GCA_046669565.1</t>
  </si>
  <si>
    <t>GCF_016102755.1</t>
  </si>
  <si>
    <t>GCF_052375635.1</t>
  </si>
  <si>
    <t>GCA_030256855.1</t>
  </si>
  <si>
    <t>GCA_046656745.1</t>
  </si>
  <si>
    <t>GCA_046653785.1</t>
  </si>
  <si>
    <t>GCA_046677995.1</t>
  </si>
  <si>
    <t>GCA_046684485.1</t>
  </si>
  <si>
    <t>GCA_046661305.1</t>
  </si>
  <si>
    <t>GCA_046657305.1</t>
  </si>
  <si>
    <t>GCA_041902725.1</t>
  </si>
  <si>
    <t>GCA_046686225.1</t>
  </si>
  <si>
    <t>GCA_046696565.1</t>
  </si>
  <si>
    <t>GCA_053570195.1</t>
  </si>
  <si>
    <t>GCA_046691965.1</t>
  </si>
  <si>
    <t>GCA_046656625.1</t>
  </si>
  <si>
    <t>GCA_009670665.1</t>
  </si>
  <si>
    <t>GCA_030259655.1</t>
  </si>
  <si>
    <t>GCF_052375015.1</t>
  </si>
  <si>
    <t>GCA_030255915.1</t>
  </si>
  <si>
    <t>GCA_019238375.1</t>
  </si>
  <si>
    <t>GCF_052375295.1</t>
  </si>
  <si>
    <t>GCA_046647025.1</t>
  </si>
  <si>
    <t>GCF_015274685.1</t>
  </si>
  <si>
    <t>Yersinia pseudotuberculosis</t>
  </si>
  <si>
    <t>BX936400.1</t>
  </si>
  <si>
    <t>BX936398.1</t>
  </si>
  <si>
    <t>GCA_902172675.1</t>
  </si>
  <si>
    <t>GCA_902172245.1</t>
  </si>
  <si>
    <t>GCA_902172645.1</t>
  </si>
  <si>
    <t>GCF_001125265.1</t>
  </si>
  <si>
    <t>GCA_902170855.1</t>
  </si>
  <si>
    <t>GCA_902171385.1</t>
  </si>
  <si>
    <t>GCF_003010755.1</t>
  </si>
  <si>
    <t>GCF_003798425.1</t>
  </si>
  <si>
    <t>GCA_902171375.1</t>
  </si>
  <si>
    <t>GCF_900460645.1</t>
  </si>
  <si>
    <t>GCA_017498805.1</t>
  </si>
  <si>
    <t>GCA_001124425.1</t>
  </si>
  <si>
    <t>GCA_054454195.1</t>
  </si>
  <si>
    <t>GCA_902171185.1</t>
  </si>
  <si>
    <t>GCA_902173245.1</t>
  </si>
  <si>
    <t>GCF_000344035.1</t>
  </si>
  <si>
    <t>GCA_902171105.1</t>
  </si>
  <si>
    <t>GCF_001319885.1</t>
  </si>
  <si>
    <t>GCF_900460685.1</t>
  </si>
  <si>
    <t>GCA_001125265.1</t>
  </si>
  <si>
    <t>GCF_054862965.1</t>
  </si>
  <si>
    <t>GCA_902172485.1</t>
  </si>
  <si>
    <t>GCA_052374835.1</t>
  </si>
  <si>
    <t>GCF_054454735.1</t>
  </si>
  <si>
    <t>GCA_902170935.1</t>
  </si>
  <si>
    <t>GCA_054454255.1</t>
  </si>
  <si>
    <t>GCA_902172595.1</t>
  </si>
  <si>
    <t>GCA_902171825.1</t>
  </si>
  <si>
    <t>GCA_000343995.1</t>
  </si>
  <si>
    <t>GCA_001244655.1</t>
  </si>
  <si>
    <t>GCA_902176255.1</t>
  </si>
  <si>
    <t>GCA_902172865.1</t>
  </si>
  <si>
    <t>GCA_902172445.1</t>
  </si>
  <si>
    <t>GCA_902172725.1</t>
  </si>
  <si>
    <t>GCA_902172395.1</t>
  </si>
  <si>
    <t>GCA_902172495.1</t>
  </si>
  <si>
    <t>GCA_902171215.1</t>
  </si>
  <si>
    <t>GCA_000834945.1</t>
  </si>
  <si>
    <t>GCA_902172895.1</t>
  </si>
  <si>
    <t>GCF_045865185.1</t>
  </si>
  <si>
    <t>GCA_902171355.1</t>
  </si>
  <si>
    <t>GCA_902172465.1</t>
  </si>
  <si>
    <t>GCA_902171525.1</t>
  </si>
  <si>
    <t>GCA_000511675.1</t>
  </si>
  <si>
    <t>GCA_001150985.1</t>
  </si>
  <si>
    <t>GCA_902171275.1</t>
  </si>
  <si>
    <t>GCA_900092345.1</t>
  </si>
  <si>
    <t>GCA_054454755.1</t>
  </si>
  <si>
    <t>GCF_003010565.1</t>
  </si>
  <si>
    <t>GCF_017499015.1</t>
  </si>
  <si>
    <t>GCF_017498895.1</t>
  </si>
  <si>
    <t>GCA_001220805.1</t>
  </si>
  <si>
    <t>GCA_900460735.1</t>
  </si>
  <si>
    <t>GCA_902171955.1</t>
  </si>
  <si>
    <t>GCF_050876945.1</t>
  </si>
  <si>
    <t>GCF_054454155.1</t>
  </si>
  <si>
    <t>GCF_001319725.1</t>
  </si>
  <si>
    <t>GCF_017498955.1</t>
  </si>
  <si>
    <t>GCA_001319685.1</t>
  </si>
  <si>
    <t>GCF_054454175.1</t>
  </si>
  <si>
    <t>GCF_047649225.1</t>
  </si>
  <si>
    <t>GCA_902171845.1</t>
  </si>
  <si>
    <t>GCA_902172975.1</t>
  </si>
  <si>
    <t>GCA_001319665.1</t>
  </si>
  <si>
    <t>GCA_054453975.1</t>
  </si>
  <si>
    <t>GCF_051155715.1</t>
  </si>
  <si>
    <t>GCF_030644845.1</t>
  </si>
  <si>
    <t>GCA_017498795.1</t>
  </si>
  <si>
    <t>GCF_054453995.1</t>
  </si>
  <si>
    <t>GCA_017499035.1</t>
  </si>
  <si>
    <t>GCA_052377715.1</t>
  </si>
  <si>
    <t>GCA_902173165.1</t>
  </si>
  <si>
    <t>GCA_902171075.1</t>
  </si>
  <si>
    <t>GCA_004137375.1</t>
  </si>
  <si>
    <t>GCF_054454355.1</t>
  </si>
  <si>
    <t>GCA_045865185.1</t>
  </si>
  <si>
    <t>GCA_902172575.1</t>
  </si>
  <si>
    <t>GCA_054454315.1</t>
  </si>
  <si>
    <t>GCF_003798445.1</t>
  </si>
  <si>
    <t>GCA_902172525.1</t>
  </si>
  <si>
    <t>GCA_054862985.1</t>
  </si>
  <si>
    <t>GCA_902172195.1</t>
  </si>
  <si>
    <t>GCA_902172765.1</t>
  </si>
  <si>
    <t>GCA_054454055.1</t>
  </si>
  <si>
    <t>GCA_017498915.1</t>
  </si>
  <si>
    <t>GCF_054454695.1</t>
  </si>
  <si>
    <t>GCA_003798425.1</t>
  </si>
  <si>
    <t>GCA_000834435.1</t>
  </si>
  <si>
    <t>GCA_902173265.1</t>
  </si>
  <si>
    <t>GCA_052375205.1</t>
  </si>
  <si>
    <t>GCF_017498835.1</t>
  </si>
  <si>
    <t>GCF_017498935.1</t>
  </si>
  <si>
    <t>GCA_902172565.1</t>
  </si>
  <si>
    <t>GCA_902171805.1</t>
  </si>
  <si>
    <t>GCA_001155645.1</t>
  </si>
  <si>
    <t>GCA_902170865.1</t>
  </si>
  <si>
    <t>GCA_902172005.1</t>
  </si>
  <si>
    <t>GCA_902172285.1</t>
  </si>
  <si>
    <r>
      <rPr>
        <i/>
        <sz val="11"/>
        <color theme="1"/>
        <rFont val="Times New Roman"/>
        <family val="1"/>
      </rPr>
      <t xml:space="preserve">Yersinia pseudotuberculosis </t>
    </r>
    <r>
      <rPr>
        <sz val="11"/>
        <color theme="1"/>
        <rFont val="Times New Roman"/>
        <family val="1"/>
      </rPr>
      <t>complex</t>
    </r>
  </si>
  <si>
    <t>GCA_015158675.1</t>
  </si>
  <si>
    <t>GCA_013421465.1</t>
  </si>
  <si>
    <t>GCA_046686565.1</t>
  </si>
  <si>
    <t>GCA_000269445.1</t>
  </si>
  <si>
    <t>GCA_046653155.1</t>
  </si>
  <si>
    <t>GCA_009669605.1</t>
  </si>
  <si>
    <t>GCA_040751655.1</t>
  </si>
  <si>
    <t>GCA_000323205.1</t>
  </si>
  <si>
    <t>GCA_039640485.1</t>
  </si>
  <si>
    <t>GCF_000268645.1</t>
  </si>
  <si>
    <t>GCF_000325265.1</t>
  </si>
  <si>
    <t>GCA_001188675.1</t>
  </si>
  <si>
    <t>GCF_052375045.1</t>
  </si>
  <si>
    <t>GCA_046662485.1</t>
  </si>
  <si>
    <t>GCA_015159075.1</t>
  </si>
  <si>
    <t>GCA_046674115.1</t>
  </si>
  <si>
    <t>GCA_000268965.1</t>
  </si>
  <si>
    <t>GCA_018704565.1</t>
  </si>
  <si>
    <t>GCA_019238435.1</t>
  </si>
  <si>
    <t>GCA_046666525.1</t>
  </si>
  <si>
    <t>GCA_902171935.1</t>
  </si>
  <si>
    <t>GCA_046686805.1</t>
  </si>
  <si>
    <t>GCA_046646885.1</t>
  </si>
  <si>
    <t>GCA_046650385.1</t>
  </si>
  <si>
    <t>GCA_046673685.1</t>
  </si>
  <si>
    <t>GCA_000493435.1</t>
  </si>
  <si>
    <t>GCA_046684445.1</t>
  </si>
  <si>
    <t>GCA_054454375.1</t>
  </si>
  <si>
    <t>GCF_052374415.1</t>
  </si>
  <si>
    <t>GCA_046673995.1</t>
  </si>
  <si>
    <t>GCA_046675505.1</t>
  </si>
  <si>
    <t>GCA_030256095.1</t>
  </si>
  <si>
    <t>GCA_030259675.1</t>
  </si>
  <si>
    <t>GCA_015158795.1</t>
  </si>
  <si>
    <t>GCA_902171895.1</t>
  </si>
  <si>
    <t>GCA_046649125.1</t>
  </si>
  <si>
    <t>GCA_046697035.1</t>
  </si>
  <si>
    <t>GCA_046659585.1</t>
  </si>
  <si>
    <t>GCA_046690785.1</t>
  </si>
  <si>
    <t>GCA_015159105.1</t>
  </si>
  <si>
    <t>GCA_000018805.1</t>
  </si>
  <si>
    <t>GCA_046691925.1</t>
  </si>
  <si>
    <t>GCA_006376585.1</t>
  </si>
  <si>
    <t>GCF_052374015.1</t>
  </si>
  <si>
    <t>GCF_052375835.1</t>
  </si>
  <si>
    <t>GCA_030258225.1</t>
  </si>
  <si>
    <t>GCF_017498985.1</t>
  </si>
  <si>
    <t>GCA_001295025.1</t>
  </si>
  <si>
    <t>GCA_046666325.1</t>
  </si>
  <si>
    <t>GCA_000324445.1</t>
  </si>
  <si>
    <t>GCA_046672545.1</t>
  </si>
  <si>
    <t>GCF_015337445.1</t>
  </si>
  <si>
    <t>GCA_046655345.1</t>
  </si>
  <si>
    <t>GCA_046662305.1</t>
  </si>
  <si>
    <t>GCA_046676265.1</t>
  </si>
  <si>
    <t>GCA_009670865.1</t>
  </si>
  <si>
    <t>GCA_046656875.1</t>
  </si>
  <si>
    <t>GCA_046668465.1</t>
  </si>
  <si>
    <t>GCF_000324325.1</t>
  </si>
  <si>
    <t>GCA_046690675.1</t>
  </si>
  <si>
    <t>GCA_046658345.1</t>
  </si>
  <si>
    <t>GCA_046680885.1</t>
  </si>
  <si>
    <t>GCA_046681965.1</t>
  </si>
  <si>
    <t>GCA_002188755.1</t>
  </si>
  <si>
    <t>GCA_046658845.1</t>
  </si>
  <si>
    <t>GCA_009670015.1</t>
  </si>
  <si>
    <t>GCA_046649185.1</t>
  </si>
  <si>
    <t>GCF_002993145.1</t>
  </si>
  <si>
    <t>GCA_046657985.1</t>
  </si>
  <si>
    <t>GCA_001617735.1</t>
  </si>
  <si>
    <t>GCA_902172665.1</t>
  </si>
  <si>
    <t>GCA_046662005.1</t>
  </si>
  <si>
    <t>GCA_046662235.1</t>
  </si>
  <si>
    <t>GCA_046680675.1</t>
  </si>
  <si>
    <t>GCA_046669655.1</t>
  </si>
  <si>
    <t>GCA_030255155.1</t>
  </si>
  <si>
    <t>GCA_009669555.1</t>
  </si>
  <si>
    <t>GCF_006376415.1</t>
  </si>
  <si>
    <t>GCA_046664085.1</t>
  </si>
  <si>
    <t>GCA_046676205.1</t>
  </si>
  <si>
    <t>GCA_046655875.1</t>
  </si>
  <si>
    <t>GCA_001509855.1</t>
  </si>
  <si>
    <t>GCA_030257255.1</t>
  </si>
  <si>
    <t>GCA_046678265.1</t>
  </si>
  <si>
    <t>GCA_052374075.1</t>
  </si>
  <si>
    <t>GCA_000325225.1</t>
  </si>
  <si>
    <t>GCF_000323325.1</t>
  </si>
  <si>
    <t>GCA_902172275.1</t>
  </si>
  <si>
    <t>GCA_046684185.1</t>
  </si>
  <si>
    <t>GCF_003010515.1</t>
  </si>
  <si>
    <t>GCF_003025395.1</t>
  </si>
  <si>
    <t>GCA_030255015.1</t>
  </si>
  <si>
    <t>GCF_003074255.1</t>
  </si>
  <si>
    <t>GCA_015159175.1</t>
  </si>
  <si>
    <t>GCA_046687265.1</t>
  </si>
  <si>
    <t>GCA_046681325.1</t>
  </si>
  <si>
    <t>GCF_000834275.1</t>
  </si>
  <si>
    <t>Viruses</t>
  </si>
  <si>
    <t>BK virus</t>
  </si>
  <si>
    <t>V01108.1</t>
  </si>
  <si>
    <t>V01109.1</t>
  </si>
  <si>
    <t>GCF_000837865.1</t>
  </si>
  <si>
    <t>GCA_900683825.1</t>
  </si>
  <si>
    <t>GCA_000837865.1</t>
  </si>
  <si>
    <t>GCA_900232185.1</t>
  </si>
  <si>
    <t>GCA_900231585.1</t>
  </si>
  <si>
    <t>Cowpox virus</t>
  </si>
  <si>
    <t>X94355.2</t>
  </si>
  <si>
    <t>GCA_900187715.1</t>
  </si>
  <si>
    <t>GCA_026122455.1</t>
  </si>
  <si>
    <t>GCA_023531735.1</t>
  </si>
  <si>
    <t>GCA_023535735.1</t>
  </si>
  <si>
    <t>GCA_023535675.1</t>
  </si>
  <si>
    <t>GCA_023535875.1</t>
  </si>
  <si>
    <t>GCA_023535725.1</t>
  </si>
  <si>
    <t>GCA_023535775.1</t>
  </si>
  <si>
    <t>GCF_000839185.1</t>
  </si>
  <si>
    <t>GCA_900187835.1</t>
  </si>
  <si>
    <t>GCA_004025395.1</t>
  </si>
  <si>
    <t>GCA_900327495.1</t>
  </si>
  <si>
    <t>GCA_004025855.1</t>
  </si>
  <si>
    <t>GCA_004025695.1</t>
  </si>
  <si>
    <t>GCA_023531775.1</t>
  </si>
  <si>
    <t>GCA_900327555.1</t>
  </si>
  <si>
    <t>GCA_023533645.1</t>
  </si>
  <si>
    <t>GCA_900187665.1</t>
  </si>
  <si>
    <t>GCA_900187685.1</t>
  </si>
  <si>
    <t>GCA_023531755.1</t>
  </si>
  <si>
    <t>GCA_004025455.1</t>
  </si>
  <si>
    <t>GCA_900187825.1</t>
  </si>
  <si>
    <t>GCA_900187705.1</t>
  </si>
  <si>
    <t>GCA_023533695.1</t>
  </si>
  <si>
    <t>GCA_023535865.1</t>
  </si>
  <si>
    <t>GCA_004025495.1</t>
  </si>
  <si>
    <t>GCA_900187745.1</t>
  </si>
  <si>
    <t>GCA_004025605.1</t>
  </si>
  <si>
    <t>GCA_023533685.1</t>
  </si>
  <si>
    <t>GCA_026122445.1</t>
  </si>
  <si>
    <t>GCA_023533595.1</t>
  </si>
  <si>
    <t>GCA_900187755.1</t>
  </si>
  <si>
    <t>GCA_026122465.1</t>
  </si>
  <si>
    <t>GCA_900187675.1</t>
  </si>
  <si>
    <t>GCA_023536385.1</t>
  </si>
  <si>
    <t>GCA_023531785.1</t>
  </si>
  <si>
    <t>GCA_004025815.1</t>
  </si>
  <si>
    <t>GCA_023535815.1</t>
  </si>
  <si>
    <t>GCA_900187695.1</t>
  </si>
  <si>
    <t>GCA_023535665.1</t>
  </si>
  <si>
    <t>GCA_023535745.1</t>
  </si>
  <si>
    <t>GCA_900327585.1</t>
  </si>
  <si>
    <t>GCA_900187845.1</t>
  </si>
  <si>
    <t>GCA_008375695.1</t>
  </si>
  <si>
    <t>GCA_023535785.1</t>
  </si>
  <si>
    <t>GCA_004025545.1</t>
  </si>
  <si>
    <t>GCA_023535755.1</t>
  </si>
  <si>
    <t>GCA_023531715.1</t>
  </si>
  <si>
    <t>GCA_003971385.1</t>
  </si>
  <si>
    <t>GCA_023531745.1</t>
  </si>
  <si>
    <t>GCA_023535795.1</t>
  </si>
  <si>
    <t>GCA_023533665.1</t>
  </si>
  <si>
    <t>GCA_023531835.1</t>
  </si>
  <si>
    <t>GCA_025738115.1</t>
  </si>
  <si>
    <t>GCA_026122435.1</t>
  </si>
  <si>
    <t>GCA_023535805.1</t>
  </si>
  <si>
    <t>GCA_023530455.1</t>
  </si>
  <si>
    <t>GCA_026122475.1</t>
  </si>
  <si>
    <t>GCA_900187775.2</t>
  </si>
  <si>
    <t>GCA_900187795.1</t>
  </si>
  <si>
    <t>GCA_004025765.1</t>
  </si>
  <si>
    <t>GCA_023531765.1</t>
  </si>
  <si>
    <t>GCA_023535765.1</t>
  </si>
  <si>
    <t>GCA_023535845.1</t>
  </si>
  <si>
    <t>GCA_900187765.1</t>
  </si>
  <si>
    <t>GCA_023533625.1</t>
  </si>
  <si>
    <t>GCA_004025355.1</t>
  </si>
  <si>
    <t>GCA_023533615.1</t>
  </si>
  <si>
    <t>GCA_023531845.1</t>
  </si>
  <si>
    <t>GCA_023535715.1</t>
  </si>
  <si>
    <t>GCA_900187725.1</t>
  </si>
  <si>
    <t>GCA_004025425.1</t>
  </si>
  <si>
    <t>GCA_008375675.1</t>
  </si>
  <si>
    <t>GCA_004025905.1</t>
  </si>
  <si>
    <t>GCA_023535705.1</t>
  </si>
  <si>
    <t>GCA_004025655.1</t>
  </si>
  <si>
    <t>GCA_023535825.1</t>
  </si>
  <si>
    <t>GCA_023533635.1</t>
  </si>
  <si>
    <t>GCA_023535695.1</t>
  </si>
  <si>
    <t>GCA_023535855.1</t>
  </si>
  <si>
    <t>GCA_023533655.1</t>
  </si>
  <si>
    <t>GCA_023535835.1</t>
  </si>
  <si>
    <t>GCA_003971405.1</t>
  </si>
  <si>
    <t>GCA_023279135.1</t>
  </si>
  <si>
    <t>GCA_004025885.1</t>
  </si>
  <si>
    <t>GCA_023535685.1</t>
  </si>
  <si>
    <t>GCA_900187735.1</t>
  </si>
  <si>
    <t>GCA_000839185.1</t>
  </si>
  <si>
    <t>GCA_023533675.1</t>
  </si>
  <si>
    <t>GCA_023531825.1</t>
  </si>
  <si>
    <t>GCA_900327535.1</t>
  </si>
  <si>
    <t>GCA_900327605.1</t>
  </si>
  <si>
    <t>GCA_023531795.1</t>
  </si>
  <si>
    <t>Hepatitis B virus</t>
  </si>
  <si>
    <t>AY330917.1</t>
  </si>
  <si>
    <t>MF925358</t>
  </si>
  <si>
    <t>FJ692507</t>
  </si>
  <si>
    <t>FJ692533</t>
  </si>
  <si>
    <t>GQ205389</t>
  </si>
  <si>
    <t>FJ904435</t>
  </si>
  <si>
    <t>DQ089762</t>
  </si>
  <si>
    <t>DQ089763</t>
  </si>
  <si>
    <t>GQ161817</t>
  </si>
  <si>
    <t>EU305540</t>
  </si>
  <si>
    <t>EU414142</t>
  </si>
  <si>
    <t>EU594426</t>
  </si>
  <si>
    <t>EU939541</t>
  </si>
  <si>
    <t>EU939542</t>
  </si>
  <si>
    <t>EU939593</t>
  </si>
  <si>
    <t>EU939601</t>
  </si>
  <si>
    <t>EU939651</t>
  </si>
  <si>
    <t>HM585194</t>
  </si>
  <si>
    <t>DQ899143</t>
  </si>
  <si>
    <t>MH051986</t>
  </si>
  <si>
    <t>KJ843175</t>
  </si>
  <si>
    <t>FJ023642</t>
  </si>
  <si>
    <t>FJ787441</t>
  </si>
  <si>
    <t>FM199976</t>
  </si>
  <si>
    <t>FN594749</t>
  </si>
  <si>
    <t>AB056513</t>
  </si>
  <si>
    <t>GQ161762</t>
  </si>
  <si>
    <t>GQ377591</t>
  </si>
  <si>
    <t>GQ475351</t>
  </si>
  <si>
    <t>GQ477486</t>
  </si>
  <si>
    <t>GQ924649</t>
  </si>
  <si>
    <t>GU357842</t>
  </si>
  <si>
    <t>GU815594</t>
  </si>
  <si>
    <t>FJ356715</t>
  </si>
  <si>
    <t>HM011474</t>
  </si>
  <si>
    <t>HM117850</t>
  </si>
  <si>
    <t>HM363589</t>
  </si>
  <si>
    <t>HM363600</t>
  </si>
  <si>
    <t>HM750136</t>
  </si>
  <si>
    <t>HQ700495</t>
  </si>
  <si>
    <t>HQ700562</t>
  </si>
  <si>
    <t>HQ700576</t>
  </si>
  <si>
    <t>AB562463</t>
  </si>
  <si>
    <t>FJ023669</t>
  </si>
  <si>
    <t>AB486012</t>
  </si>
  <si>
    <t>JF436921</t>
  </si>
  <si>
    <t>JN688701</t>
  </si>
  <si>
    <t>JQ040131</t>
  </si>
  <si>
    <t>Hepatitis delta virus</t>
  </si>
  <si>
    <t>GCA_003033635.1</t>
  </si>
  <si>
    <t>GCA_000856565.1</t>
  </si>
  <si>
    <t>GCF_018547955.1</t>
  </si>
  <si>
    <t>GCA_018547915.1</t>
  </si>
  <si>
    <t>GCA_003047635.1</t>
  </si>
  <si>
    <t>GCA_003047595.1</t>
  </si>
  <si>
    <t>GCA_003047655.1</t>
  </si>
  <si>
    <t>GCA_003047915.1</t>
  </si>
  <si>
    <t>GCA_018547935.1</t>
  </si>
  <si>
    <t>GCA_003971865.1</t>
  </si>
  <si>
    <t>GCF_018547805.1</t>
  </si>
  <si>
    <t>GCF_018547915.1</t>
  </si>
  <si>
    <t>GCF_000856565.1</t>
  </si>
  <si>
    <t>GCA_018547925.1</t>
  </si>
  <si>
    <t>GCA_003047615.1</t>
  </si>
  <si>
    <t>GCF_018547935.1</t>
  </si>
  <si>
    <t>GCF_018547925.1</t>
  </si>
  <si>
    <t>GCA_018547955.1</t>
  </si>
  <si>
    <t>Human alphaherpesvirus</t>
  </si>
  <si>
    <t>PV146402.1</t>
  </si>
  <si>
    <t>PV146403.1</t>
  </si>
  <si>
    <t>PV061461.1</t>
  </si>
  <si>
    <t>PQ641243.1</t>
  </si>
  <si>
    <t>Human gammaherpesvirus</t>
  </si>
  <si>
    <t>OR134772.1</t>
  </si>
  <si>
    <t>OR134770.1</t>
  </si>
  <si>
    <t>PQ868890.1</t>
  </si>
  <si>
    <t>PQ868889.1</t>
  </si>
  <si>
    <t>Human hepatitis A virus</t>
  </si>
  <si>
    <t>K02990.1</t>
  </si>
  <si>
    <t>GCA_031116825.1</t>
  </si>
  <si>
    <t>KX228694.1</t>
  </si>
  <si>
    <t>LC435032.1</t>
  </si>
  <si>
    <t>LC416594.1</t>
  </si>
  <si>
    <t>Human herpesvirus</t>
  </si>
  <si>
    <t>U43400.1</t>
  </si>
  <si>
    <t>AF037218.1</t>
  </si>
  <si>
    <t>AB097932.1</t>
  </si>
  <si>
    <t>AB097933.1</t>
  </si>
  <si>
    <t>AJ871403.1</t>
  </si>
  <si>
    <t>AY961628.3</t>
  </si>
  <si>
    <t>AJ507799.2</t>
  </si>
  <si>
    <t>X04370.1</t>
  </si>
  <si>
    <t>AB021506.1</t>
  </si>
  <si>
    <t>Human mastadenovirus</t>
  </si>
  <si>
    <t>PQ738617.1</t>
  </si>
  <si>
    <t>MT424875.1</t>
  </si>
  <si>
    <t>MT263140.1</t>
  </si>
  <si>
    <t>MF315029.1</t>
  </si>
  <si>
    <t>KY618676.1</t>
  </si>
  <si>
    <t>OR999280.1</t>
  </si>
  <si>
    <t>PP272026.1</t>
  </si>
  <si>
    <t>PV637362.1</t>
  </si>
  <si>
    <t>JC polyomavirus</t>
  </si>
  <si>
    <t>AB038249.1</t>
  </si>
  <si>
    <t>AB038250.1</t>
  </si>
  <si>
    <t>AB038251.1</t>
  </si>
  <si>
    <t>AB038252.1</t>
  </si>
  <si>
    <t>AB038253.1</t>
  </si>
  <si>
    <t>AB038254.1</t>
  </si>
  <si>
    <t>AB038255.1</t>
  </si>
  <si>
    <t>AB048547.1</t>
  </si>
  <si>
    <t>AF300967.1</t>
  </si>
  <si>
    <t>AB113118.1</t>
  </si>
  <si>
    <t>AB113119.1</t>
  </si>
  <si>
    <t>AB113120.1</t>
  </si>
  <si>
    <t>AB113121.1</t>
  </si>
  <si>
    <t>AB113122.1</t>
  </si>
  <si>
    <t>AB113123.1</t>
  </si>
  <si>
    <t>AB113124.1</t>
  </si>
  <si>
    <t>AB113125.1</t>
  </si>
  <si>
    <t>AB113126.1</t>
  </si>
  <si>
    <t>AB113127.1</t>
  </si>
  <si>
    <t>AB113128.1</t>
  </si>
  <si>
    <t>AB113129.1</t>
  </si>
  <si>
    <t>AB113130.1</t>
  </si>
  <si>
    <t>AB113132.1</t>
  </si>
  <si>
    <t>AB113133.1</t>
  </si>
  <si>
    <t>AB113134.1</t>
  </si>
  <si>
    <t>AB113135.1</t>
  </si>
  <si>
    <t>AB113136.1</t>
  </si>
  <si>
    <t>AB113137.1</t>
  </si>
  <si>
    <t>AB113138.1</t>
  </si>
  <si>
    <t>AB113139.1</t>
  </si>
  <si>
    <t>AB113140.1</t>
  </si>
  <si>
    <t>AB113141.1</t>
  </si>
  <si>
    <t>AB113142.1</t>
  </si>
  <si>
    <t>AB113143.1</t>
  </si>
  <si>
    <t>AB113144.1</t>
  </si>
  <si>
    <t>AB113145.1</t>
  </si>
  <si>
    <t>AB113216.1</t>
  </si>
  <si>
    <t>AB127342.1</t>
  </si>
  <si>
    <t>AB127344.1</t>
  </si>
  <si>
    <t>AB127346.1</t>
  </si>
  <si>
    <t>AB127347.1</t>
  </si>
  <si>
    <t>AB127348.1</t>
  </si>
  <si>
    <t>AB127349.1</t>
  </si>
  <si>
    <t>AB127352.1</t>
  </si>
  <si>
    <t>AB127353.1</t>
  </si>
  <si>
    <t>AB183152.1</t>
  </si>
  <si>
    <t>AB127343.2</t>
  </si>
  <si>
    <t>AB127345.2</t>
  </si>
  <si>
    <t>AB127350.2</t>
  </si>
  <si>
    <t>AB127351.2</t>
  </si>
  <si>
    <t>GCA_900096535.1</t>
  </si>
  <si>
    <t>GCA_900096515.1</t>
  </si>
  <si>
    <t>GCF_000863805.1</t>
  </si>
  <si>
    <t>GCA_900096525.1</t>
  </si>
  <si>
    <t>GCA_000863805.1</t>
  </si>
  <si>
    <t>GCA_900096655.1</t>
  </si>
  <si>
    <t>GCA_900096665.1</t>
  </si>
  <si>
    <t>Orthohepadnavirus</t>
  </si>
  <si>
    <t>OM030297.1</t>
  </si>
  <si>
    <t>MK620908.1</t>
  </si>
  <si>
    <t>PX716994.1</t>
  </si>
  <si>
    <t>PX716990.1</t>
  </si>
  <si>
    <t>PX716988.1</t>
  </si>
  <si>
    <t>KY962683.1</t>
  </si>
  <si>
    <t>PX716987.1</t>
  </si>
  <si>
    <t>Simian virus</t>
  </si>
  <si>
    <t>K00810.1</t>
  </si>
  <si>
    <t>M14173.1</t>
  </si>
  <si>
    <t>K00999.1</t>
  </si>
  <si>
    <t>K01000.1</t>
  </si>
  <si>
    <t>AF156105.1</t>
  </si>
  <si>
    <t>AF155358.1</t>
  </si>
  <si>
    <t>J02400.1</t>
  </si>
  <si>
    <t>AF180737.1</t>
  </si>
  <si>
    <t>AF332699.1</t>
  </si>
  <si>
    <t>AF345345.1</t>
  </si>
  <si>
    <t>Variola major virus</t>
  </si>
  <si>
    <t>L22579.1</t>
  </si>
  <si>
    <t>GCA_006465665.1</t>
  </si>
  <si>
    <t>Variola minor virus</t>
  </si>
  <si>
    <t>X72086.1</t>
  </si>
  <si>
    <t>Y16780.1</t>
  </si>
  <si>
    <t>GCA_006465605.1</t>
  </si>
  <si>
    <t>Fungi</t>
  </si>
  <si>
    <t>Blastomyces dermatitidis</t>
  </si>
  <si>
    <t>GCA_043229245.1</t>
  </si>
  <si>
    <t>GCA_000301155.1</t>
  </si>
  <si>
    <t>GCA_000003525.2</t>
  </si>
  <si>
    <t>GCA_043170745.1</t>
  </si>
  <si>
    <t>GCF_000003525.1</t>
  </si>
  <si>
    <t>GCA_000166155.1</t>
  </si>
  <si>
    <t>GCA_000151595.1</t>
  </si>
  <si>
    <t>Coccidioides immitis</t>
  </si>
  <si>
    <t>AF091611.1</t>
  </si>
  <si>
    <t>AF091612.1</t>
  </si>
  <si>
    <t>AF091613.1</t>
  </si>
  <si>
    <t>AF091614.1</t>
  </si>
  <si>
    <t>AF091615.1</t>
  </si>
  <si>
    <t>AF091616.1</t>
  </si>
  <si>
    <t>AF091617.1</t>
  </si>
  <si>
    <t>AF091618.1</t>
  </si>
  <si>
    <t>GCA_000149335.2</t>
  </si>
  <si>
    <t>GCA_000149815.1</t>
  </si>
  <si>
    <t>GCA_004115165.2</t>
  </si>
  <si>
    <t>GCA_000149895.1</t>
  </si>
  <si>
    <t>GCF_000149335.2</t>
  </si>
  <si>
    <t>GCA_000150085.1</t>
  </si>
  <si>
    <t>Coccidioides posadasii</t>
  </si>
  <si>
    <t>GCA_000150615.1</t>
  </si>
  <si>
    <t>GCA_000151335.1</t>
  </si>
  <si>
    <t>GCA_018416015.2</t>
  </si>
  <si>
    <t>GCA_000150185.1</t>
  </si>
  <si>
    <t>GCA_000150585.1</t>
  </si>
  <si>
    <t>GCA_000150645.1</t>
  </si>
  <si>
    <t>GCF_000151335.2</t>
  </si>
  <si>
    <t>GCA_000150215.1</t>
  </si>
  <si>
    <t>GCA_000150055.1</t>
  </si>
  <si>
    <t>GCF_018416015.2</t>
  </si>
  <si>
    <t>GCA_000150555.1</t>
  </si>
  <si>
    <t>GCA_020976795.1</t>
  </si>
  <si>
    <t>GCA_000170175.2</t>
  </si>
  <si>
    <t>GCA_020976775.1</t>
  </si>
  <si>
    <t>GCA_000150245.1</t>
  </si>
  <si>
    <r>
      <rPr>
        <i/>
        <sz val="11"/>
        <color theme="1"/>
        <rFont val="Times New Roman"/>
        <family val="1"/>
      </rPr>
      <t xml:space="preserve">Cryptococcus gattii </t>
    </r>
    <r>
      <rPr>
        <sz val="11"/>
        <color theme="1"/>
        <rFont val="Times New Roman"/>
        <family val="1"/>
      </rPr>
      <t>species complex</t>
    </r>
  </si>
  <si>
    <t>GCF_000185945.1</t>
  </si>
  <si>
    <t>GCA_014964225.1</t>
  </si>
  <si>
    <t>GCA_000855695.1</t>
  </si>
  <si>
    <t>GCA_000835755.2</t>
  </si>
  <si>
    <t>GCA_000875815.1</t>
  </si>
  <si>
    <t>GCA_003011995.1</t>
  </si>
  <si>
    <t>GCA_000836335.2</t>
  </si>
  <si>
    <t>GCA_000499585.1</t>
  </si>
  <si>
    <t>GCF_036417295.1</t>
  </si>
  <si>
    <t>GCA_000835745.1</t>
  </si>
  <si>
    <t>GCA_036417295.1</t>
  </si>
  <si>
    <t>GCA_000836315.1</t>
  </si>
  <si>
    <t>GCA_031841975.1</t>
  </si>
  <si>
    <t>GCA_000185945.1</t>
  </si>
  <si>
    <t>GCA_000836375.1</t>
  </si>
  <si>
    <t>GCF_002954075.1</t>
  </si>
  <si>
    <t>GCA_036428525.1</t>
  </si>
  <si>
    <t>GCA_000786445.1</t>
  </si>
  <si>
    <t>GCF_000835755.1</t>
  </si>
  <si>
    <t>GCA_002954075.1</t>
  </si>
  <si>
    <t>GCA_000836455.1</t>
  </si>
  <si>
    <t>GCA_012922885.1</t>
  </si>
  <si>
    <t>GCA_000835765.1</t>
  </si>
  <si>
    <t>GCA_000835815.1</t>
  </si>
  <si>
    <t>GCA_000875795.1</t>
  </si>
  <si>
    <t>GCA_009650685.1</t>
  </si>
  <si>
    <t>GCA_000935105.1</t>
  </si>
  <si>
    <t>GCF_000836335.1</t>
  </si>
  <si>
    <t>GCA_000836355.1</t>
  </si>
  <si>
    <t>GCA_000875855.1</t>
  </si>
  <si>
    <t>Cryptococcus neoformans</t>
  </si>
  <si>
    <t>AY772393.1</t>
  </si>
  <si>
    <t>AY772394.1</t>
  </si>
  <si>
    <t>AF205260.1</t>
  </si>
  <si>
    <t>AF205266.1</t>
  </si>
  <si>
    <t>AF205271.1</t>
  </si>
  <si>
    <t>AF205275.1</t>
  </si>
  <si>
    <t>AF205276.1</t>
  </si>
  <si>
    <t>GCA_019970785.1</t>
  </si>
  <si>
    <t>GCA_031840975.1</t>
  </si>
  <si>
    <t>GCA_020975615.1</t>
  </si>
  <si>
    <t>GCA_023650595.1</t>
  </si>
  <si>
    <t>GCA_019970885.1</t>
  </si>
  <si>
    <t>GCA_020975565.1</t>
  </si>
  <si>
    <t>GCA_020975665.1</t>
  </si>
  <si>
    <t>GCA_002222025.1</t>
  </si>
  <si>
    <t>GCA_031840755.1</t>
  </si>
  <si>
    <t>GCA_031840795.1</t>
  </si>
  <si>
    <t>GCA_002222095.1</t>
  </si>
  <si>
    <t>GCA_031841945.1</t>
  </si>
  <si>
    <t>GCA_031841585.1</t>
  </si>
  <si>
    <t>GCA_019970185.1</t>
  </si>
  <si>
    <t>GCA_031841215.1</t>
  </si>
  <si>
    <t>GCA_031841315.1</t>
  </si>
  <si>
    <t>GCA_002215855.1</t>
  </si>
  <si>
    <t>GCA_002215765.1</t>
  </si>
  <si>
    <t>GCA_002222145.1</t>
  </si>
  <si>
    <t>GCA_019970415.1</t>
  </si>
  <si>
    <t>GCA_019970725.1</t>
  </si>
  <si>
    <t>GCA_019969295.1</t>
  </si>
  <si>
    <t>GCA_043513845.1</t>
  </si>
  <si>
    <t>GCA_031841545.1</t>
  </si>
  <si>
    <t>GCA_019970345.1</t>
  </si>
  <si>
    <t>GCA_011057475.1</t>
  </si>
  <si>
    <t>GCA_002220035.1</t>
  </si>
  <si>
    <t>GCA_002222455.1</t>
  </si>
  <si>
    <t>GCA_053525145.1</t>
  </si>
  <si>
    <t>GCA_051858795.1</t>
  </si>
  <si>
    <t>GCA_028975465.1</t>
  </si>
  <si>
    <t>GCA_020975495.1</t>
  </si>
  <si>
    <t>GCA_051295785.1</t>
  </si>
  <si>
    <t>GCA_019970475.1</t>
  </si>
  <si>
    <t>GCA_031840965.1</t>
  </si>
  <si>
    <t>GCA_019970155.1</t>
  </si>
  <si>
    <t>GCA_031841575.1</t>
  </si>
  <si>
    <t>GCA_020975585.1</t>
  </si>
  <si>
    <t>GCA_002222215.1</t>
  </si>
  <si>
    <t>GCA_053525195.1</t>
  </si>
  <si>
    <t>GCA_002215755.1</t>
  </si>
  <si>
    <t>GCA_031841105.1</t>
  </si>
  <si>
    <t>GCA_002215825.1</t>
  </si>
  <si>
    <t>GCF_000149245.1</t>
  </si>
  <si>
    <t>GCA_043513835.1</t>
  </si>
  <si>
    <t>GCA_031841185.1</t>
  </si>
  <si>
    <t>GCA_031841685.1</t>
  </si>
  <si>
    <t>GCA_031841525.1</t>
  </si>
  <si>
    <t>GCA_031841935.1</t>
  </si>
  <si>
    <t>GCA_002222375.1</t>
  </si>
  <si>
    <t>GCA_010233735.1</t>
  </si>
  <si>
    <t>GCA_002222395.1</t>
  </si>
  <si>
    <t>GCA_002222335.1</t>
  </si>
  <si>
    <t>GCA_002215835.1</t>
  </si>
  <si>
    <t>GCA_011057555.1</t>
  </si>
  <si>
    <t>GCA_019970755.1</t>
  </si>
  <si>
    <t>GCA_002222225.1</t>
  </si>
  <si>
    <t>GCA_031841635.1</t>
  </si>
  <si>
    <t>GCA_002222295.1</t>
  </si>
  <si>
    <t>GCA_003011985.1</t>
  </si>
  <si>
    <t>GCA_010065385.1</t>
  </si>
  <si>
    <t>GCA_031841475.1</t>
  </si>
  <si>
    <t>GCA_900177205.1</t>
  </si>
  <si>
    <t>GCA_031840985.1</t>
  </si>
  <si>
    <t>GCA_002222405.1</t>
  </si>
  <si>
    <t>GCA_019970465.1</t>
  </si>
  <si>
    <t>GCA_002215745.1</t>
  </si>
  <si>
    <t>GCA_010233705.1</t>
  </si>
  <si>
    <t>GCA_011057545.1</t>
  </si>
  <si>
    <t>GCA_020975675.1</t>
  </si>
  <si>
    <t>GCA_010065305.1</t>
  </si>
  <si>
    <t>GCA_031841745.1</t>
  </si>
  <si>
    <t>GCA_002215775.1</t>
  </si>
  <si>
    <t>GCA_002222165.1</t>
  </si>
  <si>
    <t>GCA_020975525.1</t>
  </si>
  <si>
    <t>GCA_031841235.1</t>
  </si>
  <si>
    <t>GCA_019970135.1</t>
  </si>
  <si>
    <t>GCA_031841325.1</t>
  </si>
  <si>
    <t>GCA_023650575.1</t>
  </si>
  <si>
    <t>GCA_002220045.1</t>
  </si>
  <si>
    <t>GCA_031841915.1</t>
  </si>
  <si>
    <t>GCA_031841845.1</t>
  </si>
  <si>
    <t>GCA_010065315.1</t>
  </si>
  <si>
    <t>GCA_031840995.1</t>
  </si>
  <si>
    <t>GCA_031841405.1</t>
  </si>
  <si>
    <t>GCA_025531515.1</t>
  </si>
  <si>
    <t>GCA_900177195.1</t>
  </si>
  <si>
    <t>GCA_053525135.1</t>
  </si>
  <si>
    <t>GCA_031840785.1</t>
  </si>
  <si>
    <t>GCA_053525215.1</t>
  </si>
  <si>
    <t>GCA_002222385.1</t>
  </si>
  <si>
    <t>GCA_031841655.1</t>
  </si>
  <si>
    <t>GCA_031841715.1</t>
  </si>
  <si>
    <t>Histoplasma capsulatum</t>
  </si>
  <si>
    <t>GCA_000151035.1</t>
  </si>
  <si>
    <t>GCA_017355575.1</t>
  </si>
  <si>
    <t>GCA_017607465.1</t>
  </si>
  <si>
    <t>GCA_017310615.1</t>
  </si>
  <si>
    <t>GCA_000151005.2</t>
  </si>
  <si>
    <t>GCA_000150115.1</t>
  </si>
  <si>
    <t>GCA_017310585.1</t>
  </si>
  <si>
    <t>GCA_000313325.1</t>
  </si>
  <si>
    <t>GCA_013420885.1</t>
  </si>
  <si>
    <t>GCF_000150115.1</t>
  </si>
  <si>
    <t>Pneumocystis carinii</t>
  </si>
  <si>
    <t>M97799.1</t>
  </si>
  <si>
    <t>S69221.1</t>
  </si>
  <si>
    <t>GCA_001477545.1</t>
  </si>
  <si>
    <t>GCF_001477545.1</t>
  </si>
  <si>
    <t>Pneumocystis jirovecii</t>
  </si>
  <si>
    <t>GCF_001477535.1</t>
  </si>
  <si>
    <t>GCA_001477535.1</t>
  </si>
  <si>
    <t>GCA_000333975.2</t>
  </si>
  <si>
    <t>GCA_002571455.1</t>
  </si>
  <si>
    <t>Parasites</t>
  </si>
  <si>
    <t>Plasmodium falciparum</t>
  </si>
  <si>
    <t>U06109.1</t>
  </si>
  <si>
    <t>U06110.1</t>
  </si>
  <si>
    <t>U06111.1</t>
  </si>
  <si>
    <t>U06112.1</t>
  </si>
  <si>
    <t>U06113.1</t>
  </si>
  <si>
    <t>U06114.1</t>
  </si>
  <si>
    <t>U06115.1</t>
  </si>
  <si>
    <t>U06437.1</t>
  </si>
  <si>
    <t>U06438.1</t>
  </si>
  <si>
    <t>U06439.1</t>
  </si>
  <si>
    <t>U06440.1</t>
  </si>
  <si>
    <t>U06441.1</t>
  </si>
  <si>
    <t>U06442.1</t>
  </si>
  <si>
    <t>U06443.1</t>
  </si>
  <si>
    <t>U06444.1</t>
  </si>
  <si>
    <t>U06445.1</t>
  </si>
  <si>
    <t>U06446.1</t>
  </si>
  <si>
    <t>U06447.1</t>
  </si>
  <si>
    <t>U06448.1</t>
  </si>
  <si>
    <t>U06449.1</t>
  </si>
  <si>
    <t>AL022219.1</t>
  </si>
  <si>
    <t>AL010226.1</t>
  </si>
  <si>
    <t>AL010241.1</t>
  </si>
  <si>
    <t>AL010254.1</t>
  </si>
  <si>
    <t>AL010271.1</t>
  </si>
  <si>
    <t>AL010273.1</t>
  </si>
  <si>
    <t>AL010267.1</t>
  </si>
  <si>
    <t>AL010277.1</t>
  </si>
  <si>
    <t>AL010278.1</t>
  </si>
  <si>
    <t>AJ276844.1</t>
  </si>
  <si>
    <t>AJ276846.1</t>
  </si>
  <si>
    <t>AJ276847.1</t>
  </si>
  <si>
    <t>AL929365.1</t>
  </si>
  <si>
    <t>GCA_900632045.1</t>
  </si>
  <si>
    <t>GCA_900632085.1</t>
  </si>
  <si>
    <t>GCA_900631985.1</t>
  </si>
  <si>
    <t>GCA_001861275.1</t>
  </si>
  <si>
    <t>GCA_000149665.2</t>
  </si>
  <si>
    <t>GCA_000150335.1</t>
  </si>
  <si>
    <t>GCF_000002765.6</t>
  </si>
  <si>
    <t>GCA_009761475.1</t>
  </si>
  <si>
    <t>GCA_977926835.1</t>
  </si>
  <si>
    <t>GCA_000150375.1</t>
  </si>
  <si>
    <t>GCA_900632055.1</t>
  </si>
  <si>
    <t>GCA_900632065.1</t>
  </si>
  <si>
    <t>GCA_000521055.1</t>
  </si>
  <si>
    <t>GCA_000150415.1</t>
  </si>
  <si>
    <t>GCA_900632015.1</t>
  </si>
  <si>
    <t>GCA_024442135.1</t>
  </si>
  <si>
    <t>GCA_030710385.1</t>
  </si>
  <si>
    <t>GCA_000150295.1</t>
  </si>
  <si>
    <t>GCA_900632095.1</t>
  </si>
  <si>
    <t>GCA_001861165.1</t>
  </si>
  <si>
    <t>GCA_030710445.1</t>
  </si>
  <si>
    <t>GCA_019802515.2</t>
  </si>
  <si>
    <t>GCA_009761515.1</t>
  </si>
  <si>
    <t>GCA_977926795.1</t>
  </si>
  <si>
    <t>GCA_030710455.1</t>
  </si>
  <si>
    <t>GCA_009761425.1</t>
  </si>
  <si>
    <t>GCA_001861235.1</t>
  </si>
  <si>
    <t>GCA_000401715.2</t>
  </si>
  <si>
    <t>GCA_001861195.1</t>
  </si>
  <si>
    <t>GCA_900632025.1</t>
  </si>
  <si>
    <t>GCA_019802405.2</t>
  </si>
  <si>
    <t>GCA_900632035.1</t>
  </si>
  <si>
    <t>GCA_000521155.1</t>
  </si>
  <si>
    <t>GCA_900617135.1</t>
  </si>
  <si>
    <t>GCA_000150315.1</t>
  </si>
  <si>
    <t>GCA_900632075.1</t>
  </si>
  <si>
    <t>GCA_001861215.1</t>
  </si>
  <si>
    <t>GCA_900632005.1</t>
  </si>
  <si>
    <t>GCA_000149795.1</t>
  </si>
  <si>
    <t>GCA_009761555.1</t>
  </si>
  <si>
    <t>GCA_000521035.1</t>
  </si>
  <si>
    <t>GCA_001861045.1</t>
  </si>
  <si>
    <t>GCA_000186055.2</t>
  </si>
  <si>
    <t>GCA_000150355.1</t>
  </si>
  <si>
    <t>GCA_001861065.1</t>
  </si>
  <si>
    <t>GCA_001861075.1</t>
  </si>
  <si>
    <t>GCA_001861305.1</t>
  </si>
  <si>
    <t>GCA_001861135.1</t>
  </si>
  <si>
    <t>GCA_000521095.1</t>
  </si>
  <si>
    <t>GCA_019802425.2</t>
  </si>
  <si>
    <t>GCA_030710485.1</t>
  </si>
  <si>
    <t>GCA_977926805.1</t>
  </si>
  <si>
    <t>GCA_900631975.1</t>
  </si>
  <si>
    <t>GCA_000521075.1</t>
  </si>
  <si>
    <t>GCA_019802415.2</t>
  </si>
  <si>
    <t>GCA_001715585.1</t>
  </si>
  <si>
    <t>GCA_002831795.1</t>
  </si>
  <si>
    <t>GCA_000401695.2</t>
  </si>
  <si>
    <t>GCA_000186025.2</t>
  </si>
  <si>
    <t>GCA_000150455.3</t>
  </si>
  <si>
    <t>GCA_001861175.1</t>
  </si>
  <si>
    <t>GCA_000002765.3</t>
  </si>
  <si>
    <t>GCA_000521115.1</t>
  </si>
  <si>
    <t>GCA_900631995.1</t>
  </si>
  <si>
    <t>GCA_000521015.1</t>
  </si>
  <si>
    <t>GCA_000150395.1</t>
  </si>
  <si>
    <t>GCA_012898025.1</t>
  </si>
  <si>
    <t>Plasmodium vivax</t>
  </si>
  <si>
    <t>S79775.1</t>
  </si>
  <si>
    <t>S79776.1</t>
  </si>
  <si>
    <t>S79777.1</t>
  </si>
  <si>
    <t>AJ400910.1</t>
  </si>
  <si>
    <t>GCA_900093555.2</t>
  </si>
  <si>
    <t>GCA_949152365.1</t>
  </si>
  <si>
    <t>GCA_900178095.1</t>
  </si>
  <si>
    <t>GCA_040114635.1</t>
  </si>
  <si>
    <t>GCA_002754635.1</t>
  </si>
  <si>
    <t>GCA_003402195.1</t>
  </si>
  <si>
    <t>GCA_003402215.1</t>
  </si>
  <si>
    <t>GCA_900093545.1</t>
  </si>
  <si>
    <t>GCA_000320685.2</t>
  </si>
  <si>
    <t>GCA_000320645.2</t>
  </si>
  <si>
    <t>GCA_014843935.1</t>
  </si>
  <si>
    <t>GCA_914969965.1</t>
  </si>
  <si>
    <t>GCA_014843685.1</t>
  </si>
  <si>
    <t>GCA_014843945.1</t>
  </si>
  <si>
    <t>GCA_000002415.2</t>
  </si>
  <si>
    <t>GCA_000320665.2</t>
  </si>
  <si>
    <t>GCA_900093535.1</t>
  </si>
  <si>
    <t>GCA_000320625.2</t>
  </si>
  <si>
    <t>GCA_014843675.1</t>
  </si>
  <si>
    <t>GCF_000002415.2</t>
  </si>
  <si>
    <t>Schistosoma mansoni</t>
  </si>
  <si>
    <t>GCA_000237925.2</t>
  </si>
  <si>
    <t>GCF_000237925.1</t>
  </si>
  <si>
    <t>GCA_000237925.5</t>
  </si>
  <si>
    <t>Taenia solium</t>
  </si>
  <si>
    <t>AB086256.1</t>
  </si>
  <si>
    <t>GCA_002221735.1</t>
  </si>
  <si>
    <t>GCA_002082475.1</t>
  </si>
  <si>
    <t>GCA_001870725.1</t>
  </si>
  <si>
    <t>Toxoplasma gondii</t>
  </si>
  <si>
    <t>U87145.2</t>
  </si>
  <si>
    <t>AY572695.1</t>
  </si>
  <si>
    <t>GCA_016807865.1</t>
  </si>
  <si>
    <t>GCA_001593265.1</t>
  </si>
  <si>
    <t>GCA_000150015.2</t>
  </si>
  <si>
    <t>GCA_000278365.1</t>
  </si>
  <si>
    <t>GCA_000256705.2</t>
  </si>
  <si>
    <t>GCA_000325525.2</t>
  </si>
  <si>
    <t>GCA_009761385.1</t>
  </si>
  <si>
    <t>GCA_016807885.1</t>
  </si>
  <si>
    <t>GCA_019455545.1</t>
  </si>
  <si>
    <t>GCA_000338675.2</t>
  </si>
  <si>
    <t>GCA_000224885.2</t>
  </si>
  <si>
    <t>GCA_016808245.1</t>
  </si>
  <si>
    <t>GCA_016807875.1</t>
  </si>
  <si>
    <t>GCA_947322955.1</t>
  </si>
  <si>
    <t>GCA_000224805.2</t>
  </si>
  <si>
    <t>GCF_000006565.2</t>
  </si>
  <si>
    <t>GCA_000250965.2</t>
  </si>
  <si>
    <t>GCA_000006565.2</t>
  </si>
  <si>
    <t>GCA_033216535.1</t>
  </si>
  <si>
    <t>GCA_000224825.2</t>
  </si>
  <si>
    <t>GCA_019455585.1</t>
  </si>
  <si>
    <t>GCA_049996585.1</t>
  </si>
  <si>
    <t>GCA_000259835.1</t>
  </si>
  <si>
    <t>GCA_019455475.1</t>
  </si>
  <si>
    <t>GCA_014898695.1</t>
  </si>
  <si>
    <t>GCA_000224845.2</t>
  </si>
  <si>
    <t>GCA_000256725.2</t>
  </si>
  <si>
    <t>GCA_000224865.2</t>
  </si>
  <si>
    <t>GCA_000224905.2</t>
  </si>
  <si>
    <t>GCA_000149715.2</t>
  </si>
  <si>
    <t>GCA_013099955.1</t>
  </si>
  <si>
    <t>Trichinella spiralis</t>
  </si>
  <si>
    <t>AF124477.1</t>
  </si>
  <si>
    <t>AF293969.1</t>
  </si>
  <si>
    <t>GCA_008807795.1</t>
  </si>
  <si>
    <t>GCA_001447595.1</t>
  </si>
  <si>
    <t>GCA_040955465.1</t>
  </si>
  <si>
    <t>GCF_000181795.1</t>
  </si>
  <si>
    <t>GCA_008807815.1</t>
  </si>
  <si>
    <t>GCA_000181795.2</t>
  </si>
  <si>
    <t>GCA_008807755.1</t>
  </si>
  <si>
    <t>GCA_000181795.3</t>
  </si>
  <si>
    <t>GCA_008807775.1</t>
  </si>
  <si>
    <t>Trypanosoma brucei</t>
  </si>
  <si>
    <t>S43882.1</t>
  </si>
  <si>
    <t>GCA_019096175.1</t>
  </si>
  <si>
    <t>GCA_900497135.1</t>
  </si>
  <si>
    <t>GCA_000002445.1</t>
  </si>
  <si>
    <t>GCF_000210295.1</t>
  </si>
  <si>
    <t>GCA_964036035.1</t>
  </si>
  <si>
    <t>GCF_000002445.2</t>
  </si>
  <si>
    <t>GCA_003543875.1</t>
  </si>
  <si>
    <t>GCA_000210295.1</t>
  </si>
  <si>
    <t>Trypanosoma cruzi</t>
  </si>
  <si>
    <t>M88712.1</t>
  </si>
  <si>
    <t>GCA_003594705.1</t>
  </si>
  <si>
    <t>GCA_010117175.1</t>
  </si>
  <si>
    <t>GCA_002219105.2</t>
  </si>
  <si>
    <t>GCA_019345295.1</t>
  </si>
  <si>
    <t>GCA_019319545.1</t>
  </si>
  <si>
    <t>GCA_003594465.1</t>
  </si>
  <si>
    <t>GCF_000209065.1</t>
  </si>
  <si>
    <t>GCA_003594425.1</t>
  </si>
  <si>
    <t>GCA_051170875.1</t>
  </si>
  <si>
    <t>GCA_019345315.1</t>
  </si>
  <si>
    <t>GCA_003594445.1</t>
  </si>
  <si>
    <t>GCA_003719155.1</t>
  </si>
  <si>
    <t>GCA_000331405.1</t>
  </si>
  <si>
    <t>GCA_019345335.1</t>
  </si>
  <si>
    <t>GCA_003719455.1</t>
  </si>
  <si>
    <t>GCA_000365225.1</t>
  </si>
  <si>
    <t>GCA_000209065.1</t>
  </si>
  <si>
    <t>GCA_036485875.1</t>
  </si>
  <si>
    <t>GCA_036485885.1</t>
  </si>
  <si>
    <t>GCA_003177105.1</t>
  </si>
  <si>
    <t>GCA_003594685.1</t>
  </si>
  <si>
    <t>GCA_003594405.1</t>
  </si>
  <si>
    <t>GCA_900252365.1</t>
  </si>
  <si>
    <t>GCA_003177095.1</t>
  </si>
  <si>
    <t>GCA_015455285.1</t>
  </si>
  <si>
    <t>GCA_003594715.1</t>
  </si>
  <si>
    <t>GCA_010117215.1</t>
  </si>
  <si>
    <t>GCA_003594385.1</t>
  </si>
  <si>
    <t>GCA_002749415.1</t>
  </si>
  <si>
    <t>GCA_015033655.1</t>
  </si>
  <si>
    <t>GCA_003594485.1</t>
  </si>
  <si>
    <t>GCA_002749425.1</t>
  </si>
  <si>
    <t>GCA_003594585.1</t>
  </si>
  <si>
    <t>GCA_000496795.1</t>
  </si>
  <si>
    <t>GCA_028455865.1</t>
  </si>
  <si>
    <t>GCA_034509385.1</t>
  </si>
  <si>
    <t>GCA_033441735.1</t>
  </si>
  <si>
    <t>GCA_015033625.1</t>
  </si>
  <si>
    <t>GCA_013358655.1</t>
  </si>
  <si>
    <t>GCA_030265225.1</t>
  </si>
  <si>
    <t>GCA_000300495.1</t>
  </si>
  <si>
    <t>GCA_000188675.2</t>
  </si>
  <si>
    <t>GCA_003594605.1</t>
  </si>
  <si>
    <t>GCA_003594625.1</t>
  </si>
  <si>
    <t>GCA_003594645.1</t>
  </si>
  <si>
    <t>GCA_000327425.1</t>
  </si>
  <si>
    <t>Reference</t>
  </si>
  <si>
    <t>B470</t>
  </si>
  <si>
    <t>E001</t>
  </si>
  <si>
    <t>E002</t>
  </si>
  <si>
    <t>E003</t>
  </si>
  <si>
    <t>E004</t>
  </si>
  <si>
    <t>E005</t>
  </si>
  <si>
    <t>E006</t>
  </si>
  <si>
    <t>E007</t>
  </si>
  <si>
    <t>E008</t>
  </si>
  <si>
    <t>E009</t>
  </si>
  <si>
    <t>E010</t>
  </si>
  <si>
    <t>E011</t>
  </si>
  <si>
    <t>E012</t>
  </si>
  <si>
    <t>E013</t>
  </si>
  <si>
    <t>E014</t>
  </si>
  <si>
    <t>E015</t>
  </si>
  <si>
    <t>E016</t>
  </si>
  <si>
    <t>95JJLM29-2</t>
  </si>
  <si>
    <t>E017</t>
  </si>
  <si>
    <t>E018</t>
  </si>
  <si>
    <t>E019</t>
  </si>
  <si>
    <t>E020</t>
  </si>
  <si>
    <t>E021</t>
  </si>
  <si>
    <t>E022</t>
  </si>
  <si>
    <t>E023</t>
  </si>
  <si>
    <t>E024</t>
  </si>
  <si>
    <t>E025</t>
  </si>
  <si>
    <t>E026</t>
  </si>
  <si>
    <t>E027</t>
  </si>
  <si>
    <t>E028</t>
  </si>
  <si>
    <t>E029</t>
  </si>
  <si>
    <t>E030</t>
  </si>
  <si>
    <t>E031</t>
  </si>
  <si>
    <t>E032</t>
  </si>
  <si>
    <t>E033</t>
  </si>
  <si>
    <t>E034</t>
  </si>
  <si>
    <t>E035</t>
  </si>
  <si>
    <t>E036</t>
  </si>
  <si>
    <t>E037</t>
  </si>
  <si>
    <t>E038</t>
  </si>
  <si>
    <t>E039</t>
  </si>
  <si>
    <t>a005</t>
  </si>
  <si>
    <t>a006</t>
  </si>
  <si>
    <t>a007</t>
  </si>
  <si>
    <t>a008</t>
  </si>
  <si>
    <t>a009</t>
  </si>
  <si>
    <t>a016</t>
  </si>
  <si>
    <t>a017</t>
  </si>
  <si>
    <t>A018</t>
  </si>
  <si>
    <t>a018</t>
  </si>
  <si>
    <t>a019</t>
  </si>
  <si>
    <t>a020</t>
  </si>
  <si>
    <t>a023</t>
  </si>
  <si>
    <t>a024</t>
  </si>
  <si>
    <t>a025</t>
  </si>
  <si>
    <t>a026</t>
  </si>
  <si>
    <t>a027</t>
  </si>
  <si>
    <t>a028</t>
  </si>
  <si>
    <t>a029</t>
  </si>
  <si>
    <t>a030</t>
  </si>
  <si>
    <t>a031</t>
  </si>
  <si>
    <t>a032</t>
  </si>
  <si>
    <t>a033</t>
  </si>
  <si>
    <t>A033</t>
  </si>
  <si>
    <t>a035</t>
  </si>
  <si>
    <t>a036</t>
  </si>
  <si>
    <t>A050R</t>
  </si>
  <si>
    <t>A052</t>
  </si>
  <si>
    <t>A053</t>
  </si>
  <si>
    <t>A055</t>
  </si>
  <si>
    <t>A056</t>
  </si>
  <si>
    <t>A057</t>
  </si>
  <si>
    <t>A058</t>
  </si>
  <si>
    <t>A059</t>
  </si>
  <si>
    <t>A060</t>
  </si>
  <si>
    <t>A061</t>
  </si>
  <si>
    <t>A063</t>
  </si>
  <si>
    <t>A064</t>
  </si>
  <si>
    <t>A065</t>
  </si>
  <si>
    <t>A071</t>
  </si>
  <si>
    <t>A072</t>
  </si>
  <si>
    <t>A073</t>
  </si>
  <si>
    <t>A074</t>
  </si>
  <si>
    <t>A075</t>
  </si>
  <si>
    <t>A076</t>
  </si>
  <si>
    <t>A077</t>
  </si>
  <si>
    <t>A078</t>
  </si>
  <si>
    <t>A079</t>
  </si>
  <si>
    <t>A081</t>
  </si>
  <si>
    <t>A082</t>
  </si>
  <si>
    <t>A083</t>
  </si>
  <si>
    <t>A084</t>
  </si>
  <si>
    <t>A085</t>
  </si>
  <si>
    <t>A086</t>
  </si>
  <si>
    <t>A087</t>
  </si>
  <si>
    <t>A088</t>
  </si>
  <si>
    <t>A089</t>
  </si>
  <si>
    <t>A092</t>
  </si>
  <si>
    <t>A095</t>
  </si>
  <si>
    <t>A096</t>
  </si>
  <si>
    <t>A097</t>
  </si>
  <si>
    <t>A098</t>
  </si>
  <si>
    <t>A099</t>
  </si>
  <si>
    <t>A100</t>
  </si>
  <si>
    <t>A101</t>
  </si>
  <si>
    <t>A102</t>
  </si>
  <si>
    <t>A106</t>
  </si>
  <si>
    <t>A107</t>
  </si>
  <si>
    <t>A108</t>
  </si>
  <si>
    <t>A109</t>
  </si>
  <si>
    <t>A111</t>
  </si>
  <si>
    <t>A112</t>
  </si>
  <si>
    <t>A113</t>
  </si>
  <si>
    <t>A114</t>
  </si>
  <si>
    <t>A115</t>
  </si>
  <si>
    <t>A116</t>
  </si>
  <si>
    <t>A120</t>
  </si>
  <si>
    <t>A121</t>
  </si>
  <si>
    <t>A122</t>
  </si>
  <si>
    <t>A123</t>
  </si>
  <si>
    <t>A124</t>
  </si>
  <si>
    <t>A125</t>
  </si>
  <si>
    <t>A126</t>
  </si>
  <si>
    <t>A127</t>
  </si>
  <si>
    <t>A128</t>
  </si>
  <si>
    <t>A129</t>
  </si>
  <si>
    <t>A130</t>
  </si>
  <si>
    <t>A131</t>
  </si>
  <si>
    <t>A132</t>
  </si>
  <si>
    <t>A133</t>
  </si>
  <si>
    <t>A134</t>
  </si>
  <si>
    <t>A135</t>
  </si>
  <si>
    <t>A136</t>
  </si>
  <si>
    <t>A137</t>
  </si>
  <si>
    <t>A139</t>
  </si>
  <si>
    <t>A140</t>
  </si>
  <si>
    <t>A141</t>
  </si>
  <si>
    <t>A142</t>
  </si>
  <si>
    <t>A143</t>
  </si>
  <si>
    <t>A144</t>
  </si>
  <si>
    <t>A145</t>
  </si>
  <si>
    <t>A146</t>
  </si>
  <si>
    <t>A147</t>
  </si>
  <si>
    <t>A148</t>
  </si>
  <si>
    <t>A149</t>
  </si>
  <si>
    <t>A150</t>
  </si>
  <si>
    <t>A151</t>
  </si>
  <si>
    <t>A152</t>
  </si>
  <si>
    <t>A153</t>
  </si>
  <si>
    <t>A154</t>
  </si>
  <si>
    <t>A155</t>
  </si>
  <si>
    <t>A156</t>
  </si>
  <si>
    <t>A157</t>
  </si>
  <si>
    <t>A158</t>
  </si>
  <si>
    <t>A159</t>
  </si>
  <si>
    <t>A160</t>
  </si>
  <si>
    <t>A161</t>
  </si>
  <si>
    <t>A162</t>
  </si>
  <si>
    <t>A163</t>
  </si>
  <si>
    <t>A164</t>
  </si>
  <si>
    <t>A165</t>
  </si>
  <si>
    <t>A166</t>
  </si>
  <si>
    <t>A167</t>
  </si>
  <si>
    <t>A168</t>
  </si>
  <si>
    <t>A169</t>
  </si>
  <si>
    <t>A170</t>
  </si>
  <si>
    <t>A171</t>
  </si>
  <si>
    <t>A172</t>
  </si>
  <si>
    <t>A173</t>
  </si>
  <si>
    <t>A174</t>
  </si>
  <si>
    <t>A176</t>
  </si>
  <si>
    <t>A177</t>
  </si>
  <si>
    <t>A179</t>
  </si>
  <si>
    <t>A180</t>
  </si>
  <si>
    <t>A181</t>
  </si>
  <si>
    <t>A182</t>
  </si>
  <si>
    <t>A183</t>
  </si>
  <si>
    <t>A184</t>
  </si>
  <si>
    <t>A185</t>
  </si>
  <si>
    <t>A186</t>
  </si>
  <si>
    <t>A187</t>
  </si>
  <si>
    <t>A188</t>
  </si>
  <si>
    <t>A189</t>
  </si>
  <si>
    <t>A190</t>
  </si>
  <si>
    <t>A191</t>
  </si>
  <si>
    <t>A193</t>
  </si>
  <si>
    <t>A194</t>
  </si>
  <si>
    <t>A195</t>
  </si>
  <si>
    <t>A196</t>
  </si>
  <si>
    <t>A197</t>
  </si>
  <si>
    <t>A198</t>
  </si>
  <si>
    <t>A200</t>
  </si>
  <si>
    <t>A201</t>
  </si>
  <si>
    <t>A202</t>
  </si>
  <si>
    <t>A203</t>
  </si>
  <si>
    <t>A204</t>
  </si>
  <si>
    <t>A205</t>
  </si>
  <si>
    <t>A206</t>
  </si>
  <si>
    <t>A207</t>
  </si>
  <si>
    <t>A208</t>
  </si>
  <si>
    <t>A209</t>
  </si>
  <si>
    <t>A210</t>
  </si>
  <si>
    <t>A211</t>
  </si>
  <si>
    <t>A212</t>
  </si>
  <si>
    <t>A213</t>
  </si>
  <si>
    <t>A214</t>
  </si>
  <si>
    <t>A215</t>
  </si>
  <si>
    <t>A216</t>
  </si>
  <si>
    <t>A217</t>
  </si>
  <si>
    <t>A218</t>
  </si>
  <si>
    <t>A219</t>
  </si>
  <si>
    <t>A220</t>
  </si>
  <si>
    <t>A221</t>
  </si>
  <si>
    <t>A222</t>
  </si>
  <si>
    <t>A223</t>
  </si>
  <si>
    <t>A224</t>
  </si>
  <si>
    <t>A225</t>
  </si>
  <si>
    <t>A226</t>
  </si>
  <si>
    <t>A227</t>
  </si>
  <si>
    <t>A228</t>
  </si>
  <si>
    <t>A230</t>
  </si>
  <si>
    <t>A231</t>
  </si>
  <si>
    <t>A232</t>
  </si>
  <si>
    <t>A233</t>
  </si>
  <si>
    <t>A234</t>
  </si>
  <si>
    <t>A235_HYCVVDSXY_L3</t>
  </si>
  <si>
    <t>A236_HYMFVDSXY_L3</t>
  </si>
  <si>
    <t>A237_HYCVVDSXY_L3</t>
  </si>
  <si>
    <t>A238_HYCVVDSXY_L3</t>
  </si>
  <si>
    <t>A239_HYCVVDSXY_L3</t>
  </si>
  <si>
    <t>A242_HYCVVDSXY_L3</t>
  </si>
  <si>
    <t>A244_HYCVVDSXY_L3</t>
  </si>
  <si>
    <t>A249_HYCVVDSXY_L3</t>
  </si>
  <si>
    <t>A250_HYCVVDSXY_L3</t>
  </si>
  <si>
    <t>A251_HYTFHDSXY_L4</t>
  </si>
  <si>
    <t>A252_HYCVVDSXY_L3</t>
  </si>
  <si>
    <t>A253_HYCVVDSXY_L3</t>
  </si>
  <si>
    <t>A254_HYMFVDSXY_L3</t>
  </si>
  <si>
    <t>A255_HYMFVDSXY_L3</t>
  </si>
  <si>
    <t>A256_HYMFVDSXY_L3</t>
  </si>
  <si>
    <t>A257_HYTFHDSXY_L4</t>
  </si>
  <si>
    <t>A258_HYTFHDSXY_L4</t>
  </si>
  <si>
    <t>A259_HYTFHDSXY_L4</t>
  </si>
  <si>
    <t>A260_HYTFHDSXY_L4</t>
  </si>
  <si>
    <t>A265</t>
  </si>
  <si>
    <t>A267_HGF7MDSX2_L1</t>
  </si>
  <si>
    <t>A268</t>
  </si>
  <si>
    <t>A269</t>
  </si>
  <si>
    <t>A270</t>
  </si>
  <si>
    <t>A271</t>
  </si>
  <si>
    <t>A272</t>
  </si>
  <si>
    <t>A273</t>
  </si>
  <si>
    <t>A274</t>
  </si>
  <si>
    <t>A275</t>
  </si>
  <si>
    <t>A276</t>
  </si>
  <si>
    <t>A277</t>
  </si>
  <si>
    <t>A278</t>
  </si>
  <si>
    <t>A279</t>
  </si>
  <si>
    <t>A280_HYTFHDSXY_L4</t>
  </si>
  <si>
    <t>A281</t>
  </si>
  <si>
    <t>A282</t>
  </si>
  <si>
    <t>A283</t>
  </si>
  <si>
    <t>A284</t>
  </si>
  <si>
    <t>A286</t>
  </si>
  <si>
    <t>A287</t>
  </si>
  <si>
    <t>A288</t>
  </si>
  <si>
    <t>A291</t>
  </si>
  <si>
    <t>A292</t>
  </si>
  <si>
    <t>A295</t>
  </si>
  <si>
    <t>A296_HYTFHDSXY_L4</t>
  </si>
  <si>
    <t>A297_HYTFHDSXY_L4</t>
  </si>
  <si>
    <t>A298_HYTFHDSXY_L4</t>
  </si>
  <si>
    <t>A301_HYTFHDSXY_L4</t>
  </si>
  <si>
    <t>A303_HYCVVDSXY_L3</t>
  </si>
  <si>
    <t>A304_HYCVVDSXY_L3</t>
  </si>
  <si>
    <t>A305</t>
  </si>
  <si>
    <t>A306</t>
  </si>
  <si>
    <t>A310_HYMFVDSXY_L3</t>
  </si>
  <si>
    <t>A311_HYMFVDSXY_L3</t>
  </si>
  <si>
    <t>A312_HYTFHDSXY_L4</t>
  </si>
  <si>
    <t>A313_HYTFHDSXY_L4</t>
  </si>
  <si>
    <t>A314</t>
  </si>
  <si>
    <t>A315_HYTFHDSXY_L4</t>
  </si>
  <si>
    <t>A316_HYTFHDSXY_L4</t>
  </si>
  <si>
    <t>A318</t>
  </si>
  <si>
    <t>A319</t>
  </si>
  <si>
    <t>A320</t>
  </si>
  <si>
    <t>A320_HGF7MDSX2_L1</t>
  </si>
  <si>
    <t>A321_HGF7MDSX2_L1</t>
  </si>
  <si>
    <t>A328</t>
  </si>
  <si>
    <t>A329</t>
  </si>
  <si>
    <t>A330</t>
  </si>
  <si>
    <t>A331</t>
  </si>
  <si>
    <t>A332</t>
  </si>
  <si>
    <t>A333</t>
  </si>
  <si>
    <t>A334</t>
  </si>
  <si>
    <t>A335</t>
  </si>
  <si>
    <t>A336</t>
  </si>
  <si>
    <t>A337</t>
  </si>
  <si>
    <t>A338</t>
  </si>
  <si>
    <t>A339</t>
  </si>
  <si>
    <t>A340</t>
  </si>
  <si>
    <t>A341</t>
  </si>
  <si>
    <t>A342</t>
  </si>
  <si>
    <t>A343</t>
  </si>
  <si>
    <t>A344_H52GHDSX2_L3</t>
  </si>
  <si>
    <t>A345_H52GHDSX2_L3</t>
  </si>
  <si>
    <t>A346</t>
  </si>
  <si>
    <t>A347</t>
  </si>
  <si>
    <t>A348_H52GHDSX2_L3</t>
  </si>
  <si>
    <t>A349</t>
  </si>
  <si>
    <t>A350</t>
  </si>
  <si>
    <t>A351</t>
  </si>
  <si>
    <t>A352</t>
  </si>
  <si>
    <t>A353</t>
  </si>
  <si>
    <t>A354</t>
  </si>
  <si>
    <t>A355</t>
  </si>
  <si>
    <t>A356</t>
  </si>
  <si>
    <t>A357</t>
  </si>
  <si>
    <t>A358</t>
  </si>
  <si>
    <t>A360</t>
  </si>
  <si>
    <t>A362</t>
  </si>
  <si>
    <t>A364</t>
  </si>
  <si>
    <t>A366</t>
  </si>
  <si>
    <t>A367</t>
  </si>
  <si>
    <t>A368</t>
  </si>
  <si>
    <t>A369</t>
  </si>
  <si>
    <t>A370</t>
  </si>
  <si>
    <t>A371</t>
  </si>
  <si>
    <t>A372</t>
  </si>
  <si>
    <t>A373</t>
  </si>
  <si>
    <t>A374</t>
  </si>
  <si>
    <t>A375</t>
  </si>
  <si>
    <t>A376</t>
  </si>
  <si>
    <t>A377</t>
  </si>
  <si>
    <t>A378</t>
  </si>
  <si>
    <t>A379</t>
  </si>
  <si>
    <t>A380</t>
  </si>
  <si>
    <t>A381</t>
  </si>
  <si>
    <t>A382</t>
  </si>
  <si>
    <t>A383</t>
  </si>
  <si>
    <t>A384</t>
  </si>
  <si>
    <t>A385</t>
  </si>
  <si>
    <t>A386</t>
  </si>
  <si>
    <t>A387</t>
  </si>
  <si>
    <t>A388</t>
  </si>
  <si>
    <t>A389</t>
  </si>
  <si>
    <t>A390</t>
  </si>
  <si>
    <t>A391</t>
  </si>
  <si>
    <t>A392</t>
  </si>
  <si>
    <t>A393_HGF7FDSX2_L4</t>
  </si>
  <si>
    <t>A394</t>
  </si>
  <si>
    <t>A395_HGF7FDSX2_L4</t>
  </si>
  <si>
    <t>A396_HGF7FDSX2_L4</t>
  </si>
  <si>
    <t>A397_HGF5NDSX2_L2</t>
  </si>
  <si>
    <t>A398_HGF7FDSX2_L4</t>
  </si>
  <si>
    <t>A399_HGF7FDSX2_L4</t>
  </si>
  <si>
    <t>A400_HGF7FDSX2_L4</t>
  </si>
  <si>
    <t>A401_HGF7FDSX2_L4</t>
  </si>
  <si>
    <t>A402_HGF7FDSX2_L4</t>
  </si>
  <si>
    <t>A403_HGF7FDSX2_L4</t>
  </si>
  <si>
    <t>A404_HGF7FDSX2_L4</t>
  </si>
  <si>
    <t>A405_HGF7FDSX2_L4</t>
  </si>
  <si>
    <t>A406_HGF7FDSX2_L4</t>
  </si>
  <si>
    <t>A410</t>
  </si>
  <si>
    <t>A412</t>
  </si>
  <si>
    <t>A413</t>
  </si>
  <si>
    <t>A414</t>
  </si>
  <si>
    <t>A415</t>
  </si>
  <si>
    <t>A416</t>
  </si>
  <si>
    <t>A417</t>
  </si>
  <si>
    <t>A418</t>
  </si>
  <si>
    <t>A419</t>
  </si>
  <si>
    <t>A420</t>
  </si>
  <si>
    <t>A421</t>
  </si>
  <si>
    <t>A428</t>
  </si>
  <si>
    <t>A429</t>
  </si>
  <si>
    <t>A430</t>
  </si>
  <si>
    <t>A431</t>
  </si>
  <si>
    <t>A432</t>
  </si>
  <si>
    <t>A433</t>
  </si>
  <si>
    <t>A434</t>
  </si>
  <si>
    <t>A435</t>
  </si>
  <si>
    <t>A436</t>
  </si>
  <si>
    <t>A437</t>
  </si>
  <si>
    <t>A438</t>
  </si>
  <si>
    <t>A439</t>
  </si>
  <si>
    <t>A440</t>
  </si>
  <si>
    <t>A441</t>
  </si>
  <si>
    <t>A442</t>
  </si>
  <si>
    <t>A443</t>
  </si>
  <si>
    <t>A444</t>
  </si>
  <si>
    <t>A445</t>
  </si>
  <si>
    <t>A446</t>
  </si>
  <si>
    <t>A447</t>
  </si>
  <si>
    <t>A448</t>
  </si>
  <si>
    <t>A449</t>
  </si>
  <si>
    <t>A450</t>
  </si>
  <si>
    <t>A452</t>
  </si>
  <si>
    <t>A453</t>
  </si>
  <si>
    <t>A454</t>
  </si>
  <si>
    <t>A455</t>
  </si>
  <si>
    <t>A456</t>
  </si>
  <si>
    <t>A457</t>
  </si>
  <si>
    <t>A458</t>
  </si>
  <si>
    <t>A460</t>
  </si>
  <si>
    <t>A461_H5HC2DSX3_L2</t>
  </si>
  <si>
    <t>A462_H5HC2DSX3_L2</t>
  </si>
  <si>
    <t>A463_H5HC2DSX3_L2</t>
  </si>
  <si>
    <t>A464_H5HC2DSX3_L2</t>
  </si>
  <si>
    <t>A465_HJF7KDSX3_L4</t>
  </si>
  <si>
    <t>A466_HJF7KDSX3_L4</t>
  </si>
  <si>
    <t>A467_H22TNDSX5_L2</t>
  </si>
  <si>
    <t>A467_HJF7KDSX3_L4</t>
  </si>
  <si>
    <t>A468_HJF7KDSX3_L4</t>
  </si>
  <si>
    <t>A469</t>
  </si>
  <si>
    <t>A470</t>
  </si>
  <si>
    <t>A471</t>
  </si>
  <si>
    <t>A472</t>
  </si>
  <si>
    <t>A473</t>
  </si>
  <si>
    <t>A474_HLVLNDSX3_L1</t>
  </si>
  <si>
    <t>A475_H252MDSX5_L4</t>
  </si>
  <si>
    <t>A476_H252MDSX5_L4</t>
  </si>
  <si>
    <t>A477_HJC7TDSX3_L2</t>
  </si>
  <si>
    <t>A478_HKWG5DSX3_L2</t>
  </si>
  <si>
    <t>A479_HKWG5DSX3_L2</t>
  </si>
  <si>
    <t>A480_HJFFJDSX3_L2</t>
  </si>
  <si>
    <t>A481_HJFFJDSX3_L2</t>
  </si>
  <si>
    <t>A482_HJFFJDSX3_L2</t>
  </si>
  <si>
    <t>A483_HJFFJDSX3_L4</t>
  </si>
  <si>
    <t>A484_HJFFJDSX3_L4</t>
  </si>
  <si>
    <t>A485_HJCGKDSX3_L2</t>
  </si>
  <si>
    <t>A486_HLVKLDSX3_L4</t>
  </si>
  <si>
    <t>A487M22_HHFGFDSX3_L4</t>
  </si>
  <si>
    <t>A488_HJCGKDSX3_L2</t>
  </si>
  <si>
    <t>A489_HJCGKDSX3_L2</t>
  </si>
  <si>
    <t>A490_HJCGKDSX3_L2</t>
  </si>
  <si>
    <t>A491M3_HHG2NDSX3_L4</t>
  </si>
  <si>
    <t>A492M20</t>
  </si>
  <si>
    <t>A493M32_HHFGFDSX3_L3</t>
  </si>
  <si>
    <t>A494M24_HHFGFDSX3_L4</t>
  </si>
  <si>
    <t>A495_H252MDSX5_L4</t>
  </si>
  <si>
    <t>A497_H22TNDSX5_L3</t>
  </si>
  <si>
    <t>A497M7_HHG2NDSX3_L4</t>
  </si>
  <si>
    <t>A498M4_HHFGFDSX3_L4</t>
  </si>
  <si>
    <t>A499_H22TNDSX5_L2</t>
  </si>
  <si>
    <t>A499_HJCGKDSX3_L2</t>
  </si>
  <si>
    <t>A500_H22TNDSX5_L2</t>
  </si>
  <si>
    <t>A500M35_HHFGFDSX3_L3</t>
  </si>
  <si>
    <t>A501_HJC7TDSX3_L3</t>
  </si>
  <si>
    <t>A502M43zhong_HHFGFDSX3_L4</t>
  </si>
  <si>
    <t>A503_H22TNDSX5_L2</t>
  </si>
  <si>
    <t>A504M17_HHFGFDSX3_L4</t>
  </si>
  <si>
    <t>A505M19A_HHFGFDSX3_L3</t>
  </si>
  <si>
    <t>A508_H22TNDSX5_L2</t>
  </si>
  <si>
    <t>A512</t>
  </si>
  <si>
    <t>A513</t>
  </si>
  <si>
    <t>A514</t>
  </si>
  <si>
    <t>A515_HJF7KDSX3_L4</t>
  </si>
  <si>
    <t>A516_HJF7KDSX3_L4</t>
  </si>
  <si>
    <t>A517_HJF7KDSX3_L4</t>
  </si>
  <si>
    <t>A518_HJF7KDSX3_L4</t>
  </si>
  <si>
    <t>A519_HJ7FKDSX3_L4</t>
  </si>
  <si>
    <t>A520_HJ7FKDSX3_L4</t>
  </si>
  <si>
    <t>A521_HJ7FKDSX3_L4</t>
  </si>
  <si>
    <t>A522_HJ7FKDSX3_L4</t>
  </si>
  <si>
    <t>A523_HJ7FKDSX3_L4</t>
  </si>
  <si>
    <t>A524_HJ7FKDSX3_L4</t>
  </si>
  <si>
    <t>A525_HHG2NDSX3_L4</t>
  </si>
  <si>
    <t>A526_HHG2NDSX3_L4</t>
  </si>
  <si>
    <t>A531</t>
  </si>
  <si>
    <t>A532</t>
  </si>
  <si>
    <t>A533</t>
  </si>
  <si>
    <t>A534</t>
  </si>
  <si>
    <t>A535</t>
  </si>
  <si>
    <t>A536</t>
  </si>
  <si>
    <t>A537</t>
  </si>
  <si>
    <t>A539</t>
  </si>
  <si>
    <t>A540_HHFYVDSX3_L2</t>
  </si>
  <si>
    <t>A541</t>
  </si>
  <si>
    <t>A541_HHFYVDSX3_L2</t>
  </si>
  <si>
    <t>A551_HLJ25DSX3_L2</t>
  </si>
  <si>
    <t>A552_HLJ25DSX3_L2</t>
  </si>
  <si>
    <t>A553_HLJ25DSX3_L2</t>
  </si>
  <si>
    <t>A554_HLJ25DSX3_L2</t>
  </si>
  <si>
    <t>A555_HLJ25DSX3_L2</t>
  </si>
  <si>
    <t>A557_HLJ25DSX3_L2</t>
  </si>
  <si>
    <t>A558_HLJ25DSX3_L4</t>
  </si>
  <si>
    <t>A559_HLJ25DSX3_L2</t>
  </si>
  <si>
    <t>A560_HLJ25DSX3_L3</t>
  </si>
  <si>
    <t>A562_HLJ25DSX3_L2</t>
  </si>
  <si>
    <t>A563_HLJ25DSX3_L2</t>
  </si>
  <si>
    <t>A564_HLJ25DSX3_L2</t>
  </si>
  <si>
    <t>A565_HLJ25DSX3_L2</t>
  </si>
  <si>
    <t>A566_HLJ25DSX3_L2</t>
  </si>
  <si>
    <t>A567_HLJ25DSX3_L2</t>
  </si>
  <si>
    <t>A568_HLJ25DSX3_L2</t>
  </si>
  <si>
    <t>A569</t>
  </si>
  <si>
    <t>A570</t>
  </si>
  <si>
    <t>A571</t>
  </si>
  <si>
    <t>A572</t>
  </si>
  <si>
    <t>A573</t>
  </si>
  <si>
    <t>A574</t>
  </si>
  <si>
    <t>A575</t>
  </si>
  <si>
    <t>A576</t>
  </si>
  <si>
    <t>A577</t>
  </si>
  <si>
    <t>A578</t>
  </si>
  <si>
    <t>A579</t>
  </si>
  <si>
    <t>A584_HKKMVDSX3_L2</t>
  </si>
  <si>
    <t>A585_HKKMVDSX3_L3</t>
  </si>
  <si>
    <t>A586_HKKMVDSX3_L2</t>
  </si>
  <si>
    <t>A587_HKKMVDSX3_L2</t>
  </si>
  <si>
    <t>A588_HKKMVDSX3_L3</t>
  </si>
  <si>
    <t>A589_HKKMVDSX3_L2</t>
  </si>
  <si>
    <t>A590_HKKMVDSX3_L1</t>
  </si>
  <si>
    <t>A617_H223FDSX5_L3</t>
  </si>
  <si>
    <t>A618_H223FDSX5_L3</t>
  </si>
  <si>
    <t>A619</t>
  </si>
  <si>
    <t>A620</t>
  </si>
  <si>
    <t>A621</t>
  </si>
  <si>
    <t>A623</t>
  </si>
  <si>
    <t>A624_H3KLHDSX5_L3</t>
  </si>
  <si>
    <t>A625_HN75KDSX3_L4</t>
  </si>
  <si>
    <t>A626_HN75KDSX3_L4</t>
  </si>
  <si>
    <t>A627</t>
  </si>
  <si>
    <t>A628_H3KMKDSX5_L2</t>
  </si>
  <si>
    <t>A629</t>
  </si>
  <si>
    <t>A630</t>
  </si>
  <si>
    <t>A631</t>
  </si>
  <si>
    <t>A632</t>
  </si>
  <si>
    <t>A633</t>
  </si>
  <si>
    <t>A634</t>
  </si>
  <si>
    <t>A636</t>
  </si>
  <si>
    <t>A637</t>
  </si>
  <si>
    <t>A638_HYV2YDSX3_L2</t>
  </si>
  <si>
    <t>A639_H223FDSX5_L3</t>
  </si>
  <si>
    <t>A640_H223FDSX5_L3</t>
  </si>
  <si>
    <t>A641_H223FDSX5_L3</t>
  </si>
  <si>
    <t>A643_H223FDSX5_L3</t>
  </si>
  <si>
    <t>A644_H223FDSX5_L3</t>
  </si>
  <si>
    <t>A645_H3KLHDSX5_L3</t>
  </si>
  <si>
    <t>A646_H3KLHDSX5_L3</t>
  </si>
  <si>
    <t>A647</t>
  </si>
  <si>
    <t>A648</t>
  </si>
  <si>
    <t>A649</t>
  </si>
  <si>
    <t>A650</t>
  </si>
  <si>
    <t>A651</t>
  </si>
  <si>
    <t>A652</t>
  </si>
  <si>
    <t>A653</t>
  </si>
  <si>
    <t>A654</t>
  </si>
  <si>
    <t>A655</t>
  </si>
  <si>
    <t>A657</t>
  </si>
  <si>
    <t>A658</t>
  </si>
  <si>
    <t>A659</t>
  </si>
  <si>
    <t>A660</t>
  </si>
  <si>
    <t>A661</t>
  </si>
  <si>
    <t>A662</t>
  </si>
  <si>
    <t>A663_H3KLHDSX5_L3</t>
  </si>
  <si>
    <t>A664_H3KLHDSX5_L3</t>
  </si>
  <si>
    <t>A665_H3KLHDSX5_L3</t>
  </si>
  <si>
    <t>A666_H3KLHDSX5_L3</t>
  </si>
  <si>
    <t>A668</t>
  </si>
  <si>
    <t>A669</t>
  </si>
  <si>
    <t>A670</t>
  </si>
  <si>
    <t>A671</t>
  </si>
  <si>
    <t>A672</t>
  </si>
  <si>
    <t>A673</t>
  </si>
  <si>
    <t>A674</t>
  </si>
  <si>
    <t>A675</t>
  </si>
  <si>
    <t>A676</t>
  </si>
  <si>
    <t>A677</t>
  </si>
  <si>
    <t>A679</t>
  </si>
  <si>
    <t>A680</t>
  </si>
  <si>
    <t>A681</t>
  </si>
  <si>
    <t>A682</t>
  </si>
  <si>
    <t>AG40</t>
  </si>
  <si>
    <t>B001</t>
  </si>
  <si>
    <t>B002</t>
  </si>
  <si>
    <t>B003</t>
  </si>
  <si>
    <t>B3</t>
  </si>
  <si>
    <t>B4</t>
  </si>
  <si>
    <t>B5</t>
  </si>
  <si>
    <t>B6</t>
  </si>
  <si>
    <t>B7</t>
  </si>
  <si>
    <t>B008</t>
  </si>
  <si>
    <t>B8</t>
  </si>
  <si>
    <t>B8_C</t>
  </si>
  <si>
    <t>B9</t>
  </si>
  <si>
    <t>B10</t>
  </si>
  <si>
    <t>B012</t>
  </si>
  <si>
    <t>B013</t>
  </si>
  <si>
    <t>B014</t>
  </si>
  <si>
    <t>B015</t>
  </si>
  <si>
    <t>B017</t>
  </si>
  <si>
    <t>B18</t>
  </si>
  <si>
    <t>B019</t>
  </si>
  <si>
    <t>B020</t>
  </si>
  <si>
    <t>B021</t>
  </si>
  <si>
    <t>B022</t>
  </si>
  <si>
    <t>B023</t>
  </si>
  <si>
    <t>B024</t>
  </si>
  <si>
    <t>B25</t>
  </si>
  <si>
    <t>B26</t>
  </si>
  <si>
    <t>B27</t>
  </si>
  <si>
    <t>B28</t>
  </si>
  <si>
    <t>B029</t>
  </si>
  <si>
    <t>B030</t>
  </si>
  <si>
    <t>B031</t>
  </si>
  <si>
    <t>B032</t>
  </si>
  <si>
    <t>B033</t>
  </si>
  <si>
    <t>B034</t>
  </si>
  <si>
    <t>B035</t>
  </si>
  <si>
    <t>B036</t>
  </si>
  <si>
    <t>B37</t>
  </si>
  <si>
    <t>B38</t>
  </si>
  <si>
    <t>B39</t>
  </si>
  <si>
    <t>B40</t>
  </si>
  <si>
    <t>B52</t>
  </si>
  <si>
    <t>B53</t>
  </si>
  <si>
    <t>B54</t>
  </si>
  <si>
    <t>B55</t>
  </si>
  <si>
    <t>B56</t>
  </si>
  <si>
    <t>B057</t>
  </si>
  <si>
    <t>B058</t>
  </si>
  <si>
    <t>B059</t>
  </si>
  <si>
    <t>B060</t>
  </si>
  <si>
    <t>B061</t>
  </si>
  <si>
    <t>B062</t>
  </si>
  <si>
    <t>B063</t>
  </si>
  <si>
    <t>B64</t>
  </si>
  <si>
    <t>B65</t>
  </si>
  <si>
    <t>B66</t>
  </si>
  <si>
    <t>B67</t>
  </si>
  <si>
    <t>B68</t>
  </si>
  <si>
    <t>B69</t>
  </si>
  <si>
    <t>B070</t>
  </si>
  <si>
    <t>B071</t>
  </si>
  <si>
    <t>B072</t>
  </si>
  <si>
    <t>B073</t>
  </si>
  <si>
    <t>B074</t>
  </si>
  <si>
    <t>B075</t>
  </si>
  <si>
    <t>B076</t>
  </si>
  <si>
    <t>B077</t>
  </si>
  <si>
    <t>B078</t>
  </si>
  <si>
    <t>B079</t>
  </si>
  <si>
    <t>B080</t>
  </si>
  <si>
    <t>B081</t>
  </si>
  <si>
    <t>B082</t>
  </si>
  <si>
    <t>B083</t>
  </si>
  <si>
    <t>B084</t>
  </si>
  <si>
    <t>B085</t>
  </si>
  <si>
    <t>B086</t>
  </si>
  <si>
    <t>B087</t>
  </si>
  <si>
    <t>B088</t>
  </si>
  <si>
    <t>B089</t>
  </si>
  <si>
    <t>B090</t>
  </si>
  <si>
    <t>B091</t>
  </si>
  <si>
    <t>B092</t>
  </si>
  <si>
    <t>B093</t>
  </si>
  <si>
    <t>B094</t>
  </si>
  <si>
    <t>B095</t>
  </si>
  <si>
    <t>B096</t>
  </si>
  <si>
    <t>B097</t>
  </si>
  <si>
    <t>B098</t>
  </si>
  <si>
    <t>B099</t>
  </si>
  <si>
    <t>B100</t>
  </si>
  <si>
    <t>B101</t>
  </si>
  <si>
    <t>B102</t>
  </si>
  <si>
    <t>B103</t>
  </si>
  <si>
    <t>B104</t>
  </si>
  <si>
    <t>B105</t>
  </si>
  <si>
    <t>B106</t>
  </si>
  <si>
    <t>B107</t>
  </si>
  <si>
    <t>B109</t>
  </si>
  <si>
    <t>B110</t>
  </si>
  <si>
    <t>B111</t>
  </si>
  <si>
    <t>B112</t>
  </si>
  <si>
    <t>B113</t>
  </si>
  <si>
    <t>B114</t>
  </si>
  <si>
    <t>B115</t>
  </si>
  <si>
    <t>B121</t>
  </si>
  <si>
    <t>B122</t>
  </si>
  <si>
    <t>B123</t>
  </si>
  <si>
    <t>B124</t>
  </si>
  <si>
    <t>B125</t>
  </si>
  <si>
    <t>B126</t>
  </si>
  <si>
    <t>B127</t>
  </si>
  <si>
    <t>B128</t>
  </si>
  <si>
    <t>B129</t>
  </si>
  <si>
    <t>B140</t>
  </si>
  <si>
    <t>B141</t>
  </si>
  <si>
    <t>B142</t>
  </si>
  <si>
    <t>B143</t>
  </si>
  <si>
    <t>B144</t>
  </si>
  <si>
    <t>B145</t>
  </si>
  <si>
    <t>B146</t>
  </si>
  <si>
    <t>B147</t>
  </si>
  <si>
    <t>B148</t>
  </si>
  <si>
    <t>B149</t>
  </si>
  <si>
    <t>B150</t>
  </si>
  <si>
    <t>B151</t>
  </si>
  <si>
    <t>B152</t>
  </si>
  <si>
    <t>B153</t>
  </si>
  <si>
    <t>B154</t>
  </si>
  <si>
    <t>B155</t>
  </si>
  <si>
    <t>B156</t>
  </si>
  <si>
    <t>B157</t>
  </si>
  <si>
    <t>B158</t>
  </si>
  <si>
    <t>B159</t>
  </si>
  <si>
    <t>B160</t>
  </si>
  <si>
    <t>B161</t>
  </si>
  <si>
    <t>B162</t>
  </si>
  <si>
    <t>B164</t>
  </si>
  <si>
    <t>B165</t>
  </si>
  <si>
    <t>B166</t>
  </si>
  <si>
    <t>B167</t>
  </si>
  <si>
    <t>B168</t>
  </si>
  <si>
    <t>B169</t>
  </si>
  <si>
    <t>B170</t>
  </si>
  <si>
    <t>B172</t>
  </si>
  <si>
    <t>B172A</t>
  </si>
  <si>
    <t>B173</t>
  </si>
  <si>
    <t>B174</t>
  </si>
  <si>
    <t>B174A</t>
  </si>
  <si>
    <t>B175</t>
  </si>
  <si>
    <t>B176</t>
  </si>
  <si>
    <t>B177</t>
  </si>
  <si>
    <t>B199</t>
  </si>
  <si>
    <t>B201</t>
  </si>
  <si>
    <t>B203</t>
  </si>
  <si>
    <t>B210_new</t>
  </si>
  <si>
    <t>B214_new</t>
  </si>
  <si>
    <t>B233</t>
  </si>
  <si>
    <t>B234</t>
  </si>
  <si>
    <t>B235</t>
  </si>
  <si>
    <t>B236</t>
  </si>
  <si>
    <t>B237</t>
  </si>
  <si>
    <t>B238</t>
  </si>
  <si>
    <t>B239</t>
  </si>
  <si>
    <t>B240</t>
  </si>
  <si>
    <t>B241</t>
  </si>
  <si>
    <t>B242</t>
  </si>
  <si>
    <t>B243</t>
  </si>
  <si>
    <t>B244</t>
  </si>
  <si>
    <t>B245</t>
  </si>
  <si>
    <t>B246</t>
  </si>
  <si>
    <t>B247</t>
  </si>
  <si>
    <t>B248</t>
  </si>
  <si>
    <t>B249</t>
  </si>
  <si>
    <t>B250</t>
  </si>
  <si>
    <t>B251</t>
  </si>
  <si>
    <t>B252</t>
  </si>
  <si>
    <t>B253</t>
  </si>
  <si>
    <t>B254</t>
  </si>
  <si>
    <t>B255</t>
  </si>
  <si>
    <t>B256</t>
  </si>
  <si>
    <t>B257</t>
  </si>
  <si>
    <t>B258</t>
  </si>
  <si>
    <t>B259</t>
  </si>
  <si>
    <t>B260</t>
  </si>
  <si>
    <t>B261</t>
  </si>
  <si>
    <t>B262</t>
  </si>
  <si>
    <t>B263</t>
  </si>
  <si>
    <t>B264</t>
  </si>
  <si>
    <t>B265</t>
  </si>
  <si>
    <t>B266</t>
  </si>
  <si>
    <t>B267</t>
  </si>
  <si>
    <t>B268</t>
  </si>
  <si>
    <t>B269</t>
  </si>
  <si>
    <t>B270</t>
  </si>
  <si>
    <t>B271</t>
  </si>
  <si>
    <t>B272</t>
  </si>
  <si>
    <t>B273</t>
  </si>
  <si>
    <t>B274</t>
  </si>
  <si>
    <t>B276</t>
  </si>
  <si>
    <t>B277</t>
  </si>
  <si>
    <t>B279</t>
  </si>
  <si>
    <t>B280</t>
  </si>
  <si>
    <t>B282</t>
  </si>
  <si>
    <t>B288</t>
  </si>
  <si>
    <t>B289</t>
  </si>
  <si>
    <t>B290</t>
  </si>
  <si>
    <t>B291</t>
  </si>
  <si>
    <t>B292</t>
  </si>
  <si>
    <t>B293</t>
  </si>
  <si>
    <t>B294</t>
  </si>
  <si>
    <t>B295</t>
  </si>
  <si>
    <t>B296</t>
  </si>
  <si>
    <t>B301</t>
  </si>
  <si>
    <t>B302</t>
  </si>
  <si>
    <t>B303</t>
  </si>
  <si>
    <t>B304</t>
  </si>
  <si>
    <t>B305</t>
  </si>
  <si>
    <t>B306</t>
  </si>
  <si>
    <t>B309</t>
  </si>
  <si>
    <t>B310</t>
  </si>
  <si>
    <t>B311</t>
  </si>
  <si>
    <t>B312</t>
  </si>
  <si>
    <t>B313</t>
  </si>
  <si>
    <t>B314</t>
  </si>
  <si>
    <t>B315</t>
  </si>
  <si>
    <t>B316</t>
  </si>
  <si>
    <t>B317</t>
  </si>
  <si>
    <t>B318</t>
  </si>
  <si>
    <t>B319</t>
  </si>
  <si>
    <t>B320</t>
  </si>
  <si>
    <t>B321</t>
  </si>
  <si>
    <t>B322</t>
  </si>
  <si>
    <t>B323</t>
  </si>
  <si>
    <t>B324</t>
  </si>
  <si>
    <t>B325</t>
  </si>
  <si>
    <t>B326</t>
  </si>
  <si>
    <t>B327</t>
  </si>
  <si>
    <t>B328</t>
  </si>
  <si>
    <t>B329</t>
  </si>
  <si>
    <t>B330</t>
  </si>
  <si>
    <t>B331</t>
  </si>
  <si>
    <t>B332</t>
  </si>
  <si>
    <t>B333</t>
  </si>
  <si>
    <t>B334</t>
  </si>
  <si>
    <t>B335</t>
  </si>
  <si>
    <t>B336</t>
  </si>
  <si>
    <t>B337</t>
  </si>
  <si>
    <t>B339</t>
  </si>
  <si>
    <t>B340</t>
  </si>
  <si>
    <t>B341</t>
  </si>
  <si>
    <t>B342</t>
  </si>
  <si>
    <t>B343</t>
  </si>
  <si>
    <t>B344</t>
  </si>
  <si>
    <t>B345</t>
  </si>
  <si>
    <t>B346</t>
  </si>
  <si>
    <t>B347</t>
  </si>
  <si>
    <t>B348</t>
  </si>
  <si>
    <t>B349</t>
  </si>
  <si>
    <t>B350</t>
  </si>
  <si>
    <t>B351</t>
  </si>
  <si>
    <t>B352</t>
  </si>
  <si>
    <t>B353</t>
  </si>
  <si>
    <t>B354</t>
  </si>
  <si>
    <t>B356</t>
  </si>
  <si>
    <t>B358</t>
  </si>
  <si>
    <t>B359</t>
  </si>
  <si>
    <t>B360</t>
  </si>
  <si>
    <t>B361</t>
  </si>
  <si>
    <t>B362</t>
  </si>
  <si>
    <t>B363</t>
  </si>
  <si>
    <t>B364</t>
  </si>
  <si>
    <t>B365</t>
  </si>
  <si>
    <t>B366</t>
  </si>
  <si>
    <t>B367</t>
  </si>
  <si>
    <t>B372</t>
  </si>
  <si>
    <t>B381</t>
  </si>
  <si>
    <t>B382</t>
  </si>
  <si>
    <t>B383</t>
  </si>
  <si>
    <t>B384</t>
  </si>
  <si>
    <t>B385</t>
  </si>
  <si>
    <t>B389</t>
  </si>
  <si>
    <t>B390</t>
  </si>
  <si>
    <t>B391</t>
  </si>
  <si>
    <t>B392</t>
  </si>
  <si>
    <t>B393</t>
  </si>
  <si>
    <t>B394</t>
  </si>
  <si>
    <t>B395</t>
  </si>
  <si>
    <t>B396</t>
  </si>
  <si>
    <t>B397</t>
  </si>
  <si>
    <t>B401</t>
  </si>
  <si>
    <t>B402</t>
  </si>
  <si>
    <t>B403</t>
  </si>
  <si>
    <t>B404</t>
  </si>
  <si>
    <t>B405</t>
  </si>
  <si>
    <t>B406</t>
  </si>
  <si>
    <t>B408</t>
  </si>
  <si>
    <t>B409</t>
  </si>
  <si>
    <t>B410</t>
  </si>
  <si>
    <t>B411</t>
  </si>
  <si>
    <t>B412</t>
  </si>
  <si>
    <t>B413</t>
  </si>
  <si>
    <t>B414</t>
  </si>
  <si>
    <t>B415</t>
  </si>
  <si>
    <t>B416</t>
  </si>
  <si>
    <t>B420</t>
  </si>
  <si>
    <t>B425</t>
  </si>
  <si>
    <t>B426</t>
  </si>
  <si>
    <t>B427</t>
  </si>
  <si>
    <t>B428</t>
  </si>
  <si>
    <t>B429</t>
  </si>
  <si>
    <t>B430</t>
  </si>
  <si>
    <t>B431</t>
  </si>
  <si>
    <t>B432</t>
  </si>
  <si>
    <t>B436</t>
  </si>
  <si>
    <t>B440</t>
  </si>
  <si>
    <t>B441</t>
  </si>
  <si>
    <t>B444</t>
  </si>
  <si>
    <t>B446</t>
  </si>
  <si>
    <t>B447</t>
  </si>
  <si>
    <t>B448</t>
  </si>
  <si>
    <t>B449</t>
  </si>
  <si>
    <t>B450</t>
  </si>
  <si>
    <t>B451</t>
  </si>
  <si>
    <t>B452</t>
  </si>
  <si>
    <t>B454</t>
  </si>
  <si>
    <t>B455</t>
  </si>
  <si>
    <t>B456</t>
  </si>
  <si>
    <t>B457</t>
  </si>
  <si>
    <t>B458</t>
  </si>
  <si>
    <t>B459</t>
  </si>
  <si>
    <t>B460</t>
  </si>
  <si>
    <t>B461</t>
  </si>
  <si>
    <t>B464</t>
  </si>
  <si>
    <t>B465</t>
  </si>
  <si>
    <t>B466</t>
  </si>
  <si>
    <t>B467</t>
  </si>
  <si>
    <t>B468</t>
  </si>
  <si>
    <t>B473</t>
  </si>
  <si>
    <t>B474</t>
  </si>
  <si>
    <t>B476</t>
  </si>
  <si>
    <t>B479</t>
  </si>
  <si>
    <t>B481</t>
  </si>
  <si>
    <t>B483</t>
  </si>
  <si>
    <t>B484</t>
  </si>
  <si>
    <t>B487</t>
  </si>
  <si>
    <t>B488</t>
  </si>
  <si>
    <t>B489</t>
  </si>
  <si>
    <t>B490</t>
  </si>
  <si>
    <t>B491</t>
  </si>
  <si>
    <t>B492</t>
  </si>
  <si>
    <t>B493</t>
  </si>
  <si>
    <t>B494</t>
  </si>
  <si>
    <t>B495</t>
  </si>
  <si>
    <t>B496</t>
  </si>
  <si>
    <t>B497</t>
  </si>
  <si>
    <t>B498</t>
  </si>
  <si>
    <t>B499</t>
  </si>
  <si>
    <t>B500</t>
  </si>
  <si>
    <t>B501</t>
  </si>
  <si>
    <t>B502</t>
  </si>
  <si>
    <t>B503</t>
  </si>
  <si>
    <t>B504</t>
  </si>
  <si>
    <t>B505</t>
  </si>
  <si>
    <t>B506</t>
  </si>
  <si>
    <t>B507</t>
  </si>
  <si>
    <t>B508</t>
  </si>
  <si>
    <t>B509</t>
  </si>
  <si>
    <t>B510</t>
  </si>
  <si>
    <t>B511</t>
  </si>
  <si>
    <t>B512</t>
  </si>
  <si>
    <t>B514</t>
  </si>
  <si>
    <t>B515</t>
  </si>
  <si>
    <t>B516</t>
  </si>
  <si>
    <t>B517</t>
  </si>
  <si>
    <t>B521</t>
  </si>
  <si>
    <t>B522</t>
  </si>
  <si>
    <t>B523</t>
  </si>
  <si>
    <t>B524</t>
  </si>
  <si>
    <t>B525</t>
  </si>
  <si>
    <t>B526</t>
  </si>
  <si>
    <t>B527</t>
  </si>
  <si>
    <t>B528</t>
  </si>
  <si>
    <t>B529</t>
  </si>
  <si>
    <t>B530</t>
  </si>
  <si>
    <t>B531</t>
  </si>
  <si>
    <t>B533</t>
  </si>
  <si>
    <t>B534</t>
  </si>
  <si>
    <t>B536</t>
  </si>
  <si>
    <t>B537</t>
  </si>
  <si>
    <t>B538</t>
  </si>
  <si>
    <t>B539</t>
  </si>
  <si>
    <t>B540</t>
  </si>
  <si>
    <t>B542</t>
  </si>
  <si>
    <t>B561</t>
  </si>
  <si>
    <t>B562</t>
  </si>
  <si>
    <t>B563</t>
  </si>
  <si>
    <t>B564</t>
  </si>
  <si>
    <t>B565</t>
  </si>
  <si>
    <t>B566</t>
  </si>
  <si>
    <t>B569</t>
  </si>
  <si>
    <t>B570</t>
  </si>
  <si>
    <t>B571</t>
  </si>
  <si>
    <t>B573</t>
  </si>
  <si>
    <t>B574</t>
  </si>
  <si>
    <t>B578</t>
  </si>
  <si>
    <t>B579</t>
  </si>
  <si>
    <t>B580</t>
  </si>
  <si>
    <t>B581</t>
  </si>
  <si>
    <t>B582</t>
  </si>
  <si>
    <t>B584</t>
  </si>
  <si>
    <t>B585</t>
  </si>
  <si>
    <t>B599</t>
  </si>
  <si>
    <t>B600</t>
  </si>
  <si>
    <t>B601_B</t>
  </si>
  <si>
    <t>B602</t>
  </si>
  <si>
    <t>B604</t>
  </si>
  <si>
    <t>B605</t>
  </si>
  <si>
    <t>B606</t>
  </si>
  <si>
    <t>B607</t>
  </si>
  <si>
    <t>B608</t>
  </si>
  <si>
    <t>B610</t>
  </si>
  <si>
    <t>B611</t>
  </si>
  <si>
    <t>B613</t>
  </si>
  <si>
    <t>B614</t>
  </si>
  <si>
    <t>B615</t>
  </si>
  <si>
    <t>B617g</t>
  </si>
  <si>
    <t>B619</t>
  </si>
  <si>
    <t>B620</t>
  </si>
  <si>
    <t>B621</t>
  </si>
  <si>
    <t>B622</t>
  </si>
  <si>
    <t>B623</t>
  </si>
  <si>
    <t>B624</t>
  </si>
  <si>
    <t>B625</t>
  </si>
  <si>
    <t>B626</t>
  </si>
  <si>
    <t>B627</t>
  </si>
  <si>
    <t>B628</t>
  </si>
  <si>
    <t>B630</t>
  </si>
  <si>
    <t>B631</t>
  </si>
  <si>
    <t>B632</t>
  </si>
  <si>
    <t>B634</t>
  </si>
  <si>
    <t>B636</t>
  </si>
  <si>
    <t>B637</t>
  </si>
  <si>
    <t>B638</t>
  </si>
  <si>
    <t>B639</t>
  </si>
  <si>
    <t>B645</t>
  </si>
  <si>
    <t>B646</t>
  </si>
  <si>
    <t>B647</t>
  </si>
  <si>
    <t>B649</t>
  </si>
  <si>
    <t>B650</t>
  </si>
  <si>
    <t>B651</t>
  </si>
  <si>
    <t>B652</t>
  </si>
  <si>
    <t>B653</t>
  </si>
  <si>
    <t>B684</t>
  </si>
  <si>
    <t>B685</t>
  </si>
  <si>
    <t>E040</t>
  </si>
  <si>
    <t>E041</t>
  </si>
  <si>
    <t>E042</t>
  </si>
  <si>
    <t>E043</t>
  </si>
  <si>
    <t>E044</t>
  </si>
  <si>
    <t>E045</t>
  </si>
  <si>
    <t>E046</t>
  </si>
  <si>
    <t>E047</t>
  </si>
  <si>
    <t>E048</t>
  </si>
  <si>
    <t>E049</t>
  </si>
  <si>
    <t>E050</t>
  </si>
  <si>
    <t>E051</t>
  </si>
  <si>
    <t>E052</t>
  </si>
  <si>
    <t>E053</t>
  </si>
  <si>
    <t>E054</t>
  </si>
  <si>
    <t>E055</t>
  </si>
  <si>
    <t>E056</t>
  </si>
  <si>
    <t>E057</t>
  </si>
  <si>
    <t>E058</t>
  </si>
  <si>
    <t>E059</t>
  </si>
  <si>
    <t>E060</t>
  </si>
  <si>
    <t>E061</t>
  </si>
  <si>
    <t>E062</t>
  </si>
  <si>
    <t>E063</t>
  </si>
  <si>
    <t>E064</t>
  </si>
  <si>
    <t>E065</t>
  </si>
  <si>
    <t>E066</t>
  </si>
  <si>
    <t>E067</t>
  </si>
  <si>
    <t>E068</t>
  </si>
  <si>
    <t>E069</t>
  </si>
  <si>
    <t>E070</t>
  </si>
  <si>
    <t>E071</t>
  </si>
  <si>
    <t>E072</t>
  </si>
  <si>
    <t>E073</t>
  </si>
  <si>
    <t>E074</t>
  </si>
  <si>
    <t>E075</t>
  </si>
  <si>
    <t>E076</t>
  </si>
  <si>
    <t>E077</t>
  </si>
  <si>
    <t>C001</t>
  </si>
  <si>
    <t>C002</t>
  </si>
  <si>
    <t>C003</t>
  </si>
  <si>
    <t>C006</t>
  </si>
  <si>
    <t>C013</t>
  </si>
  <si>
    <t>C037</t>
  </si>
  <si>
    <t>C038</t>
  </si>
  <si>
    <t>C039</t>
  </si>
  <si>
    <t>C040</t>
  </si>
  <si>
    <t>C041</t>
  </si>
  <si>
    <t>C042</t>
  </si>
  <si>
    <t>C043</t>
  </si>
  <si>
    <t>E078</t>
  </si>
  <si>
    <t>E079</t>
  </si>
  <si>
    <t>E080</t>
  </si>
  <si>
    <t>E081</t>
  </si>
  <si>
    <t>E082</t>
  </si>
  <si>
    <t>E083</t>
  </si>
  <si>
    <t>E084</t>
  </si>
  <si>
    <t>E085</t>
  </si>
  <si>
    <t>E086</t>
  </si>
  <si>
    <t>E087</t>
  </si>
  <si>
    <t>E088</t>
  </si>
  <si>
    <t>E089</t>
  </si>
  <si>
    <t>E090</t>
  </si>
  <si>
    <t>E091</t>
  </si>
  <si>
    <t>E092</t>
  </si>
  <si>
    <t>E093</t>
  </si>
  <si>
    <t>E094</t>
  </si>
  <si>
    <t>E095</t>
  </si>
  <si>
    <t>E096</t>
  </si>
  <si>
    <t>E097</t>
  </si>
  <si>
    <t>E098</t>
  </si>
  <si>
    <t>E099</t>
  </si>
  <si>
    <t>E100</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</si>
  <si>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</si>
  <si>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</si>
  <si>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</si>
  <si>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</si>
  <si>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</si>
  <si>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</si>
  <si>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</si>
  <si>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</si>
  <si>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</si>
  <si>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</si>
  <si>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</si>
  <si>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</si>
  <si>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</si>
  <si>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</si>
  <si>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</si>
  <si>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</si>
  <si>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</si>
  <si>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</si>
  <si>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</si>
  <si>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</si>
  <si>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</si>
  <si>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</si>
  <si>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</si>
  <si>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</si>
  <si>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</si>
  <si>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</si>
  <si>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</si>
  <si>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</si>
  <si>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</si>
  <si>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</si>
  <si>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</si>
  <si>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</si>
  <si>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</si>
  <si>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GZM29</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</si>
  <si>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</si>
  <si>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</si>
  <si>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</si>
  <si>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</si>
  <si>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</si>
  <si>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</si>
  <si>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</si>
  <si>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</si>
  <si>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</si>
  <si>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</si>
  <si>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</si>
  <si>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</si>
  <si>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</si>
  <si>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</si>
  <si>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</si>
  <si>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</si>
  <si>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</si>
  <si>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</si>
  <si>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</si>
  <si>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</si>
  <si>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</si>
  <si>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</si>
  <si>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</si>
  <si>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</si>
  <si>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</si>
  <si>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</si>
  <si>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</si>
  <si>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</si>
  <si>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</si>
  <si>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</si>
  <si>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</si>
  <si>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</si>
  <si>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</si>
  <si>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</si>
  <si>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</si>
  <si>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</si>
  <si>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</si>
  <si>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</si>
  <si>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</si>
  <si>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</si>
  <si>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</si>
  <si>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</si>
  <si>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</si>
  <si>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</si>
  <si>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</si>
  <si>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</si>
  <si>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</si>
  <si>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</si>
  <si>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</si>
  <si>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</si>
  <si>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</si>
  <si>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</si>
  <si>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</si>
  <si>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</si>
  <si>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</si>
  <si>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</si>
  <si>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</si>
  <si>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</si>
  <si>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</si>
  <si>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</si>
  <si>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</si>
  <si>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</si>
  <si>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</si>
  <si>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</si>
  <si>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</si>
  <si>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E200</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</si>
  <si>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</si>
  <si>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</si>
  <si>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</si>
  <si>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</si>
  <si>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</si>
  <si>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</si>
  <si>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</si>
  <si>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</si>
  <si>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</si>
  <si>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</si>
  <si>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</si>
  <si>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</si>
  <si>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</si>
  <si>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</si>
  <si>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</si>
  <si>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</si>
  <si>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</si>
  <si>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</si>
  <si>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</si>
  <si>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</si>
  <si>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</si>
  <si>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</si>
  <si>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</si>
  <si>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</si>
  <si>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</si>
  <si>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</si>
  <si>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</si>
  <si>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</si>
  <si>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</si>
  <si>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</si>
  <si>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</si>
  <si>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</si>
  <si>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</si>
  <si>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</si>
  <si>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</si>
  <si>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</si>
  <si>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</si>
  <si>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</si>
  <si>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</si>
  <si>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</si>
  <si>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</si>
  <si>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</si>
  <si>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</si>
  <si>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</si>
  <si>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</si>
  <si>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</si>
  <si>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</si>
  <si>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</si>
  <si>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</si>
  <si>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</si>
  <si>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</si>
  <si>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</si>
  <si>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</si>
  <si>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</si>
  <si>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</si>
  <si>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</si>
  <si>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</si>
  <si>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</si>
  <si>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</si>
  <si>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</si>
  <si>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</si>
  <si>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</si>
  <si>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</si>
  <si>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</si>
  <si>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</si>
  <si>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</si>
  <si>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</si>
  <si>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</si>
  <si>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</si>
  <si>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</si>
  <si>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</si>
  <si>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</si>
  <si>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</si>
  <si>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</si>
  <si>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</si>
  <si>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</si>
  <si>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</si>
  <si>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</si>
  <si>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</si>
  <si>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</si>
  <si>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</si>
  <si>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</si>
  <si>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</si>
  <si>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</si>
  <si>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</si>
  <si>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</si>
  <si>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</si>
  <si>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</si>
  <si>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</si>
  <si>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</si>
  <si>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</si>
  <si>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</si>
  <si>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</si>
  <si>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</si>
  <si>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</si>
  <si>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</si>
  <si>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</si>
  <si>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</si>
  <si>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</si>
  <si>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E300</t>
  </si>
  <si>
    <t>E301</t>
  </si>
  <si>
    <t>E302</t>
  </si>
  <si>
    <t>E303</t>
  </si>
  <si>
    <t>E304</t>
  </si>
  <si>
    <t>E305</t>
  </si>
  <si>
    <t>E306</t>
  </si>
  <si>
    <t>E307</t>
  </si>
  <si>
    <t>E308</t>
  </si>
  <si>
    <t>E309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</si>
  <si>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</si>
  <si>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</si>
  <si>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</si>
  <si>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</si>
  <si>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</si>
  <si>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</si>
  <si>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</si>
  <si>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</si>
  <si>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</si>
  <si>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</si>
  <si>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</si>
  <si>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</si>
  <si>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</si>
  <si>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</si>
  <si>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</si>
  <si>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</si>
  <si>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</si>
  <si>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</si>
  <si>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</si>
  <si>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</si>
  <si>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</si>
  <si>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</si>
  <si>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</si>
  <si>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</si>
  <si>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</si>
  <si>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</si>
  <si>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</si>
  <si>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</si>
  <si>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</si>
  <si>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</si>
  <si>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</si>
  <si>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</si>
  <si>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</si>
  <si>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</si>
  <si>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</si>
  <si>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</si>
  <si>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</si>
  <si>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E347</t>
  </si>
  <si>
    <t>E348</t>
  </si>
  <si>
    <t>E349</t>
  </si>
  <si>
    <t>E350</t>
  </si>
  <si>
    <t>E351</t>
  </si>
  <si>
    <t>E352</t>
  </si>
  <si>
    <t>E353</t>
  </si>
  <si>
    <t>E354</t>
  </si>
  <si>
    <t>E355</t>
  </si>
  <si>
    <t>E356</t>
  </si>
  <si>
    <t>E357</t>
  </si>
  <si>
    <t>E358</t>
  </si>
  <si>
    <t>E359</t>
  </si>
  <si>
    <t>E360</t>
  </si>
  <si>
    <t>E361</t>
  </si>
  <si>
    <t>E362</t>
  </si>
  <si>
    <t>E363</t>
  </si>
  <si>
    <t>E364</t>
  </si>
  <si>
    <t>E365</t>
  </si>
  <si>
    <t>E366</t>
  </si>
  <si>
    <t>E367</t>
  </si>
  <si>
    <t>E368</t>
  </si>
  <si>
    <t>E369</t>
  </si>
  <si>
    <t>E370</t>
  </si>
  <si>
    <t>E371</t>
  </si>
  <si>
    <t>E372</t>
  </si>
  <si>
    <t>E373</t>
  </si>
  <si>
    <t>E374</t>
  </si>
  <si>
    <t>E375</t>
  </si>
  <si>
    <t>E376</t>
  </si>
  <si>
    <t>E377</t>
  </si>
  <si>
    <t>E378</t>
  </si>
  <si>
    <t>E379</t>
  </si>
  <si>
    <t>E380</t>
  </si>
  <si>
    <t>E381</t>
  </si>
  <si>
    <t>E382</t>
  </si>
  <si>
    <t>E383</t>
  </si>
  <si>
    <t>E384</t>
  </si>
  <si>
    <t>CO92 plasmid pPCP1</t>
  </si>
  <si>
    <t>CO92 plasmid pMT1</t>
  </si>
  <si>
    <t>CO92 plasmid pCD1</t>
  </si>
  <si>
    <r>
      <rPr>
        <b/>
        <i/>
        <sz val="12"/>
        <color theme="1"/>
        <rFont val="Times New Roman"/>
        <family val="1"/>
      </rPr>
      <t>Y. pseudotuberculosis</t>
    </r>
    <r>
      <rPr>
        <b/>
        <sz val="12"/>
        <color theme="1"/>
        <rFont val="Times New Roman"/>
        <family val="1"/>
      </rPr>
      <t xml:space="preserve"> IP 32953</t>
    </r>
  </si>
  <si>
    <t>CO92 chromosome</t>
  </si>
  <si>
    <t>Yersinia aldovae</t>
  </si>
  <si>
    <t>Yersinia bercovieri</t>
  </si>
  <si>
    <t>Yersinia frederiksenii</t>
  </si>
  <si>
    <t>Yersinia intermedia</t>
  </si>
  <si>
    <t>Yersinia kristensenii</t>
  </si>
  <si>
    <t>Yersinia mollaretii</t>
  </si>
  <si>
    <t>Yersinia rohdei</t>
  </si>
  <si>
    <t>Yersinia ruckeri</t>
  </si>
  <si>
    <t>Yersinia similis</t>
  </si>
  <si>
    <t>Competitive alignment score</t>
  </si>
  <si>
    <t xml:space="preserve">The competitive alignment score was calculated based on the method described in this paper (https://doi.org/10.1016/j.cub.2017.10.025). </t>
  </si>
  <si>
    <t>The calculation formula is as follows: Competitive Alignment Score=(YPS−max(YS))/M. YPS is the number of sequencing reads that map to Y. pestis; max(YS) represents the highest number of reads uniquely aligned to any Yersinia species other than Y. pestis and M corresponds to the total count of merged reads within the sample.</t>
  </si>
  <si>
    <t>Samples with a competitive alignment score greater than 0 are considered candidate plague cases.</t>
  </si>
  <si>
    <t>21 candidate samples with competitive alignment score greater than 0</t>
  </si>
  <si>
    <t xml:space="preserve">A350 </t>
  </si>
  <si>
    <t>Strain $</t>
  </si>
  <si>
    <t>Phylogroup</t>
  </si>
  <si>
    <t>Sampling date #</t>
  </si>
  <si>
    <t xml:space="preserve">Years before present (2017)* </t>
  </si>
  <si>
    <t>Run/Accession ID</t>
  </si>
  <si>
    <t>References</t>
  </si>
  <si>
    <t>Y. pestis</t>
  </si>
  <si>
    <t>aDNA (prehistoric plague)</t>
  </si>
  <si>
    <t>LNBA-</t>
  </si>
  <si>
    <t>4520-4420 cal. BP</t>
  </si>
  <si>
    <t>CRR1960274</t>
  </si>
  <si>
    <t>This study</t>
  </si>
  <si>
    <t>4518-4248 cal. BP</t>
  </si>
  <si>
    <t>CRR1960275</t>
  </si>
  <si>
    <t>preLNBA-</t>
  </si>
  <si>
    <t>5465-5074 cal. BP</t>
  </si>
  <si>
    <t>CRR1960276</t>
  </si>
  <si>
    <t>aDNA (1st pandemic)</t>
  </si>
  <si>
    <t>0.ANT4</t>
  </si>
  <si>
    <t>435-631 AD</t>
  </si>
  <si>
    <t>Germany</t>
  </si>
  <si>
    <t>SRR1048648;SRR1048652;SRR1048658;SRR1048660;SRR1048824;SRR1048825;SRR1048827;SRR1048828;SRR1048830;SRR1048831;SRR1048832;SRR1048834;SRR1048860;SRR1048873;SRR1048874;SRR1048877;SRR1048878;SRR1048883;SRR1048884;SRR1048887;SRR1048889;SRR1048890;SRR1048891;SR</t>
  </si>
  <si>
    <t>Feldman et al. 2016 Mol. Biol. Evol</t>
  </si>
  <si>
    <t>A76</t>
  </si>
  <si>
    <t>443-566 AD</t>
  </si>
  <si>
    <t>SRR1048653;SRR1048655;SRR1048888;SRR1048898;SRR1048907;SRR1048912</t>
  </si>
  <si>
    <t>AE1175</t>
  </si>
  <si>
    <t>1522-1379 cal. BP</t>
  </si>
  <si>
    <t>ERS1266114</t>
  </si>
  <si>
    <t>DA101</t>
  </si>
  <si>
    <t>1754-1812 cal. BP</t>
  </si>
  <si>
    <t>UchKurbu</t>
  </si>
  <si>
    <t>ERS2367268</t>
  </si>
  <si>
    <t>Damgaard et al. 2018 Nature</t>
  </si>
  <si>
    <t>DIT003</t>
  </si>
  <si>
    <t>428-595 cal. AD</t>
  </si>
  <si>
    <t>ERS3465379</t>
  </si>
  <si>
    <t>Keller et al. 2019 PNAS</t>
  </si>
  <si>
    <t>EDI001</t>
  </si>
  <si>
    <t>474-637 cal. AD</t>
  </si>
  <si>
    <t>UK</t>
  </si>
  <si>
    <t>ERS3465382</t>
  </si>
  <si>
    <t>EDI003</t>
  </si>
  <si>
    <t>ERS3465383</t>
  </si>
  <si>
    <t>EDI004</t>
  </si>
  <si>
    <t>ERS3465384</t>
  </si>
  <si>
    <t>LSD001</t>
  </si>
  <si>
    <t>650-800 AD</t>
  </si>
  <si>
    <t>France</t>
  </si>
  <si>
    <t>ERS3465386</t>
  </si>
  <si>
    <t>LSD023</t>
  </si>
  <si>
    <t>ERS3465394</t>
  </si>
  <si>
    <t>LVC</t>
  </si>
  <si>
    <t>400-600 AD</t>
  </si>
  <si>
    <t>ERS3465397;ERS3465398;ERS3465399;ERS3465400;ERS3465401;ERS3465402</t>
  </si>
  <si>
    <t>PET004</t>
  </si>
  <si>
    <t>434-600 cal. AD</t>
  </si>
  <si>
    <t>ERS3465404</t>
  </si>
  <si>
    <t>UNT003</t>
  </si>
  <si>
    <t>433-599 cal. AD</t>
  </si>
  <si>
    <t>ERS3465408</t>
  </si>
  <si>
    <t>VAL001</t>
  </si>
  <si>
    <t>432-610 cal. AD</t>
  </si>
  <si>
    <t>Spain</t>
  </si>
  <si>
    <t>ERS3465403</t>
  </si>
  <si>
    <t>Azov38</t>
  </si>
  <si>
    <t>aDNA (2nd pandemic)</t>
  </si>
  <si>
    <t>1.PRE</t>
  </si>
  <si>
    <t>1401-1700 AD</t>
  </si>
  <si>
    <t>ERS5071788;ERS5071789;ERS5071790</t>
  </si>
  <si>
    <t>Morozova et al. 2019 Phil. Trans. R. Soc</t>
  </si>
  <si>
    <t>Barcelona3031</t>
  </si>
  <si>
    <t>1300-1420 cal. AD</t>
  </si>
  <si>
    <t>ERS1124787</t>
  </si>
  <si>
    <t xml:space="preserve">Spyrou  et al. 2016 Cell Host &amp; Microb </t>
  </si>
  <si>
    <t>BED030</t>
  </si>
  <si>
    <t>1560-1635 cal. AD</t>
  </si>
  <si>
    <t>ERS3607393</t>
  </si>
  <si>
    <t>Spyrou  et al. 2019 Nature Communications</t>
  </si>
  <si>
    <t>BolgarCity2370</t>
  </si>
  <si>
    <t>1362-1400 cal. AD</t>
  </si>
  <si>
    <t>ERS1124788</t>
  </si>
  <si>
    <t>BRA001</t>
  </si>
  <si>
    <t>1618-1648 cal. AD</t>
  </si>
  <si>
    <t>ERS3607396</t>
  </si>
  <si>
    <t>Ber45</t>
  </si>
  <si>
    <t>1358-1363 cal. AD</t>
  </si>
  <si>
    <t>TheNetherland</t>
  </si>
  <si>
    <t>ERS2865268</t>
  </si>
  <si>
    <t>CHE1</t>
  </si>
  <si>
    <t>1613-1836 cal. AD</t>
  </si>
  <si>
    <t>ERS5051705</t>
  </si>
  <si>
    <t>Guelliletal. et al. 2020 PNAS</t>
  </si>
  <si>
    <t>COL001</t>
  </si>
  <si>
    <t>1401-1500 AD</t>
  </si>
  <si>
    <t>Italy</t>
  </si>
  <si>
    <t>ERS5051706</t>
  </si>
  <si>
    <t>Ellwangen549</t>
  </si>
  <si>
    <t>1486-1627 cal. AD</t>
  </si>
  <si>
    <t>ERS1124790</t>
  </si>
  <si>
    <t>G701</t>
  </si>
  <si>
    <t>1550-1650 cal. AD</t>
  </si>
  <si>
    <t>Latvia</t>
  </si>
  <si>
    <t>ERS4266549</t>
  </si>
  <si>
    <t>Susat et al. 2020 Scientific Reports</t>
  </si>
  <si>
    <t>Gdansk8</t>
  </si>
  <si>
    <t>1425-1469 cal. AD</t>
  </si>
  <si>
    <t>Poland</t>
  </si>
  <si>
    <t>ERS5071791;ERS5071792;ERS5071793;ERS5071794</t>
  </si>
  <si>
    <t>LAI009</t>
  </si>
  <si>
    <t>605-705 cal. BP</t>
  </si>
  <si>
    <t>ERS3607399</t>
  </si>
  <si>
    <t>LAR11</t>
  </si>
  <si>
    <t>1629-1630 AD</t>
  </si>
  <si>
    <t>ERS5823071;ERS5823072;ERS5823073</t>
  </si>
  <si>
    <t>Seguin-Orlando et al. 2021 iScience</t>
  </si>
  <si>
    <t>LBG002</t>
  </si>
  <si>
    <t>1455-1632 AD</t>
  </si>
  <si>
    <t>ERS3607401</t>
  </si>
  <si>
    <t>MAN008</t>
  </si>
  <si>
    <t>1283-1390 AD</t>
  </si>
  <si>
    <t>ERS3607402</t>
  </si>
  <si>
    <t>NAB003</t>
  </si>
  <si>
    <t>1292-1392 AD</t>
  </si>
  <si>
    <t>ERS3607404</t>
  </si>
  <si>
    <t>NMS002</t>
  </si>
  <si>
    <t>1475-1536 AD</t>
  </si>
  <si>
    <t>ERS3607408</t>
  </si>
  <si>
    <t>OBS137</t>
  </si>
  <si>
    <t>1720-1722 AD</t>
  </si>
  <si>
    <t>ERS1020864</t>
  </si>
  <si>
    <t xml:space="preserve">Bos et al. 2016  eLife </t>
  </si>
  <si>
    <t>OSL1</t>
  </si>
  <si>
    <t>1350 cal. AD</t>
  </si>
  <si>
    <t>Norway</t>
  </si>
  <si>
    <t>ERS2865270</t>
  </si>
  <si>
    <t>Namouchi et al. 2018 PNAS</t>
  </si>
  <si>
    <t>PEB10</t>
  </si>
  <si>
    <t>1710-1711 AD</t>
  </si>
  <si>
    <t>Sweden</t>
  </si>
  <si>
    <t>ERS5051704</t>
  </si>
  <si>
    <t>Guellil et al. 2020 PNAS</t>
  </si>
  <si>
    <t>Rostov2033</t>
  </si>
  <si>
    <t>1762-1773 AD</t>
  </si>
  <si>
    <t>ERS5071781;ERS5071782;ERS5071783</t>
  </si>
  <si>
    <t>Rostov2039</t>
  </si>
  <si>
    <t>ERS5071784;ERS5071785;ERS5071786;ERS5071787</t>
  </si>
  <si>
    <t>SPN7</t>
  </si>
  <si>
    <t>1636 AD</t>
  </si>
  <si>
    <t>ERS5051708</t>
  </si>
  <si>
    <t>STA001</t>
  </si>
  <si>
    <t>1433-1523 AD</t>
  </si>
  <si>
    <t>ERS3607410</t>
  </si>
  <si>
    <t>STN014</t>
  </si>
  <si>
    <t>1485-1635 AD</t>
  </si>
  <si>
    <t>Switzerland</t>
  </si>
  <si>
    <t>ERS3607419</t>
  </si>
  <si>
    <t>TRP002</t>
  </si>
  <si>
    <t>1288-1394 cal. AD</t>
  </si>
  <si>
    <t>ERS3607426</t>
  </si>
  <si>
    <t>ARS007</t>
  </si>
  <si>
    <t>3288-3006 cal. BP</t>
  </si>
  <si>
    <t xml:space="preserve">Mongolia </t>
  </si>
  <si>
    <t>ERS10777178</t>
  </si>
  <si>
    <t>Valtuena et al. 2022 PNAS</t>
  </si>
  <si>
    <t>1343UnTal85</t>
  </si>
  <si>
    <t>4346-4098 cal. BP</t>
  </si>
  <si>
    <t>ERS1892067</t>
  </si>
  <si>
    <t>Valtueña et al. 2017 Current Biology</t>
  </si>
  <si>
    <t>C10091</t>
  </si>
  <si>
    <t>4145-3910 cal. BP</t>
  </si>
  <si>
    <t>United Kingdom</t>
  </si>
  <si>
    <t>ERS14891340</t>
  </si>
  <si>
    <t>Swali et al. 2023 Nature Communications</t>
  </si>
  <si>
    <t>C10098</t>
  </si>
  <si>
    <t>ERS14891342/ERS14891341</t>
  </si>
  <si>
    <t>CHC004</t>
  </si>
  <si>
    <t>4085-3873 cal. BP</t>
  </si>
  <si>
    <t xml:space="preserve">Poland </t>
  </si>
  <si>
    <t>ERS10777170</t>
  </si>
  <si>
    <t>GEN72</t>
  </si>
  <si>
    <t>4833-4592 cal. BP</t>
  </si>
  <si>
    <t>Croatia</t>
  </si>
  <si>
    <t>ERS1892068</t>
  </si>
  <si>
    <t>GLZ001</t>
  </si>
  <si>
    <t>4788-4445 cal. BP</t>
  </si>
  <si>
    <t>ERS4540520</t>
  </si>
  <si>
    <t>Yu et al. 2020 Cell</t>
  </si>
  <si>
    <t>GLZ002</t>
  </si>
  <si>
    <t>4518-4300 cal. BP</t>
  </si>
  <si>
    <t>ERS4540521</t>
  </si>
  <si>
    <t>GRH001</t>
  </si>
  <si>
    <t>2849-2761 cal. BP</t>
  </si>
  <si>
    <t xml:space="preserve">Russia </t>
  </si>
  <si>
    <t>ERS10777181</t>
  </si>
  <si>
    <t>GRS004</t>
  </si>
  <si>
    <t>4800-4524 cal. BP</t>
  </si>
  <si>
    <t xml:space="preserve">Germany </t>
  </si>
  <si>
    <t>ERS10777166</t>
  </si>
  <si>
    <t>Gyvakarai1</t>
  </si>
  <si>
    <t>4571-4422 cal. BP</t>
  </si>
  <si>
    <t>Lithuania</t>
  </si>
  <si>
    <t>ERS1892064</t>
  </si>
  <si>
    <t>HGC009</t>
  </si>
  <si>
    <t>4061-3847 cal. BP</t>
  </si>
  <si>
    <t>Greece</t>
  </si>
  <si>
    <t>ERS11891570</t>
  </si>
  <si>
    <t>Neumann et al. 2022 Current Biology</t>
  </si>
  <si>
    <t>HOP001</t>
  </si>
  <si>
    <t>4405-4152 cal. BP</t>
  </si>
  <si>
    <t xml:space="preserve">Czech Republic </t>
  </si>
  <si>
    <t>ERS10777167</t>
  </si>
  <si>
    <t>HOP004</t>
  </si>
  <si>
    <t>4400-4100 cal. BP</t>
  </si>
  <si>
    <t>ERS10777168</t>
  </si>
  <si>
    <t>I5884</t>
  </si>
  <si>
    <t>4840-4646 cal. BP</t>
  </si>
  <si>
    <t xml:space="preserve">Ukraine </t>
  </si>
  <si>
    <t>ERS10777163</t>
  </si>
  <si>
    <t>KLE031</t>
  </si>
  <si>
    <t>3959-3720 cal. BP</t>
  </si>
  <si>
    <t>ERS10777171</t>
  </si>
  <si>
    <t>KLE048</t>
  </si>
  <si>
    <t>3818-3586 cal. BP</t>
  </si>
  <si>
    <t>ERS10777175</t>
  </si>
  <si>
    <t>KLZ001</t>
  </si>
  <si>
    <t>4243-4091 cal. BP</t>
  </si>
  <si>
    <t>ERS10777169</t>
  </si>
  <si>
    <t>KNK001</t>
  </si>
  <si>
    <t>4827-4585 cal. BP</t>
  </si>
  <si>
    <t>ERS10777165</t>
  </si>
  <si>
    <t>KZL002</t>
  </si>
  <si>
    <t>2736-2457 cal. BP</t>
  </si>
  <si>
    <t xml:space="preserve">Kazakhstan </t>
  </si>
  <si>
    <t>ERS10777179</t>
  </si>
  <si>
    <t>KunilaII</t>
  </si>
  <si>
    <t>4524-4290 cal. BP</t>
  </si>
  <si>
    <t>Estonia</t>
  </si>
  <si>
    <t>ERS1892065</t>
  </si>
  <si>
    <t>MIB054</t>
  </si>
  <si>
    <t>3899-3730 cal. BP</t>
  </si>
  <si>
    <t>ERS10777174</t>
  </si>
  <si>
    <t>OOH003</t>
  </si>
  <si>
    <t>3586-3447 cal. BP</t>
  </si>
  <si>
    <t>ERS10777176</t>
  </si>
  <si>
    <t>Post6</t>
  </si>
  <si>
    <t>3957-3832 cal. BP</t>
  </si>
  <si>
    <t>ERS1892066</t>
  </si>
  <si>
    <t>RISE505</t>
  </si>
  <si>
    <t>3694-3575 cal. BP</t>
  </si>
  <si>
    <t>ERS848975</t>
  </si>
  <si>
    <t>Rassmusen et al. 2015 Cell</t>
  </si>
  <si>
    <t>RISE509</t>
  </si>
  <si>
    <t>4836-4625 cal. BP</t>
  </si>
  <si>
    <t>ERS848976</t>
  </si>
  <si>
    <t>RK1001</t>
  </si>
  <si>
    <t>4828-4622 cal. BP</t>
  </si>
  <si>
    <t>ERS1892069</t>
  </si>
  <si>
    <t>VEL003</t>
  </si>
  <si>
    <t>4516-4297 cal. BP</t>
  </si>
  <si>
    <t>ERS10777180</t>
  </si>
  <si>
    <t>VLI092</t>
  </si>
  <si>
    <t>4832-4619 cal. BP</t>
  </si>
  <si>
    <t>ERS10777164</t>
  </si>
  <si>
    <t>RT5</t>
  </si>
  <si>
    <t>LNBA+</t>
  </si>
  <si>
    <t>3868-3704 cal. BP</t>
  </si>
  <si>
    <t>ERS2106903</t>
  </si>
  <si>
    <t>Spyrou et al. 2018 Nature Communications</t>
  </si>
  <si>
    <t>I2470</t>
  </si>
  <si>
    <t>3361-3181 cal. BP</t>
  </si>
  <si>
    <t xml:space="preserve">Spain </t>
  </si>
  <si>
    <t>ERS10777177</t>
  </si>
  <si>
    <t>FRA005</t>
  </si>
  <si>
    <t>4958 cal. BP</t>
  </si>
  <si>
    <t>ERS19458633</t>
  </si>
  <si>
    <t>Seersholm et al. 2024 Nature</t>
  </si>
  <si>
    <t>FRA013</t>
  </si>
  <si>
    <t>4969 cal. BP</t>
  </si>
  <si>
    <t>ERS19458642</t>
  </si>
  <si>
    <t>FRA020</t>
  </si>
  <si>
    <t>4917 cal. BP</t>
  </si>
  <si>
    <t>ERS19458639</t>
  </si>
  <si>
    <t>FRA102</t>
  </si>
  <si>
    <t>5160 cal. BP</t>
  </si>
  <si>
    <t>ERS19458643</t>
  </si>
  <si>
    <t>Gok2</t>
  </si>
  <si>
    <t>4924 cal. BP</t>
  </si>
  <si>
    <t>ERS434180</t>
  </si>
  <si>
    <t>Rascovan et al. 2019 Cell</t>
  </si>
  <si>
    <t>RV2039</t>
  </si>
  <si>
    <t>5300-5050 cal. BP</t>
  </si>
  <si>
    <t>ERS6638365</t>
  </si>
  <si>
    <t>Susat et al. 2021 Cell report</t>
  </si>
  <si>
    <t>Warburg1 $</t>
  </si>
  <si>
    <t>5265-4867 cal. BP</t>
  </si>
  <si>
    <t>ERS19529513</t>
  </si>
  <si>
    <t>Susatet al. 2024 Communications Biology</t>
  </si>
  <si>
    <t>Warburg2 $</t>
  </si>
  <si>
    <t>5290-4980 cal. BP</t>
  </si>
  <si>
    <t>ERS19529514</t>
  </si>
  <si>
    <t>CO92</t>
  </si>
  <si>
    <t>modern (complete genome assembly)</t>
  </si>
  <si>
    <t>1.ORI1</t>
  </si>
  <si>
    <t>1992 AD</t>
  </si>
  <si>
    <t>USA</t>
  </si>
  <si>
    <t>GCF_000009065.1</t>
  </si>
  <si>
    <t>49007</t>
  </si>
  <si>
    <t>0.ANT1</t>
  </si>
  <si>
    <t>1973 AD</t>
  </si>
  <si>
    <t>China:Xinjiang</t>
  </si>
  <si>
    <t>CP177452-CP177455</t>
  </si>
  <si>
    <t xml:space="preserve">Wu et al. 2025 Nature Genetics </t>
  </si>
  <si>
    <t>45018</t>
  </si>
  <si>
    <t>1964 AD</t>
  </si>
  <si>
    <t>CP177456-CP177459</t>
  </si>
  <si>
    <t>101010</t>
  </si>
  <si>
    <t>1954 AD</t>
  </si>
  <si>
    <t>China:Inner Mongolia</t>
  </si>
  <si>
    <t>CP177464-CP177467</t>
  </si>
  <si>
    <t>2330</t>
  </si>
  <si>
    <t>0.ANT2</t>
  </si>
  <si>
    <t>2003 AD</t>
  </si>
  <si>
    <t>CP178037-CP178040</t>
  </si>
  <si>
    <t>SCPM-O-B-6899</t>
  </si>
  <si>
    <t>0.ANT3</t>
  </si>
  <si>
    <t>1947 AD</t>
  </si>
  <si>
    <t>Kyrgyzstan</t>
  </si>
  <si>
    <t>GCA_009295925.1</t>
  </si>
  <si>
    <t>43005</t>
  </si>
  <si>
    <t>1959 AD</t>
  </si>
  <si>
    <t>CP177424-CP177427</t>
  </si>
  <si>
    <t>41003</t>
  </si>
  <si>
    <t>CP177420-CP177423</t>
  </si>
  <si>
    <t>C-830</t>
  </si>
  <si>
    <t>0.PE2</t>
  </si>
  <si>
    <t>2012 AD</t>
  </si>
  <si>
    <t>GCA_015338205.1</t>
  </si>
  <si>
    <t>Pestoides-F</t>
  </si>
  <si>
    <t>USSR</t>
  </si>
  <si>
    <t>GCA_000834315.1</t>
  </si>
  <si>
    <t>Johnson et al. 2015 Genome Announcements</t>
  </si>
  <si>
    <t>Pestoides-G</t>
  </si>
  <si>
    <t>GCA_000834985.1</t>
  </si>
  <si>
    <t>13001</t>
  </si>
  <si>
    <t>0.PE4A</t>
  </si>
  <si>
    <t>1961 AD</t>
  </si>
  <si>
    <t>China:Qinghai</t>
  </si>
  <si>
    <t>CP177400-CP177403</t>
  </si>
  <si>
    <t>9</t>
  </si>
  <si>
    <t>2004 AD</t>
  </si>
  <si>
    <t>CP178033-CP178036</t>
  </si>
  <si>
    <t>FDAARGOS-602</t>
  </si>
  <si>
    <t>0.PE4B</t>
  </si>
  <si>
    <t>1984 AD</t>
  </si>
  <si>
    <t>GCA_003798345.1</t>
  </si>
  <si>
    <t>Pestoides-B</t>
  </si>
  <si>
    <t>GCA_000834925.1</t>
  </si>
  <si>
    <t>90040</t>
  </si>
  <si>
    <t>0.PE4C</t>
  </si>
  <si>
    <t>1970 AD</t>
  </si>
  <si>
    <t>CP177396-CP177399</t>
  </si>
  <si>
    <t>GCA_000007885.1</t>
  </si>
  <si>
    <t>42530</t>
  </si>
  <si>
    <t>1990 AD</t>
  </si>
  <si>
    <t>CP177590-CP177593</t>
  </si>
  <si>
    <t>CMCC05009</t>
  </si>
  <si>
    <t>0.PE7</t>
  </si>
  <si>
    <t>CP178029-CP178032</t>
  </si>
  <si>
    <t>FDAARGOS-601</t>
  </si>
  <si>
    <t>1.ANT</t>
  </si>
  <si>
    <t>Congo</t>
  </si>
  <si>
    <t>GCA_003798225.1</t>
  </si>
  <si>
    <t>Antiqua</t>
  </si>
  <si>
    <t>1965 AD</t>
  </si>
  <si>
    <t>GCA_000834825.1</t>
  </si>
  <si>
    <t>46507</t>
  </si>
  <si>
    <t>1.IN1</t>
  </si>
  <si>
    <t>1985 AD</t>
  </si>
  <si>
    <t>CP177554-CP177557</t>
  </si>
  <si>
    <t>02043</t>
  </si>
  <si>
    <t>1967 AD</t>
  </si>
  <si>
    <t>CP177558-CP177561</t>
  </si>
  <si>
    <t>70003</t>
  </si>
  <si>
    <t>1.IN2</t>
  </si>
  <si>
    <t>China:Gansu</t>
  </si>
  <si>
    <t>CP177534-CP177537</t>
  </si>
  <si>
    <t>15002</t>
  </si>
  <si>
    <t>1963 AD</t>
  </si>
  <si>
    <t>CP177522-CP177525</t>
  </si>
  <si>
    <t>650072</t>
  </si>
  <si>
    <t>CP177518-CP177521</t>
  </si>
  <si>
    <t>84003</t>
  </si>
  <si>
    <t>1.IN3</t>
  </si>
  <si>
    <t>China:Yunnan</t>
  </si>
  <si>
    <t>CP177762-CP177765</t>
  </si>
  <si>
    <t>84007</t>
  </si>
  <si>
    <t>1975 AD</t>
  </si>
  <si>
    <t>CP177754-CP177757</t>
  </si>
  <si>
    <t>LJ935</t>
  </si>
  <si>
    <t>1.IN5</t>
  </si>
  <si>
    <t>2014 AD</t>
  </si>
  <si>
    <t>GCA_018704685.1</t>
  </si>
  <si>
    <t>Shi et al. 2021 Frontiers in Microbiology</t>
  </si>
  <si>
    <t>HQ16</t>
  </si>
  <si>
    <t>2017 AD</t>
  </si>
  <si>
    <t>GCA_018704545.1</t>
  </si>
  <si>
    <t>A1122-2015</t>
  </si>
  <si>
    <t>1939 AD</t>
  </si>
  <si>
    <t>GCA_000834755.1</t>
  </si>
  <si>
    <t>124003</t>
  </si>
  <si>
    <t>1962 AD</t>
  </si>
  <si>
    <t>China:Ningxia</t>
  </si>
  <si>
    <t>CP177738-CP177741</t>
  </si>
  <si>
    <t>81005</t>
  </si>
  <si>
    <t>1.ORI2</t>
  </si>
  <si>
    <t>1952 AD</t>
  </si>
  <si>
    <t>CP177734-CP177737</t>
  </si>
  <si>
    <t>80011</t>
  </si>
  <si>
    <t>1953 AD</t>
  </si>
  <si>
    <t>CP177730-CP177733</t>
  </si>
  <si>
    <t>EV-NIIEG</t>
  </si>
  <si>
    <t>1.ORI3</t>
  </si>
  <si>
    <t>1926 AD (1941)</t>
  </si>
  <si>
    <t>GCA_000590535.2</t>
  </si>
  <si>
    <t>EV76-CN</t>
  </si>
  <si>
    <t>1926 AD (2020)</t>
  </si>
  <si>
    <t>China:NA</t>
  </si>
  <si>
    <t>GCA_024758685.1</t>
  </si>
  <si>
    <t>34003</t>
  </si>
  <si>
    <t>2.ANT1</t>
  </si>
  <si>
    <t>1966 AD</t>
  </si>
  <si>
    <t>China:Tibet</t>
  </si>
  <si>
    <t>CP177686-CP177689</t>
  </si>
  <si>
    <t>34204</t>
  </si>
  <si>
    <t>CP177674-CP177677</t>
  </si>
  <si>
    <t>J270009</t>
  </si>
  <si>
    <t>2002 AD</t>
  </si>
  <si>
    <t>CP177664-CP177668</t>
  </si>
  <si>
    <t>J100004</t>
  </si>
  <si>
    <t>2.ANT2</t>
  </si>
  <si>
    <t>1988 AD</t>
  </si>
  <si>
    <t>CP177650-CP177654</t>
  </si>
  <si>
    <t>J250004</t>
  </si>
  <si>
    <t>1998 AD</t>
  </si>
  <si>
    <t>CP177631-CP177634</t>
  </si>
  <si>
    <t>J150010</t>
  </si>
  <si>
    <t>1991 AD</t>
  </si>
  <si>
    <t>CP177645-CP177649</t>
  </si>
  <si>
    <t>55007</t>
  </si>
  <si>
    <t>2.ANT3</t>
  </si>
  <si>
    <t>1948 AD</t>
  </si>
  <si>
    <t>CP177618-CP177621</t>
  </si>
  <si>
    <t>94012</t>
  </si>
  <si>
    <t>1955 AD</t>
  </si>
  <si>
    <t>CP177946-CP177949</t>
  </si>
  <si>
    <t>SCPM-O-B-6530</t>
  </si>
  <si>
    <t>2.MED0</t>
  </si>
  <si>
    <t>2000 AD</t>
  </si>
  <si>
    <t>GCA_009295985.1</t>
  </si>
  <si>
    <t>C-783</t>
  </si>
  <si>
    <t>2001 AD</t>
  </si>
  <si>
    <t>GCA_015337285.1</t>
  </si>
  <si>
    <t>2506</t>
  </si>
  <si>
    <t>2.MED1</t>
  </si>
  <si>
    <t>2005 AD</t>
  </si>
  <si>
    <t>CP178006-CP178009</t>
  </si>
  <si>
    <t>SCPM-O-B-6291</t>
  </si>
  <si>
    <t>GCA_009296005.1</t>
  </si>
  <si>
    <t>40027</t>
  </si>
  <si>
    <t>2.MED2</t>
  </si>
  <si>
    <t>1971 AD</t>
  </si>
  <si>
    <t>CP177886-CP177889</t>
  </si>
  <si>
    <t>47005</t>
  </si>
  <si>
    <t>CP177882-CP177885</t>
  </si>
  <si>
    <t>140011</t>
  </si>
  <si>
    <t>2.MED3</t>
  </si>
  <si>
    <t>CP177820-CP177823</t>
  </si>
  <si>
    <t>90028</t>
  </si>
  <si>
    <t>CP177844-CP177847</t>
  </si>
  <si>
    <t>74002</t>
  </si>
  <si>
    <t>CP177874-CP177877</t>
  </si>
  <si>
    <t>71008</t>
  </si>
  <si>
    <t>3.ANT1</t>
  </si>
  <si>
    <t>CP178088-CP178091</t>
  </si>
  <si>
    <t>770429</t>
  </si>
  <si>
    <t>1977 AD</t>
  </si>
  <si>
    <t>CP178079-CP178083</t>
  </si>
  <si>
    <t>SCPM-O-B-5942</t>
  </si>
  <si>
    <t>4.ANT</t>
  </si>
  <si>
    <t>GCA_009363195.1</t>
  </si>
  <si>
    <t>SCPM-O-DNA-18</t>
  </si>
  <si>
    <t>GCA_009295945.1</t>
  </si>
  <si>
    <t>ATCC6904</t>
  </si>
  <si>
    <t>Y. pseudotuberculosis</t>
  </si>
  <si>
    <t>GCA_000750315.1</t>
  </si>
  <si>
    <t>MD67</t>
  </si>
  <si>
    <t>GCA_000834355.1</t>
  </si>
  <si>
    <t>EP2</t>
  </si>
  <si>
    <t>GCA_000834415.1</t>
  </si>
  <si>
    <t>FDAARGOS-342</t>
  </si>
  <si>
    <t>GCA_003546905.1</t>
  </si>
  <si>
    <t>Sichtig H et al., 2019 Nature Communications</t>
  </si>
  <si>
    <t>FDAARGOS-583</t>
  </si>
  <si>
    <t>GCA_003798285.1</t>
  </si>
  <si>
    <t>FDAARGOS-579</t>
  </si>
  <si>
    <t>GCA_003798305.1</t>
  </si>
  <si>
    <t>FDAARGOS-584</t>
  </si>
  <si>
    <t>GCA_003798385.1</t>
  </si>
  <si>
    <t>FDAARGOS-582</t>
  </si>
  <si>
    <t>GCA_003798405.1</t>
  </si>
  <si>
    <t>FDAARGOS-581</t>
  </si>
  <si>
    <t>FDAARGOS-580</t>
  </si>
  <si>
    <t>GCA_003798445.1</t>
  </si>
  <si>
    <t>IP2666pIB1</t>
  </si>
  <si>
    <t>GCA_003814345.1</t>
  </si>
  <si>
    <t>FDAARGOS-665</t>
  </si>
  <si>
    <t>GCA_008693365.1</t>
  </si>
  <si>
    <t>YP4713</t>
  </si>
  <si>
    <t>NCTC8480</t>
  </si>
  <si>
    <t>GCA_900635715.1</t>
  </si>
  <si>
    <t>NCTC10217</t>
  </si>
  <si>
    <t>GCA_900635755.1</t>
  </si>
  <si>
    <t>NCTC3571</t>
  </si>
  <si>
    <t>GCA_900636705.1</t>
  </si>
  <si>
    <t>NCTC10275</t>
  </si>
  <si>
    <t>GCA_900637475.1</t>
  </si>
  <si>
    <t>IP-32953</t>
  </si>
  <si>
    <t>GCA_000047365.1</t>
  </si>
  <si>
    <t>IP32953</t>
  </si>
  <si>
    <t>GCA_000834295.1</t>
  </si>
  <si>
    <t>IP31758</t>
  </si>
  <si>
    <t>GCA_000016945.1</t>
  </si>
  <si>
    <t>YPIII</t>
  </si>
  <si>
    <t>GCA_000834375.1</t>
  </si>
  <si>
    <t>PB1</t>
  </si>
  <si>
    <t>GCA_000834475.1</t>
  </si>
  <si>
    <t>Pa3606</t>
  </si>
  <si>
    <t>GCA_020889805.1</t>
  </si>
  <si>
    <t>Y.similis</t>
  </si>
  <si>
    <t>GCA_000582515.1</t>
  </si>
  <si>
    <t>*Years before present (2017) refers to the time until year 2017, which is the most recently isolated modern strain of natural isolates</t>
  </si>
  <si>
    <t># Collected in 1941 and 2020 respectively, but assigned the historical vaccine strain date of 1926 for BEAST analysis.</t>
  </si>
  <si>
    <t>$: Discrepancies in data quality and phylogenetic position were noted between the NCBI SRA database and Susat et al. (2024, Communications Biology). Sample names follow the SRA records, while dates were reassigned based on the original publication.</t>
  </si>
  <si>
    <t>Supplementary Data 4. Genomic annotation of clade-fixed indels in early aDNA lineages</t>
    <phoneticPr fontId="24" type="noConversion"/>
  </si>
  <si>
    <t>Supplementary Data 5. Genomic annotation of clade-fixed SNPs in early aDNA lineages</t>
    <phoneticPr fontId="24" type="noConversion"/>
  </si>
  <si>
    <r>
      <t xml:space="preserve">Supplementary Data 6. Clade-specific gain and loss events in early ancient </t>
    </r>
    <r>
      <rPr>
        <b/>
        <i/>
        <sz val="12"/>
        <color theme="1"/>
        <rFont val="Times New Roman"/>
        <family val="1"/>
      </rPr>
      <t>Y. pestis</t>
    </r>
    <r>
      <rPr>
        <b/>
        <sz val="12"/>
        <color theme="1"/>
        <rFont val="Times New Roman"/>
        <family val="1"/>
      </rPr>
      <t xml:space="preserve"> genomes</t>
    </r>
    <phoneticPr fontId="24" type="noConversion"/>
  </si>
  <si>
    <t>Supplementary Data 7. Genome assemblies included in the custom HOPS database</t>
    <phoneticPr fontId="24" type="noConversion"/>
  </si>
  <si>
    <t>Supplementary Data 8. Competitive alignment result of 1,400 screened human skeletal remains</t>
    <phoneticPr fontId="24" type="noConversion"/>
  </si>
  <si>
    <r>
      <t xml:space="preserve">Supplementary Data 9. Ancient and modern </t>
    </r>
    <r>
      <rPr>
        <b/>
        <i/>
        <sz val="12"/>
        <color theme="1"/>
        <rFont val="Times New Roman"/>
        <family val="1"/>
      </rPr>
      <t>Y. pestis</t>
    </r>
    <r>
      <rPr>
        <b/>
        <sz val="12"/>
        <color theme="1"/>
        <rFont val="Times New Roman"/>
        <family val="1"/>
      </rPr>
      <t xml:space="preserve"> genomes analyzed in this study, along with </t>
    </r>
    <r>
      <rPr>
        <b/>
        <i/>
        <sz val="12"/>
        <color theme="1"/>
        <rFont val="Times New Roman"/>
        <family val="1"/>
      </rPr>
      <t>Y. pseudotuberculosis</t>
    </r>
    <r>
      <rPr>
        <b/>
        <sz val="12"/>
        <color theme="1"/>
        <rFont val="Times New Roman"/>
        <family val="1"/>
      </rPr>
      <t xml:space="preserve"> and </t>
    </r>
    <r>
      <rPr>
        <b/>
        <i/>
        <sz val="12"/>
        <color theme="1"/>
        <rFont val="Times New Roman"/>
        <family val="1"/>
      </rPr>
      <t>Y. similis</t>
    </r>
    <phoneticPr fontId="24" type="noConversion"/>
  </si>
  <si>
    <t>Phases</t>
    <phoneticPr fontId="25" type="noConversion"/>
  </si>
  <si>
    <t>indel</t>
    <phoneticPr fontId="25" type="noConversion"/>
  </si>
  <si>
    <t>SNP+indel</t>
    <phoneticPr fontId="25" type="noConversion"/>
  </si>
  <si>
    <t>SNP</t>
    <phoneticPr fontId="25" type="noConversion"/>
  </si>
  <si>
    <r>
      <t>Nonsense</t>
    </r>
    <r>
      <rPr>
        <b/>
        <vertAlign val="superscript"/>
        <sz val="12"/>
        <color theme="1"/>
        <rFont val="Times New Roman"/>
        <family val="1"/>
      </rPr>
      <t>$</t>
    </r>
  </si>
  <si>
    <r>
      <t>Nonsynonymous</t>
    </r>
    <r>
      <rPr>
        <b/>
        <vertAlign val="superscript"/>
        <sz val="12"/>
        <color theme="1"/>
        <rFont val="Times New Roman"/>
        <family val="1"/>
      </rPr>
      <t>$</t>
    </r>
    <phoneticPr fontId="25" type="noConversion"/>
  </si>
  <si>
    <r>
      <t>Synonymous</t>
    </r>
    <r>
      <rPr>
        <b/>
        <vertAlign val="superscript"/>
        <sz val="12"/>
        <color theme="1"/>
        <rFont val="Times New Roman"/>
        <family val="1"/>
      </rPr>
      <t>$</t>
    </r>
  </si>
  <si>
    <r>
      <t>Intergenic</t>
    </r>
    <r>
      <rPr>
        <b/>
        <vertAlign val="superscript"/>
        <sz val="12"/>
        <color theme="1"/>
        <rFont val="Times New Roman"/>
        <family val="1"/>
      </rPr>
      <t>$</t>
    </r>
  </si>
  <si>
    <r>
      <t>Pseudogene</t>
    </r>
    <r>
      <rPr>
        <b/>
        <vertAlign val="superscript"/>
        <sz val="12"/>
        <color theme="1"/>
        <rFont val="Times New Roman"/>
        <family val="1"/>
      </rPr>
      <t>$</t>
    </r>
  </si>
  <si>
    <r>
      <t>Frameshift</t>
    </r>
    <r>
      <rPr>
        <b/>
        <vertAlign val="superscript"/>
        <sz val="12"/>
        <color theme="1"/>
        <rFont val="Times New Roman"/>
        <family val="1"/>
      </rPr>
      <t>$</t>
    </r>
  </si>
  <si>
    <r>
      <t>Inframe</t>
    </r>
    <r>
      <rPr>
        <b/>
        <vertAlign val="superscript"/>
        <sz val="12"/>
        <color theme="1"/>
        <rFont val="Times New Roman"/>
        <family val="1"/>
      </rPr>
      <t>$</t>
    </r>
  </si>
  <si>
    <t>gene-disrupting mutations**</t>
    <phoneticPr fontId="25" type="noConversion"/>
  </si>
  <si>
    <t>non-disruptive mutations</t>
    <phoneticPr fontId="25" type="noConversion"/>
  </si>
  <si>
    <t>P value vs. 139-genome background</t>
    <phoneticPr fontId="25" type="noConversion"/>
  </si>
  <si>
    <t>P value vs. 3,317-genome background</t>
    <phoneticPr fontId="25" type="noConversion"/>
  </si>
  <si>
    <t>P value vs. 3,317-genome background (excluding strain-specific variants)</t>
    <phoneticPr fontId="25" type="noConversion"/>
  </si>
  <si>
    <t>nonsynonymous</t>
    <phoneticPr fontId="25" type="noConversion"/>
  </si>
  <si>
    <t>others</t>
    <phoneticPr fontId="25" type="noConversion"/>
  </si>
  <si>
    <t>P1</t>
    <phoneticPr fontId="25" type="noConversion"/>
  </si>
  <si>
    <t>P2</t>
    <phoneticPr fontId="25" type="noConversion"/>
  </si>
  <si>
    <t>P3</t>
    <phoneticPr fontId="25" type="noConversion"/>
  </si>
  <si>
    <t>P4</t>
    <phoneticPr fontId="25" type="noConversion"/>
  </si>
  <si>
    <t>P5</t>
    <phoneticPr fontId="25" type="noConversion"/>
  </si>
  <si>
    <r>
      <t>P5</t>
    </r>
    <r>
      <rPr>
        <b/>
        <vertAlign val="superscript"/>
        <sz val="14"/>
        <color theme="1"/>
        <rFont val="Times New Roman"/>
        <family val="1"/>
      </rPr>
      <t>+</t>
    </r>
    <phoneticPr fontId="25" type="noConversion"/>
  </si>
  <si>
    <r>
      <t>P5</t>
    </r>
    <r>
      <rPr>
        <b/>
        <vertAlign val="superscript"/>
        <sz val="14"/>
        <color theme="1"/>
        <rFont val="Times New Roman"/>
        <family val="1"/>
      </rPr>
      <t>-</t>
    </r>
    <phoneticPr fontId="25" type="noConversion"/>
  </si>
  <si>
    <r>
      <t xml:space="preserve">Total chromosomal variations in 139 genomes </t>
    </r>
    <r>
      <rPr>
        <b/>
        <vertAlign val="superscript"/>
        <sz val="12"/>
        <color theme="1"/>
        <rFont val="Times New Roman"/>
        <family val="1"/>
      </rPr>
      <t>&amp;</t>
    </r>
    <phoneticPr fontId="25" type="noConversion"/>
  </si>
  <si>
    <t>4459 (4458)</t>
    <phoneticPr fontId="25" type="noConversion"/>
  </si>
  <si>
    <t>508 (30.38%)</t>
    <phoneticPr fontId="25" type="noConversion"/>
  </si>
  <si>
    <t>312 (18.66%)</t>
    <phoneticPr fontId="25" type="noConversion"/>
  </si>
  <si>
    <t>756 (45.22%)</t>
    <phoneticPr fontId="25" type="noConversion"/>
  </si>
  <si>
    <t>96 (5.74%)</t>
    <phoneticPr fontId="25" type="noConversion"/>
  </si>
  <si>
    <t>1672 (1666)</t>
    <phoneticPr fontId="25" type="noConversion"/>
  </si>
  <si>
    <r>
      <t xml:space="preserve">Total chromosomal variations in 3,317 genomes </t>
    </r>
    <r>
      <rPr>
        <b/>
        <vertAlign val="superscript"/>
        <sz val="12"/>
        <color theme="1"/>
        <rFont val="Times New Roman"/>
        <family val="1"/>
      </rPr>
      <t>&amp;</t>
    </r>
    <phoneticPr fontId="25" type="noConversion"/>
  </si>
  <si>
    <t>Total chromosomal variations in 3,317 genomes (no strain specific)</t>
    <phoneticPr fontId="25" type="noConversion"/>
  </si>
  <si>
    <t>1630 (49.27%)</t>
    <phoneticPr fontId="25" type="noConversion"/>
  </si>
  <si>
    <t>&amp; In the 139-genome dataset, indels located within repetitive genomic regions were retained, whereas in the 3,317-genome dataset, indels overlapping repetitive regions were excluded.</t>
    <phoneticPr fontId="25" type="noConversion"/>
  </si>
  <si>
    <t>** Gene-disrupting mutations include nonsense SNPs, SNPs located in pseudogenes, frameshift indels, and indels associated with pseudogenization.</t>
    <phoneticPr fontId="25" type="noConversion"/>
  </si>
  <si>
    <t>Supplementary Data 3. Annotation statistics of clade-fixed and genome-wide SNPs and indels</t>
    <phoneticPr fontId="25" type="noConversion"/>
  </si>
  <si>
    <r>
      <t>P5</t>
    </r>
    <r>
      <rPr>
        <vertAlign val="superscript"/>
        <sz val="14"/>
        <color theme="1"/>
        <rFont val="Times New Roman"/>
        <family val="1"/>
      </rPr>
      <t>-</t>
    </r>
  </si>
  <si>
    <r>
      <t>P5</t>
    </r>
    <r>
      <rPr>
        <vertAlign val="superscript"/>
        <sz val="14"/>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</si>
</sst>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7">
    <font>
      <sz val="12"/>
      <color theme="1"/>
      <name val="等线"/>
      <charset val="134"/>
      <scheme val="minor"/>
    </font>
    <font>
      <b/>
      <sz val="12"/>
      <color theme="1"/>
      <name val="Times New Roman"/>
      <family val="1"/>
    </font>
    <font>
      <sz val="11"/>
      <color theme="1"/>
      <name val="Times New Roman"/>
      <family val="1"/>
    </font>
    <font>
      <sz val="11"/>
      <color rgb="FF000000"/>
      <name val="Times New Roman"/>
      <family val="1"/>
    </font>
    <font>
      <sz val="12"/>
      <color theme="1"/>
      <name val="Times New Roman"/>
      <family val="1"/>
    </font>
    <font>
      <b/>
      <sz val="12"/>
      <name val="Times New Roman"/>
      <family val="1"/>
    </font>
    <font>
      <sz val="12"/>
      <name val="Times New Roman"/>
      <family val="1"/>
    </font>
    <font>
      <i/>
      <sz val="12"/>
      <name val="Times New Roman"/>
      <family val="1"/>
    </font>
    <font>
      <sz val="12"/>
      <color rgb="FF000000"/>
      <name val="Times New Roman"/>
      <family val="1"/>
    </font>
    <font>
      <i/>
      <sz val="12"/>
      <color theme="1"/>
      <name val="Times New Roman"/>
      <family val="1"/>
    </font>
    <font>
      <sz val="12"/>
      <name val="等线"/>
      <family val="3"/>
      <charset val="134"/>
      <scheme val="minor"/>
    </font>
    <font>
      <b/>
      <i/>
      <sz val="12"/>
      <color theme="1"/>
      <name val="Times New Roman"/>
      <family val="1"/>
    </font>
    <font>
      <b/>
      <sz val="11"/>
      <color theme="1"/>
      <name val="Times New Roman"/>
      <family val="1"/>
    </font>
    <font>
      <i/>
      <sz val="11"/>
      <color theme="1"/>
      <name val="Times New Roman"/>
      <family val="1"/>
    </font>
    <font>
      <sz val="12"/>
      <color rgb="FFFF0000"/>
      <name val="等线"/>
      <family val="3"/>
      <charset val="134"/>
      <scheme val="minor"/>
    </font>
    <font>
      <i/>
      <sz val="11"/>
      <color rgb="FF000000"/>
      <name val="Times New Roman"/>
      <family val="1"/>
    </font>
    <font>
      <sz val="11"/>
      <color theme="1"/>
      <name val="等线"/>
      <family val="3"/>
      <charset val="134"/>
      <scheme val="minor"/>
    </font>
    <font>
      <sz val="11"/>
      <name val="Times New Roman"/>
      <family val="1"/>
    </font>
    <font>
      <sz val="11"/>
      <color rgb="FF000000"/>
      <name val="等线"/>
      <family val="3"/>
      <charset val="134"/>
      <scheme val="minor"/>
    </font>
    <font>
      <b/>
      <vertAlign val="superscript"/>
      <sz val="12"/>
      <color theme="1"/>
      <name val="Times New Roman"/>
      <family val="1"/>
    </font>
    <font>
      <vertAlign val="superscript"/>
      <sz val="14"/>
      <color theme="1"/>
      <name val="Times New Roman"/>
      <family val="1"/>
    </font>
    <font>
      <vertAlign val="superscript"/>
      <sz val="12"/>
      <color theme="1"/>
      <name val="Times New Roman"/>
      <family val="1"/>
    </font>
    <font>
      <b/>
      <vertAlign val="superscript"/>
      <sz val="14"/>
      <color theme="1"/>
      <name val="Times New Roman"/>
      <family val="1"/>
    </font>
    <font>
      <b/>
      <i/>
      <sz val="11"/>
      <color theme="1"/>
      <name val="Times New Roman"/>
      <family val="1"/>
    </font>
    <font>
      <sz val="9"/>
      <name val="等线"/>
      <family val="3"/>
      <charset val="134"/>
      <scheme val="minor"/>
    </font>
    <font>
      <sz val="9"/>
      <name val="等线"/>
      <family val="4"/>
      <charset val="134"/>
      <scheme val="minor"/>
    </font>
    <font>
      <sz val="12"/>
      <color theme="1"/>
      <name val="等线"/>
      <family val="4"/>
      <charset val="134"/>
      <scheme val="minor"/>
    </font>
  </fonts>
  <fills count="2">
    <fill>
      <patternFill patternType="none"/>
    </fill>
    <fill>
      <patternFill patternType="gray125"/>
    </fill>
  </fills>
  <borders count="2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3">
    <xf numFmtId="0" fontId="0" fillId="0" borderId="0">
      <alignment vertical="center"/>
    </xf>
    <xf numFmtId="0" fontId="18" fillId="0" borderId="0"/>
    <xf numFmtId="0" fontId="16" fillId="0" borderId="0">
      <alignment vertical="center"/>
    </xf>
  </cellStyleXfs>
  <cellXfs count="177">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0" fontId="5" fillId="0" borderId="12" xfId="0" applyFont="1" applyBorder="1" applyAlignment="1">
      <alignment horizontal="left" vertical="center"/>
    </xf>
    <xf numFmtId="0" fontId="6" fillId="0" borderId="4" xfId="0" applyFont="1" applyBorder="1" applyAlignment="1">
      <alignment horizontal="left" vertical="center"/>
    </xf>
    <xf numFmtId="0" fontId="7"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6" fillId="0" borderId="7" xfId="0" applyFont="1" applyBorder="1" applyAlignment="1">
      <alignment horizontal="left" vertical="center"/>
    </xf>
    <xf numFmtId="0" fontId="7" fillId="0" borderId="7"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8" fillId="0" borderId="13" xfId="0" applyFont="1" applyBorder="1" applyAlignment="1">
      <alignment horizontal="left" vertical="center"/>
    </xf>
    <xf numFmtId="0" fontId="6" fillId="0" borderId="13" xfId="0" applyFont="1" applyBorder="1" applyAlignment="1">
      <alignment horizontal="left" vertical="center"/>
    </xf>
    <xf numFmtId="0" fontId="4" fillId="0" borderId="13" xfId="0" applyFont="1" applyBorder="1" applyAlignment="1">
      <alignment horizontal="left" vertical="center"/>
    </xf>
    <xf numFmtId="0" fontId="4" fillId="0" borderId="8" xfId="0" applyFont="1" applyBorder="1">
      <alignment vertical="center"/>
    </xf>
    <xf numFmtId="0" fontId="6" fillId="0" borderId="9" xfId="0" applyFont="1" applyBorder="1" applyAlignment="1">
      <alignment horizontal="left" vertical="center"/>
    </xf>
    <xf numFmtId="0" fontId="7" fillId="0" borderId="9"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8" fillId="0" borderId="10" xfId="0" applyFont="1" applyBorder="1" applyAlignment="1">
      <alignment horizontal="left" vertical="center"/>
    </xf>
    <xf numFmtId="0" fontId="4" fillId="0" borderId="14" xfId="0" applyFont="1" applyBorder="1" applyAlignment="1">
      <alignment horizontal="left" vertical="center"/>
    </xf>
    <xf numFmtId="0" fontId="7" fillId="0" borderId="15" xfId="0" applyFont="1" applyBorder="1" applyAlignment="1">
      <alignment horizontal="left" vertical="center"/>
    </xf>
    <xf numFmtId="0" fontId="8" fillId="0" borderId="0" xfId="0" applyFont="1" applyAlignment="1">
      <alignment horizontal="left" vertical="center"/>
    </xf>
    <xf numFmtId="49" fontId="6" fillId="0" borderId="7" xfId="0" applyNumberFormat="1" applyFont="1" applyBorder="1" applyAlignment="1">
      <alignment horizontal="left" vertical="center"/>
    </xf>
    <xf numFmtId="0" fontId="7" fillId="0" borderId="13" xfId="0" applyFont="1" applyBorder="1" applyAlignment="1">
      <alignment horizontal="left" vertical="center"/>
    </xf>
    <xf numFmtId="0" fontId="4" fillId="0" borderId="13" xfId="0" applyFont="1" applyBorder="1">
      <alignment vertical="center"/>
    </xf>
    <xf numFmtId="0" fontId="6" fillId="0" borderId="14" xfId="0" applyFont="1" applyBorder="1" applyAlignment="1">
      <alignment horizontal="left" vertical="center"/>
    </xf>
    <xf numFmtId="0" fontId="4" fillId="0" borderId="4" xfId="0" applyFont="1" applyBorder="1">
      <alignment vertical="center"/>
    </xf>
    <xf numFmtId="0" fontId="9" fillId="0" borderId="15" xfId="0" applyFont="1" applyBorder="1">
      <alignmen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15" xfId="0" applyFont="1" applyBorder="1">
      <alignment vertical="center"/>
    </xf>
    <xf numFmtId="0" fontId="10" fillId="0" borderId="0" xfId="0" applyFont="1" applyAlignment="1">
      <alignment horizontal="center" vertical="center"/>
    </xf>
    <xf numFmtId="0" fontId="4" fillId="0" borderId="7" xfId="0" applyFont="1" applyBorder="1">
      <alignment vertical="center"/>
    </xf>
    <xf numFmtId="0" fontId="9" fillId="0" borderId="13" xfId="0" applyFont="1" applyBorder="1">
      <alignment vertical="center"/>
    </xf>
    <xf numFmtId="0" fontId="4" fillId="0" borderId="7" xfId="0" applyFont="1" applyBorder="1" applyAlignment="1">
      <alignment horizontal="left" vertical="center"/>
    </xf>
    <xf numFmtId="0" fontId="9" fillId="0" borderId="14" xfId="0" applyFont="1" applyBorder="1">
      <alignment vertical="center"/>
    </xf>
    <xf numFmtId="0" fontId="4" fillId="0" borderId="1" xfId="0" applyFont="1" applyBorder="1" applyAlignment="1">
      <alignment horizontal="left" vertical="center"/>
    </xf>
    <xf numFmtId="0" fontId="9" fillId="0" borderId="1" xfId="0" applyFont="1" applyBorder="1" applyAlignment="1">
      <alignment horizontal="left" vertical="center"/>
    </xf>
    <xf numFmtId="0" fontId="4" fillId="0" borderId="12" xfId="0" applyFont="1" applyBorder="1" applyAlignment="1">
      <alignment horizontal="left" vertical="center"/>
    </xf>
    <xf numFmtId="0" fontId="10" fillId="0" borderId="0" xfId="0" applyFont="1" applyAlignment="1">
      <alignment horizontal="left" vertical="center"/>
    </xf>
    <xf numFmtId="0" fontId="1" fillId="0" borderId="12" xfId="0" applyFont="1" applyBorder="1">
      <alignment vertical="center"/>
    </xf>
    <xf numFmtId="0" fontId="5" fillId="0" borderId="2"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3" xfId="0" applyFont="1" applyBorder="1">
      <alignment vertical="center"/>
    </xf>
    <xf numFmtId="0" fontId="6" fillId="0" borderId="0" xfId="0" applyFont="1">
      <alignment vertical="center"/>
    </xf>
    <xf numFmtId="0" fontId="11" fillId="0" borderId="13" xfId="0" applyFont="1" applyBorder="1">
      <alignment vertical="center"/>
    </xf>
    <xf numFmtId="0" fontId="1" fillId="0" borderId="14" xfId="0" applyFont="1" applyBorder="1">
      <alignment vertical="center"/>
    </xf>
    <xf numFmtId="0" fontId="6" fillId="0" borderId="10" xfId="0" applyFont="1" applyBorder="1">
      <alignment vertical="center"/>
    </xf>
    <xf numFmtId="0" fontId="4" fillId="0" borderId="10" xfId="0" applyFont="1" applyBorder="1">
      <alignment vertical="center"/>
    </xf>
    <xf numFmtId="0" fontId="4" fillId="0" borderId="11" xfId="0" applyFont="1" applyBorder="1">
      <alignment vertical="center"/>
    </xf>
    <xf numFmtId="0" fontId="12" fillId="0" borderId="0" xfId="0" applyFont="1" applyAlignment="1">
      <alignment horizontal="left" vertical="center"/>
    </xf>
    <xf numFmtId="0" fontId="2" fillId="0" borderId="0" xfId="0" applyFont="1" applyAlignment="1">
      <alignment horizontal="left" vertical="center"/>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13" fillId="0" borderId="13" xfId="0" applyFont="1" applyBorder="1" applyAlignment="1">
      <alignment horizontal="left" vertical="center"/>
    </xf>
    <xf numFmtId="0" fontId="3" fillId="0" borderId="13" xfId="0" applyFont="1" applyBorder="1" applyAlignment="1">
      <alignment horizontal="left" vertical="center"/>
    </xf>
    <xf numFmtId="0" fontId="3" fillId="0" borderId="8" xfId="0" applyFont="1" applyBorder="1" applyAlignment="1">
      <alignment horizontal="left" vertical="center"/>
    </xf>
    <xf numFmtId="0" fontId="13" fillId="0" borderId="14" xfId="0" applyFont="1" applyBorder="1" applyAlignment="1">
      <alignment horizontal="left" vertical="center"/>
    </xf>
    <xf numFmtId="0" fontId="3" fillId="0" borderId="14"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1" fillId="0" borderId="4" xfId="0" applyFont="1" applyBorder="1">
      <alignment vertical="center"/>
    </xf>
    <xf numFmtId="0" fontId="1" fillId="0" borderId="15" xfId="0" applyFont="1" applyBorder="1">
      <alignment vertical="center"/>
    </xf>
    <xf numFmtId="0" fontId="1" fillId="0" borderId="5" xfId="0" applyFont="1" applyBorder="1">
      <alignment vertical="center"/>
    </xf>
    <xf numFmtId="0" fontId="1" fillId="0" borderId="6" xfId="0" applyFont="1" applyBorder="1">
      <alignment vertical="center"/>
    </xf>
    <xf numFmtId="0" fontId="4" fillId="0" borderId="5" xfId="0" applyFont="1" applyBorder="1">
      <alignment vertical="center"/>
    </xf>
    <xf numFmtId="0" fontId="9" fillId="0" borderId="5" xfId="0" applyFont="1" applyBorder="1">
      <alignment vertical="center"/>
    </xf>
    <xf numFmtId="0" fontId="4" fillId="0" borderId="6" xfId="0" applyFont="1" applyBorder="1">
      <alignment vertical="center"/>
    </xf>
    <xf numFmtId="0" fontId="9" fillId="0" borderId="0" xfId="0" applyFont="1">
      <alignment vertical="center"/>
    </xf>
    <xf numFmtId="0" fontId="4" fillId="0" borderId="9" xfId="0" applyFont="1" applyBorder="1">
      <alignment vertical="center"/>
    </xf>
    <xf numFmtId="0" fontId="4" fillId="0" borderId="14" xfId="0" applyFont="1" applyBorder="1">
      <alignment vertical="center"/>
    </xf>
    <xf numFmtId="0" fontId="9" fillId="0" borderId="10" xfId="0" applyFont="1" applyBorder="1">
      <alignment vertical="center"/>
    </xf>
    <xf numFmtId="0" fontId="14" fillId="0" borderId="0" xfId="0" applyFont="1">
      <alignmen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4" fillId="0" borderId="4"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left" vertical="center"/>
    </xf>
    <xf numFmtId="0" fontId="13" fillId="0" borderId="0" xfId="0" applyFont="1">
      <alignmen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9" fillId="0" borderId="10" xfId="0" applyFont="1" applyBorder="1" applyAlignment="1">
      <alignment horizontal="left" vertical="center"/>
    </xf>
    <xf numFmtId="0" fontId="4" fillId="0" borderId="11" xfId="0" applyFont="1" applyBorder="1" applyAlignment="1">
      <alignment horizontal="left" vertical="center"/>
    </xf>
    <xf numFmtId="0" fontId="15" fillId="0" borderId="0" xfId="0" applyFont="1">
      <alignment vertical="center"/>
    </xf>
    <xf numFmtId="0" fontId="1" fillId="0" borderId="1" xfId="0" applyFont="1" applyBorder="1">
      <alignment vertical="center"/>
    </xf>
    <xf numFmtId="0" fontId="1" fillId="0" borderId="2" xfId="0" applyFont="1" applyBorder="1" applyAlignment="1">
      <alignment horizontal="left" vertical="center"/>
    </xf>
    <xf numFmtId="0" fontId="4" fillId="0" borderId="7" xfId="0" applyFont="1" applyBorder="1" applyAlignment="1">
      <alignment horizontal="right" vertical="center"/>
    </xf>
    <xf numFmtId="0" fontId="4" fillId="0" borderId="9" xfId="0" applyFont="1" applyBorder="1" applyAlignment="1">
      <alignment horizontal="right" vertical="center"/>
    </xf>
    <xf numFmtId="0" fontId="4" fillId="0" borderId="2" xfId="0" applyFont="1" applyBorder="1">
      <alignment vertical="center"/>
    </xf>
    <xf numFmtId="0" fontId="4" fillId="0" borderId="2" xfId="0" applyFont="1" applyBorder="1" applyAlignment="1">
      <alignment vertical="center" wrapText="1"/>
    </xf>
    <xf numFmtId="0" fontId="4" fillId="0" borderId="12" xfId="0" applyFont="1" applyBorder="1">
      <alignment vertical="center"/>
    </xf>
    <xf numFmtId="0" fontId="2" fillId="0" borderId="0" xfId="0" applyFont="1">
      <alignment vertical="center"/>
    </xf>
    <xf numFmtId="0" fontId="2" fillId="0" borderId="0" xfId="1" applyFont="1" applyAlignment="1">
      <alignment horizontal="left"/>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2" fillId="0" borderId="19" xfId="0" applyFont="1" applyBorder="1" applyAlignment="1">
      <alignment horizontal="left"/>
    </xf>
    <xf numFmtId="0" fontId="2" fillId="0" borderId="20" xfId="0" applyFont="1" applyBorder="1" applyAlignment="1">
      <alignment horizontal="left" vertical="center"/>
    </xf>
    <xf numFmtId="176" fontId="17" fillId="0" borderId="20" xfId="0" applyNumberFormat="1" applyFont="1" applyBorder="1" applyAlignment="1">
      <alignment horizontal="left"/>
    </xf>
    <xf numFmtId="0" fontId="17" fillId="0" borderId="20" xfId="0" applyFont="1" applyBorder="1" applyAlignment="1">
      <alignment horizontal="left"/>
    </xf>
    <xf numFmtId="0" fontId="2" fillId="0" borderId="20" xfId="0" applyFont="1" applyBorder="1" applyAlignment="1">
      <alignment horizontal="left"/>
    </xf>
    <xf numFmtId="176" fontId="2" fillId="0" borderId="20" xfId="0" applyNumberFormat="1" applyFont="1" applyBorder="1" applyAlignment="1">
      <alignment horizontal="left" vertical="center"/>
    </xf>
    <xf numFmtId="176" fontId="2" fillId="0" borderId="21" xfId="0" applyNumberFormat="1" applyFont="1" applyBorder="1" applyAlignment="1">
      <alignment horizontal="left" vertical="center"/>
    </xf>
    <xf numFmtId="0" fontId="2" fillId="0" borderId="22" xfId="0" applyFont="1" applyBorder="1" applyAlignment="1">
      <alignment horizontal="left"/>
    </xf>
    <xf numFmtId="0" fontId="2" fillId="0" borderId="23" xfId="0" applyFont="1" applyBorder="1" applyAlignment="1">
      <alignment horizontal="left" vertical="center"/>
    </xf>
    <xf numFmtId="176" fontId="17" fillId="0" borderId="23" xfId="0" applyNumberFormat="1" applyFont="1" applyBorder="1" applyAlignment="1">
      <alignment horizontal="left" vertical="center"/>
    </xf>
    <xf numFmtId="0" fontId="17" fillId="0" borderId="23" xfId="0" applyFont="1" applyBorder="1" applyAlignment="1">
      <alignment horizontal="left" vertical="center"/>
    </xf>
    <xf numFmtId="0" fontId="2" fillId="0" borderId="23" xfId="0" applyFont="1" applyBorder="1" applyAlignment="1">
      <alignment horizontal="left"/>
    </xf>
    <xf numFmtId="176" fontId="2" fillId="0" borderId="23" xfId="0" applyNumberFormat="1" applyFont="1" applyBorder="1" applyAlignment="1">
      <alignment horizontal="left" vertical="center"/>
    </xf>
    <xf numFmtId="3" fontId="2" fillId="0" borderId="23" xfId="0" applyNumberFormat="1" applyFont="1" applyBorder="1" applyAlignment="1">
      <alignment horizontal="left" vertical="center"/>
    </xf>
    <xf numFmtId="176" fontId="2" fillId="0" borderId="24" xfId="0" applyNumberFormat="1" applyFont="1" applyBorder="1" applyAlignment="1">
      <alignment horizontal="left" vertical="center"/>
    </xf>
    <xf numFmtId="0" fontId="2" fillId="0" borderId="25" xfId="0" applyFont="1" applyBorder="1" applyAlignment="1">
      <alignment horizontal="left"/>
    </xf>
    <xf numFmtId="0" fontId="2" fillId="0" borderId="26" xfId="0" applyFont="1" applyBorder="1" applyAlignment="1">
      <alignment horizontal="left" vertical="center"/>
    </xf>
    <xf numFmtId="0" fontId="17" fillId="0" borderId="26" xfId="0" applyFont="1" applyBorder="1" applyAlignment="1">
      <alignment horizontal="left" vertical="center"/>
    </xf>
    <xf numFmtId="176" fontId="17" fillId="0" borderId="26" xfId="0" applyNumberFormat="1" applyFont="1" applyBorder="1" applyAlignment="1">
      <alignment horizontal="left"/>
    </xf>
    <xf numFmtId="0" fontId="17" fillId="0" borderId="26" xfId="0" applyFont="1" applyBorder="1" applyAlignment="1">
      <alignment horizontal="left"/>
    </xf>
    <xf numFmtId="0" fontId="2" fillId="0" borderId="26" xfId="0" applyFont="1" applyBorder="1" applyAlignment="1">
      <alignment horizontal="left"/>
    </xf>
    <xf numFmtId="176" fontId="2" fillId="0" borderId="26" xfId="0" applyNumberFormat="1" applyFont="1" applyBorder="1" applyAlignment="1">
      <alignment horizontal="left" vertical="center"/>
    </xf>
    <xf numFmtId="3" fontId="2" fillId="0" borderId="26" xfId="0" applyNumberFormat="1" applyFont="1" applyBorder="1" applyAlignment="1">
      <alignment horizontal="left" vertical="center"/>
    </xf>
    <xf numFmtId="176" fontId="2" fillId="0" borderId="27" xfId="0" applyNumberFormat="1" applyFont="1" applyBorder="1" applyAlignment="1">
      <alignment horizontal="left" vertical="center"/>
    </xf>
    <xf numFmtId="0" fontId="0" fillId="0" borderId="0" xfId="0" applyAlignment="1">
      <alignment horizontal="right" vertical="center"/>
    </xf>
    <xf numFmtId="0" fontId="5" fillId="0" borderId="0" xfId="0" applyFont="1">
      <alignment vertical="center"/>
    </xf>
    <xf numFmtId="0" fontId="10" fillId="0" borderId="0" xfId="0" applyFont="1">
      <alignment vertical="center"/>
    </xf>
    <xf numFmtId="0" fontId="5" fillId="0" borderId="12" xfId="0" applyFont="1" applyBorder="1" applyAlignment="1">
      <alignment horizontal="right" vertical="center"/>
    </xf>
    <xf numFmtId="0" fontId="6" fillId="0" borderId="15" xfId="0" applyFont="1" applyBorder="1" applyAlignment="1">
      <alignment horizontal="right" vertical="center"/>
    </xf>
    <xf numFmtId="0" fontId="6" fillId="0" borderId="6" xfId="0" applyFont="1" applyBorder="1" applyAlignment="1">
      <alignment horizontal="right" vertical="center"/>
    </xf>
    <xf numFmtId="0" fontId="6" fillId="0" borderId="13" xfId="0" applyFont="1" applyBorder="1" applyAlignment="1">
      <alignment horizontal="right" vertical="center"/>
    </xf>
    <xf numFmtId="0" fontId="6" fillId="0" borderId="8" xfId="0" applyFont="1" applyBorder="1" applyAlignment="1">
      <alignment horizontal="right" vertical="center"/>
    </xf>
    <xf numFmtId="0" fontId="6" fillId="0" borderId="1" xfId="0" applyFont="1" applyBorder="1" applyAlignment="1">
      <alignment horizontal="left" vertical="center"/>
    </xf>
    <xf numFmtId="0" fontId="6" fillId="0" borderId="12" xfId="0" applyFont="1" applyBorder="1" applyAlignment="1">
      <alignment horizontal="right" vertical="center"/>
    </xf>
    <xf numFmtId="0" fontId="6" fillId="0" borderId="3" xfId="0" quotePrefix="1" applyFont="1" applyBorder="1" applyAlignment="1">
      <alignment horizontal="right" vertical="center"/>
    </xf>
    <xf numFmtId="0" fontId="6" fillId="0" borderId="13" xfId="0" quotePrefix="1" applyFont="1" applyBorder="1" applyAlignment="1">
      <alignment horizontal="left" vertical="center"/>
    </xf>
    <xf numFmtId="0" fontId="6" fillId="0" borderId="14" xfId="0" quotePrefix="1" applyFont="1" applyBorder="1" applyAlignment="1">
      <alignment horizontal="left" vertical="center"/>
    </xf>
    <xf numFmtId="0" fontId="4" fillId="0" borderId="0" xfId="0" quotePrefix="1" applyFont="1" applyAlignment="1">
      <alignment horizontal="left" vertical="center"/>
    </xf>
    <xf numFmtId="0" fontId="4" fillId="0" borderId="8" xfId="0" quotePrefix="1" applyFont="1" applyBorder="1" applyAlignment="1">
      <alignment horizontal="left" vertical="center"/>
    </xf>
    <xf numFmtId="0" fontId="4" fillId="0" borderId="5" xfId="0" quotePrefix="1" applyFont="1" applyBorder="1" applyAlignment="1">
      <alignment horizontal="left" vertical="center"/>
    </xf>
    <xf numFmtId="0" fontId="4" fillId="0" borderId="6" xfId="0" quotePrefix="1" applyFont="1" applyBorder="1" applyAlignment="1">
      <alignment horizontal="left" vertical="center"/>
    </xf>
    <xf numFmtId="0" fontId="6" fillId="0" borderId="6" xfId="0" quotePrefix="1" applyFont="1" applyBorder="1" applyAlignment="1">
      <alignment horizontal="left" vertical="center"/>
    </xf>
    <xf numFmtId="0" fontId="6" fillId="0" borderId="8" xfId="0" quotePrefix="1" applyFont="1" applyBorder="1" applyAlignment="1">
      <alignment horizontal="left" vertical="center"/>
    </xf>
    <xf numFmtId="0" fontId="4" fillId="0" borderId="1" xfId="0" quotePrefix="1" applyFont="1" applyBorder="1" applyAlignment="1">
      <alignment horizontal="left" vertical="center"/>
    </xf>
    <xf numFmtId="0" fontId="4" fillId="0" borderId="3" xfId="0" quotePrefix="1" applyFont="1" applyBorder="1" applyAlignment="1">
      <alignment horizontal="left" vertical="center"/>
    </xf>
    <xf numFmtId="0" fontId="4" fillId="0" borderId="2" xfId="0" quotePrefix="1" applyFont="1" applyBorder="1" applyAlignment="1">
      <alignment horizontal="left" vertical="center"/>
    </xf>
    <xf numFmtId="0" fontId="6" fillId="0" borderId="3" xfId="0" quotePrefix="1" applyFont="1" applyBorder="1" applyAlignment="1">
      <alignment horizontal="left" vertical="center"/>
    </xf>
    <xf numFmtId="0" fontId="5" fillId="0" borderId="3" xfId="0" applyFont="1" applyBorder="1" applyAlignment="1">
      <alignment horizontal="right" vertical="center"/>
    </xf>
    <xf numFmtId="0" fontId="26" fillId="0" borderId="0" xfId="0" applyFont="1">
      <alignment vertical="center"/>
    </xf>
    <xf numFmtId="11" fontId="4" fillId="0" borderId="7" xfId="0" applyNumberFormat="1" applyFont="1" applyBorder="1">
      <alignment vertical="center"/>
    </xf>
    <xf numFmtId="11" fontId="4" fillId="0" borderId="8" xfId="0" applyNumberFormat="1" applyFont="1" applyBorder="1">
      <alignment vertical="center"/>
    </xf>
    <xf numFmtId="0" fontId="4" fillId="0" borderId="1" xfId="0" applyFont="1" applyBorder="1">
      <alignment vertical="center"/>
    </xf>
    <xf numFmtId="176" fontId="26" fillId="0" borderId="0" xfId="0" applyNumberFormat="1" applyFont="1">
      <alignment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12" fillId="0" borderId="0" xfId="1"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pplyAlignment="1">
      <alignment horizontal="left" vertical="center"/>
    </xf>
    <xf numFmtId="0" fontId="1" fillId="0" borderId="14" xfId="0" applyFont="1" applyBorder="1" applyAlignment="1">
      <alignment horizontal="left"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12" fillId="0" borderId="7" xfId="0" applyFont="1" applyBorder="1" applyAlignment="1">
      <alignment horizontal="left" vertical="center"/>
    </xf>
    <xf numFmtId="0" fontId="12" fillId="0" borderId="9" xfId="0" applyFont="1" applyBorder="1" applyAlignment="1">
      <alignment horizontal="left" vertical="center"/>
    </xf>
    <xf numFmtId="0" fontId="1" fillId="0" borderId="0" xfId="0" applyFont="1">
      <alignment vertical="center"/>
    </xf>
  </cellXfs>
  <cellStyles count="3">
    <cellStyle name="常规" xfId="0" builtinId="0"/>
    <cellStyle name="常规 2" xfId="1" xr:uid="{00000000-0005-0000-0000-000031000000}"/>
    <cellStyle name="표준 2" xfId="2" xr:uid="{00000000-0005-0000-0000-000032000000}"/>
  </cellStyles>
  <dxfs count="1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5"/>
  <sheetViews>
    <sheetView tabSelected="1" zoomScale="70" zoomScaleNormal="70" workbookViewId="0">
      <selection activeCell="C50" sqref="A1:C205"/>
    </sheetView>
  </sheetViews>
  <sheetFormatPr baseColWidth="10" defaultColWidth="11" defaultRowHeight="16"/>
  <cols>
    <col min="1" max="1" width="72.83203125" style="1" customWidth="1"/>
    <col min="2" max="2" width="17.5" style="135" customWidth="1"/>
    <col min="3" max="3" width="44.5" style="135" customWidth="1"/>
  </cols>
  <sheetData>
    <row r="1" spans="1:3">
      <c r="A1" s="136" t="s">
        <v>0</v>
      </c>
      <c r="B1" s="137"/>
      <c r="C1" s="137"/>
    </row>
    <row r="2" spans="1:3">
      <c r="A2" s="5" t="s">
        <v>1</v>
      </c>
      <c r="B2" s="138" t="s">
        <v>2</v>
      </c>
      <c r="C2" s="158" t="s">
        <v>3</v>
      </c>
    </row>
    <row r="3" spans="1:3">
      <c r="A3" s="164" t="s">
        <v>4</v>
      </c>
      <c r="B3" s="139">
        <v>2</v>
      </c>
      <c r="C3" s="140">
        <v>4000</v>
      </c>
    </row>
    <row r="4" spans="1:3">
      <c r="A4" s="165"/>
      <c r="B4" s="141">
        <v>12</v>
      </c>
      <c r="C4" s="142">
        <v>4000</v>
      </c>
    </row>
    <row r="5" spans="1:3">
      <c r="A5" s="165"/>
      <c r="B5" s="141">
        <v>5</v>
      </c>
      <c r="C5" s="142">
        <v>4000</v>
      </c>
    </row>
    <row r="6" spans="1:3">
      <c r="A6" s="165"/>
      <c r="B6" s="141">
        <v>7</v>
      </c>
      <c r="C6" s="142">
        <v>4000</v>
      </c>
    </row>
    <row r="7" spans="1:3">
      <c r="A7" s="16" t="s">
        <v>5</v>
      </c>
      <c r="B7" s="141">
        <v>22</v>
      </c>
      <c r="C7" s="142">
        <v>2000</v>
      </c>
    </row>
    <row r="8" spans="1:3">
      <c r="A8" s="165" t="s">
        <v>6</v>
      </c>
      <c r="B8" s="141">
        <v>3</v>
      </c>
      <c r="C8" s="142">
        <v>2000</v>
      </c>
    </row>
    <row r="9" spans="1:3">
      <c r="A9" s="165"/>
      <c r="B9" s="141">
        <v>3</v>
      </c>
      <c r="C9" s="142">
        <v>2000</v>
      </c>
    </row>
    <row r="10" spans="1:3">
      <c r="A10" s="165"/>
      <c r="B10" s="141">
        <v>5</v>
      </c>
      <c r="C10" s="142">
        <v>2000</v>
      </c>
    </row>
    <row r="11" spans="1:3">
      <c r="A11" s="165"/>
      <c r="B11" s="141">
        <v>1</v>
      </c>
      <c r="C11" s="142">
        <v>2000</v>
      </c>
    </row>
    <row r="12" spans="1:3">
      <c r="A12" s="165" t="s">
        <v>7</v>
      </c>
      <c r="B12" s="141">
        <v>5</v>
      </c>
      <c r="C12" s="142">
        <v>2000</v>
      </c>
    </row>
    <row r="13" spans="1:3">
      <c r="A13" s="165"/>
      <c r="B13" s="141">
        <v>6</v>
      </c>
      <c r="C13" s="142">
        <v>2000</v>
      </c>
    </row>
    <row r="14" spans="1:3">
      <c r="A14" s="16" t="s">
        <v>8</v>
      </c>
      <c r="B14" s="141">
        <v>24</v>
      </c>
      <c r="C14" s="142">
        <v>2000</v>
      </c>
    </row>
    <row r="15" spans="1:3">
      <c r="A15" s="16" t="s">
        <v>9</v>
      </c>
      <c r="B15" s="141">
        <v>24</v>
      </c>
      <c r="C15" s="142">
        <v>500</v>
      </c>
    </row>
    <row r="16" spans="1:3">
      <c r="A16" s="16" t="s">
        <v>10</v>
      </c>
      <c r="B16" s="141">
        <v>9</v>
      </c>
      <c r="C16" s="142">
        <v>1000</v>
      </c>
    </row>
    <row r="17" spans="1:3">
      <c r="A17" s="16" t="s">
        <v>11</v>
      </c>
      <c r="B17" s="141">
        <v>5</v>
      </c>
      <c r="C17" s="142">
        <v>4000</v>
      </c>
    </row>
    <row r="18" spans="1:3">
      <c r="A18" s="165" t="s">
        <v>12</v>
      </c>
      <c r="B18" s="141">
        <v>2</v>
      </c>
      <c r="C18" s="142">
        <v>3000</v>
      </c>
    </row>
    <row r="19" spans="1:3">
      <c r="A19" s="165"/>
      <c r="B19" s="141">
        <v>12</v>
      </c>
      <c r="C19" s="142">
        <v>4000</v>
      </c>
    </row>
    <row r="20" spans="1:3">
      <c r="A20" s="165"/>
      <c r="B20" s="141">
        <v>1</v>
      </c>
      <c r="C20" s="142">
        <v>5000</v>
      </c>
    </row>
    <row r="21" spans="1:3">
      <c r="A21" s="165" t="s">
        <v>13</v>
      </c>
      <c r="B21" s="141">
        <v>10</v>
      </c>
      <c r="C21" s="142">
        <v>5000</v>
      </c>
    </row>
    <row r="22" spans="1:3">
      <c r="A22" s="165"/>
      <c r="B22" s="141">
        <v>11</v>
      </c>
      <c r="C22" s="142">
        <v>7000</v>
      </c>
    </row>
    <row r="23" spans="1:3">
      <c r="A23" s="165" t="s">
        <v>14</v>
      </c>
      <c r="B23" s="141">
        <v>16</v>
      </c>
      <c r="C23" s="142">
        <v>3000</v>
      </c>
    </row>
    <row r="24" spans="1:3">
      <c r="A24" s="165"/>
      <c r="B24" s="141">
        <v>7</v>
      </c>
      <c r="C24" s="142">
        <v>1000</v>
      </c>
    </row>
    <row r="25" spans="1:3">
      <c r="A25" s="165"/>
      <c r="B25" s="141">
        <v>1</v>
      </c>
      <c r="C25" s="142">
        <v>6000</v>
      </c>
    </row>
    <row r="26" spans="1:3">
      <c r="A26" s="165"/>
      <c r="B26" s="141">
        <v>11</v>
      </c>
      <c r="C26" s="142">
        <v>8000</v>
      </c>
    </row>
    <row r="27" spans="1:3">
      <c r="A27" s="165"/>
      <c r="B27" s="141">
        <v>14</v>
      </c>
      <c r="C27" s="142">
        <v>2000</v>
      </c>
    </row>
    <row r="28" spans="1:3">
      <c r="A28" s="165"/>
      <c r="B28" s="141">
        <v>3</v>
      </c>
      <c r="C28" s="142">
        <v>3000</v>
      </c>
    </row>
    <row r="29" spans="1:3">
      <c r="A29" s="165"/>
      <c r="B29" s="141">
        <v>5</v>
      </c>
      <c r="C29" s="142">
        <v>2000</v>
      </c>
    </row>
    <row r="30" spans="1:3">
      <c r="A30" s="165"/>
      <c r="B30" s="141">
        <v>35</v>
      </c>
      <c r="C30" s="142">
        <v>2000</v>
      </c>
    </row>
    <row r="31" spans="1:3">
      <c r="A31" s="165"/>
      <c r="B31" s="141">
        <v>9</v>
      </c>
      <c r="C31" s="142">
        <v>2000</v>
      </c>
    </row>
    <row r="32" spans="1:3">
      <c r="A32" s="165"/>
      <c r="B32" s="141">
        <v>1</v>
      </c>
      <c r="C32" s="142">
        <v>3000</v>
      </c>
    </row>
    <row r="33" spans="1:3">
      <c r="A33" s="165"/>
      <c r="B33" s="141">
        <v>6</v>
      </c>
      <c r="C33" s="142">
        <v>2000</v>
      </c>
    </row>
    <row r="34" spans="1:3">
      <c r="A34" s="165"/>
      <c r="B34" s="141">
        <v>1</v>
      </c>
      <c r="C34" s="142">
        <v>1000</v>
      </c>
    </row>
    <row r="35" spans="1:3">
      <c r="A35" s="165"/>
      <c r="B35" s="141">
        <v>24</v>
      </c>
      <c r="C35" s="142">
        <v>500</v>
      </c>
    </row>
    <row r="36" spans="1:3">
      <c r="A36" s="165"/>
      <c r="B36" s="141">
        <v>12</v>
      </c>
      <c r="C36" s="142">
        <v>1000</v>
      </c>
    </row>
    <row r="37" spans="1:3">
      <c r="A37" s="165"/>
      <c r="B37" s="141">
        <v>11</v>
      </c>
      <c r="C37" s="142">
        <v>2000</v>
      </c>
    </row>
    <row r="38" spans="1:3">
      <c r="A38" s="165"/>
      <c r="B38" s="141">
        <v>15</v>
      </c>
      <c r="C38" s="142">
        <v>1000</v>
      </c>
    </row>
    <row r="39" spans="1:3">
      <c r="A39" s="165"/>
      <c r="B39" s="141">
        <v>4</v>
      </c>
      <c r="C39" s="142">
        <v>1000</v>
      </c>
    </row>
    <row r="40" spans="1:3">
      <c r="A40" s="165"/>
      <c r="B40" s="141">
        <v>3</v>
      </c>
      <c r="C40" s="142">
        <v>500</v>
      </c>
    </row>
    <row r="41" spans="1:3">
      <c r="A41" s="165"/>
      <c r="B41" s="141">
        <v>2</v>
      </c>
      <c r="C41" s="142">
        <v>2000</v>
      </c>
    </row>
    <row r="42" spans="1:3">
      <c r="A42" s="165"/>
      <c r="B42" s="141">
        <v>1</v>
      </c>
      <c r="C42" s="142">
        <v>2000</v>
      </c>
    </row>
    <row r="43" spans="1:3">
      <c r="A43" s="165"/>
      <c r="B43" s="141">
        <v>6</v>
      </c>
      <c r="C43" s="142">
        <v>2000</v>
      </c>
    </row>
    <row r="44" spans="1:3">
      <c r="A44" s="165"/>
      <c r="B44" s="141">
        <v>8</v>
      </c>
      <c r="C44" s="142">
        <v>2000</v>
      </c>
    </row>
    <row r="45" spans="1:3">
      <c r="A45" s="165"/>
      <c r="B45" s="141">
        <v>4</v>
      </c>
      <c r="C45" s="142">
        <v>2000</v>
      </c>
    </row>
    <row r="46" spans="1:3">
      <c r="A46" s="165"/>
      <c r="B46" s="141">
        <v>4</v>
      </c>
      <c r="C46" s="142">
        <v>4000</v>
      </c>
    </row>
    <row r="47" spans="1:3">
      <c r="A47" s="165"/>
      <c r="B47" s="141">
        <v>4</v>
      </c>
      <c r="C47" s="142">
        <v>1000</v>
      </c>
    </row>
    <row r="48" spans="1:3">
      <c r="A48" s="165"/>
      <c r="B48" s="141">
        <v>1</v>
      </c>
      <c r="C48" s="142">
        <v>2000</v>
      </c>
    </row>
    <row r="49" spans="1:3">
      <c r="A49" s="165"/>
      <c r="B49" s="141">
        <v>3</v>
      </c>
      <c r="C49" s="142">
        <v>7000</v>
      </c>
    </row>
    <row r="50" spans="1:3">
      <c r="A50" s="165"/>
      <c r="B50" s="141">
        <v>18</v>
      </c>
      <c r="C50" s="142">
        <v>500</v>
      </c>
    </row>
    <row r="51" spans="1:3">
      <c r="A51" s="165"/>
      <c r="B51" s="141">
        <v>2</v>
      </c>
      <c r="C51" s="142">
        <v>2000</v>
      </c>
    </row>
    <row r="52" spans="1:3">
      <c r="A52" s="165"/>
      <c r="B52" s="141">
        <v>3</v>
      </c>
      <c r="C52" s="142">
        <v>2000</v>
      </c>
    </row>
    <row r="53" spans="1:3">
      <c r="A53" s="165"/>
      <c r="B53" s="141">
        <v>6</v>
      </c>
      <c r="C53" s="142">
        <v>500</v>
      </c>
    </row>
    <row r="54" spans="1:3">
      <c r="A54" s="165"/>
      <c r="B54" s="141">
        <v>21</v>
      </c>
      <c r="C54" s="142">
        <v>5000</v>
      </c>
    </row>
    <row r="55" spans="1:3">
      <c r="A55" s="165" t="s">
        <v>15</v>
      </c>
      <c r="B55" s="141">
        <v>1</v>
      </c>
      <c r="C55" s="142">
        <v>2000</v>
      </c>
    </row>
    <row r="56" spans="1:3">
      <c r="A56" s="165"/>
      <c r="B56" s="141">
        <v>5</v>
      </c>
      <c r="C56" s="142">
        <v>3000</v>
      </c>
    </row>
    <row r="57" spans="1:3">
      <c r="A57" s="165"/>
      <c r="B57" s="141">
        <v>6</v>
      </c>
      <c r="C57" s="142">
        <v>500</v>
      </c>
    </row>
    <row r="58" spans="1:3">
      <c r="A58" s="165"/>
      <c r="B58" s="141">
        <v>1</v>
      </c>
      <c r="C58" s="142">
        <v>2000</v>
      </c>
    </row>
    <row r="59" spans="1:3">
      <c r="A59" s="165"/>
      <c r="B59" s="141">
        <v>4</v>
      </c>
      <c r="C59" s="142">
        <v>2000</v>
      </c>
    </row>
    <row r="60" spans="1:3">
      <c r="A60" s="165"/>
      <c r="B60" s="141">
        <v>2</v>
      </c>
      <c r="C60" s="142">
        <v>2000</v>
      </c>
    </row>
    <row r="61" spans="1:3">
      <c r="A61" s="165"/>
      <c r="B61" s="141">
        <v>13</v>
      </c>
      <c r="C61" s="142">
        <v>4000</v>
      </c>
    </row>
    <row r="62" spans="1:3">
      <c r="A62" s="165"/>
      <c r="B62" s="141">
        <v>16</v>
      </c>
      <c r="C62" s="142">
        <v>6000</v>
      </c>
    </row>
    <row r="63" spans="1:3">
      <c r="A63" s="165"/>
      <c r="B63" s="141">
        <v>15</v>
      </c>
      <c r="C63" s="142">
        <v>3000</v>
      </c>
    </row>
    <row r="64" spans="1:3">
      <c r="A64" s="165"/>
      <c r="B64" s="141">
        <v>6</v>
      </c>
      <c r="C64" s="142">
        <v>500</v>
      </c>
    </row>
    <row r="65" spans="1:3">
      <c r="A65" s="165"/>
      <c r="B65" s="141">
        <v>7</v>
      </c>
      <c r="C65" s="142">
        <v>2000</v>
      </c>
    </row>
    <row r="66" spans="1:3">
      <c r="A66" s="165"/>
      <c r="B66" s="141">
        <v>4</v>
      </c>
      <c r="C66" s="142">
        <v>5000</v>
      </c>
    </row>
    <row r="67" spans="1:3">
      <c r="A67" s="165"/>
      <c r="B67" s="141">
        <v>3</v>
      </c>
      <c r="C67" s="142">
        <v>6000</v>
      </c>
    </row>
    <row r="68" spans="1:3">
      <c r="A68" s="165"/>
      <c r="B68" s="141">
        <v>3</v>
      </c>
      <c r="C68" s="142">
        <v>4000</v>
      </c>
    </row>
    <row r="69" spans="1:3">
      <c r="A69" s="165"/>
      <c r="B69" s="141">
        <v>4</v>
      </c>
      <c r="C69" s="142">
        <v>2000</v>
      </c>
    </row>
    <row r="70" spans="1:3">
      <c r="A70" s="165"/>
      <c r="B70" s="141">
        <v>13</v>
      </c>
      <c r="C70" s="142">
        <v>1000</v>
      </c>
    </row>
    <row r="71" spans="1:3">
      <c r="A71" s="165"/>
      <c r="B71" s="141">
        <v>16</v>
      </c>
      <c r="C71" s="142">
        <v>4000</v>
      </c>
    </row>
    <row r="72" spans="1:3">
      <c r="A72" s="165"/>
      <c r="B72" s="141">
        <v>15</v>
      </c>
      <c r="C72" s="142">
        <v>5000</v>
      </c>
    </row>
    <row r="73" spans="1:3">
      <c r="A73" s="165"/>
      <c r="B73" s="141">
        <v>23</v>
      </c>
      <c r="C73" s="142">
        <v>1000</v>
      </c>
    </row>
    <row r="74" spans="1:3">
      <c r="A74" s="165"/>
      <c r="B74" s="141">
        <v>4</v>
      </c>
      <c r="C74" s="142">
        <v>5000</v>
      </c>
    </row>
    <row r="75" spans="1:3">
      <c r="A75" s="165"/>
      <c r="B75" s="141">
        <v>10</v>
      </c>
      <c r="C75" s="142">
        <v>3000</v>
      </c>
    </row>
    <row r="76" spans="1:3">
      <c r="A76" s="165"/>
      <c r="B76" s="141">
        <v>5</v>
      </c>
      <c r="C76" s="142">
        <v>2000</v>
      </c>
    </row>
    <row r="77" spans="1:3">
      <c r="A77" s="165"/>
      <c r="B77" s="141">
        <v>15</v>
      </c>
      <c r="C77" s="142">
        <v>5000</v>
      </c>
    </row>
    <row r="78" spans="1:3">
      <c r="A78" s="165"/>
      <c r="B78" s="141">
        <v>14</v>
      </c>
      <c r="C78" s="142">
        <v>4000</v>
      </c>
    </row>
    <row r="79" spans="1:3">
      <c r="A79" s="165" t="s">
        <v>16</v>
      </c>
      <c r="B79" s="141">
        <v>1</v>
      </c>
      <c r="C79" s="142">
        <v>1000</v>
      </c>
    </row>
    <row r="80" spans="1:3">
      <c r="A80" s="165"/>
      <c r="B80" s="141">
        <v>3</v>
      </c>
      <c r="C80" s="142">
        <v>2000</v>
      </c>
    </row>
    <row r="81" spans="1:3">
      <c r="A81" s="165"/>
      <c r="B81" s="141">
        <v>23</v>
      </c>
      <c r="C81" s="142">
        <v>4000</v>
      </c>
    </row>
    <row r="82" spans="1:3">
      <c r="A82" s="165"/>
      <c r="B82" s="141">
        <v>14</v>
      </c>
      <c r="C82" s="142">
        <v>500</v>
      </c>
    </row>
    <row r="83" spans="1:3">
      <c r="A83" s="165" t="s">
        <v>17</v>
      </c>
      <c r="B83" s="141">
        <v>13</v>
      </c>
      <c r="C83" s="142">
        <v>4000</v>
      </c>
    </row>
    <row r="84" spans="1:3">
      <c r="A84" s="165"/>
      <c r="B84" s="141">
        <v>14</v>
      </c>
      <c r="C84" s="142">
        <v>5000</v>
      </c>
    </row>
    <row r="85" spans="1:3">
      <c r="A85" s="165"/>
      <c r="B85" s="141">
        <v>1</v>
      </c>
      <c r="C85" s="142">
        <v>2000</v>
      </c>
    </row>
    <row r="86" spans="1:3">
      <c r="A86" s="165"/>
      <c r="B86" s="141">
        <v>1</v>
      </c>
      <c r="C86" s="142">
        <v>1000</v>
      </c>
    </row>
    <row r="87" spans="1:3">
      <c r="A87" s="165"/>
      <c r="B87" s="141">
        <v>2</v>
      </c>
      <c r="C87" s="142">
        <v>2000</v>
      </c>
    </row>
    <row r="88" spans="1:3">
      <c r="A88" s="165"/>
      <c r="B88" s="141">
        <v>1</v>
      </c>
      <c r="C88" s="142">
        <v>2000</v>
      </c>
    </row>
    <row r="89" spans="1:3">
      <c r="A89" s="165" t="s">
        <v>18</v>
      </c>
      <c r="B89" s="141">
        <v>3</v>
      </c>
      <c r="C89" s="142">
        <v>500</v>
      </c>
    </row>
    <row r="90" spans="1:3">
      <c r="A90" s="165"/>
      <c r="B90" s="141">
        <v>1</v>
      </c>
      <c r="C90" s="142">
        <v>1000</v>
      </c>
    </row>
    <row r="91" spans="1:3">
      <c r="A91" s="165"/>
      <c r="B91" s="141">
        <v>3</v>
      </c>
      <c r="C91" s="142">
        <v>1000</v>
      </c>
    </row>
    <row r="92" spans="1:3">
      <c r="A92" s="16" t="s">
        <v>19</v>
      </c>
      <c r="B92" s="141">
        <v>9</v>
      </c>
      <c r="C92" s="142">
        <v>1000</v>
      </c>
    </row>
    <row r="93" spans="1:3">
      <c r="A93" s="165" t="s">
        <v>20</v>
      </c>
      <c r="B93" s="141">
        <v>5</v>
      </c>
      <c r="C93" s="142">
        <v>5000</v>
      </c>
    </row>
    <row r="94" spans="1:3">
      <c r="A94" s="165"/>
      <c r="B94" s="141">
        <v>1</v>
      </c>
      <c r="C94" s="142">
        <v>2000</v>
      </c>
    </row>
    <row r="95" spans="1:3">
      <c r="A95" s="165"/>
      <c r="B95" s="141">
        <v>5</v>
      </c>
      <c r="C95" s="142">
        <v>4000</v>
      </c>
    </row>
    <row r="96" spans="1:3">
      <c r="A96" s="165"/>
      <c r="B96" s="141">
        <v>6</v>
      </c>
      <c r="C96" s="142">
        <v>3000</v>
      </c>
    </row>
    <row r="97" spans="1:3">
      <c r="A97" s="165"/>
      <c r="B97" s="141">
        <v>7</v>
      </c>
      <c r="C97" s="142">
        <v>4000</v>
      </c>
    </row>
    <row r="98" spans="1:3">
      <c r="A98" s="165"/>
      <c r="B98" s="141">
        <v>2</v>
      </c>
      <c r="C98" s="142">
        <v>1000</v>
      </c>
    </row>
    <row r="99" spans="1:3">
      <c r="A99" s="165"/>
      <c r="B99" s="141">
        <v>6</v>
      </c>
      <c r="C99" s="142">
        <v>5000</v>
      </c>
    </row>
    <row r="100" spans="1:3">
      <c r="A100" s="165" t="s">
        <v>21</v>
      </c>
      <c r="B100" s="141">
        <v>1</v>
      </c>
      <c r="C100" s="142">
        <v>2000</v>
      </c>
    </row>
    <row r="101" spans="1:3">
      <c r="A101" s="165"/>
      <c r="B101" s="141">
        <v>3</v>
      </c>
      <c r="C101" s="142">
        <v>2000</v>
      </c>
    </row>
    <row r="102" spans="1:3">
      <c r="A102" s="165"/>
      <c r="B102" s="141">
        <v>4</v>
      </c>
      <c r="C102" s="142">
        <v>8000</v>
      </c>
    </row>
    <row r="103" spans="1:3">
      <c r="A103" s="165"/>
      <c r="B103" s="141">
        <v>7</v>
      </c>
      <c r="C103" s="142">
        <v>2000</v>
      </c>
    </row>
    <row r="104" spans="1:3">
      <c r="A104" s="165"/>
      <c r="B104" s="141">
        <v>1</v>
      </c>
      <c r="C104" s="142">
        <v>2000</v>
      </c>
    </row>
    <row r="105" spans="1:3">
      <c r="A105" s="165"/>
      <c r="B105" s="141">
        <v>2</v>
      </c>
      <c r="C105" s="142">
        <v>2000</v>
      </c>
    </row>
    <row r="106" spans="1:3">
      <c r="A106" s="165"/>
      <c r="B106" s="141">
        <v>1</v>
      </c>
      <c r="C106" s="142">
        <v>2000</v>
      </c>
    </row>
    <row r="107" spans="1:3">
      <c r="A107" s="165"/>
      <c r="B107" s="141">
        <v>2</v>
      </c>
      <c r="C107" s="142">
        <v>2000</v>
      </c>
    </row>
    <row r="108" spans="1:3">
      <c r="A108" s="165"/>
      <c r="B108" s="141">
        <v>3</v>
      </c>
      <c r="C108" s="142">
        <v>1000</v>
      </c>
    </row>
    <row r="109" spans="1:3">
      <c r="A109" s="165"/>
      <c r="B109" s="141">
        <v>3</v>
      </c>
      <c r="C109" s="142">
        <v>1000</v>
      </c>
    </row>
    <row r="110" spans="1:3">
      <c r="A110" s="165"/>
      <c r="B110" s="141">
        <v>4</v>
      </c>
      <c r="C110" s="142">
        <v>1000</v>
      </c>
    </row>
    <row r="111" spans="1:3">
      <c r="A111" s="165"/>
      <c r="B111" s="141">
        <v>4</v>
      </c>
      <c r="C111" s="142">
        <v>1000</v>
      </c>
    </row>
    <row r="112" spans="1:3">
      <c r="A112" s="165"/>
      <c r="B112" s="141">
        <v>3</v>
      </c>
      <c r="C112" s="142">
        <v>1000</v>
      </c>
    </row>
    <row r="113" spans="1:3">
      <c r="A113" s="165"/>
      <c r="B113" s="141">
        <v>2</v>
      </c>
      <c r="C113" s="142">
        <v>2000</v>
      </c>
    </row>
    <row r="114" spans="1:3">
      <c r="A114" s="165"/>
      <c r="B114" s="141">
        <v>1</v>
      </c>
      <c r="C114" s="142">
        <v>1000</v>
      </c>
    </row>
    <row r="115" spans="1:3">
      <c r="A115" s="165"/>
      <c r="B115" s="141">
        <v>12</v>
      </c>
      <c r="C115" s="142">
        <v>2000</v>
      </c>
    </row>
    <row r="116" spans="1:3">
      <c r="A116" s="165"/>
      <c r="B116" s="141">
        <v>8</v>
      </c>
      <c r="C116" s="142">
        <v>4000</v>
      </c>
    </row>
    <row r="117" spans="1:3">
      <c r="A117" s="165"/>
      <c r="B117" s="141">
        <v>8</v>
      </c>
      <c r="C117" s="142">
        <v>2000</v>
      </c>
    </row>
    <row r="118" spans="1:3">
      <c r="A118" s="165"/>
      <c r="B118" s="141">
        <v>2</v>
      </c>
      <c r="C118" s="142">
        <v>2000</v>
      </c>
    </row>
    <row r="119" spans="1:3">
      <c r="A119" s="165"/>
      <c r="B119" s="141">
        <v>5</v>
      </c>
      <c r="C119" s="142">
        <v>500</v>
      </c>
    </row>
    <row r="120" spans="1:3">
      <c r="A120" s="165"/>
      <c r="B120" s="141">
        <v>1</v>
      </c>
      <c r="C120" s="142">
        <v>1000</v>
      </c>
    </row>
    <row r="121" spans="1:3">
      <c r="A121" s="165"/>
      <c r="B121" s="141">
        <v>5</v>
      </c>
      <c r="C121" s="142">
        <v>1000</v>
      </c>
    </row>
    <row r="122" spans="1:3">
      <c r="A122" s="165"/>
      <c r="B122" s="141">
        <v>25</v>
      </c>
      <c r="C122" s="142">
        <v>2000</v>
      </c>
    </row>
    <row r="123" spans="1:3">
      <c r="A123" s="165"/>
      <c r="B123" s="141">
        <v>5</v>
      </c>
      <c r="C123" s="142">
        <v>7000</v>
      </c>
    </row>
    <row r="124" spans="1:3">
      <c r="A124" s="165"/>
      <c r="B124" s="141">
        <v>5</v>
      </c>
      <c r="C124" s="142">
        <v>1000</v>
      </c>
    </row>
    <row r="125" spans="1:3">
      <c r="A125" s="165"/>
      <c r="B125" s="141">
        <v>2</v>
      </c>
      <c r="C125" s="142">
        <v>7000</v>
      </c>
    </row>
    <row r="126" spans="1:3">
      <c r="A126" s="165"/>
      <c r="B126" s="141">
        <v>2</v>
      </c>
      <c r="C126" s="142">
        <v>2000</v>
      </c>
    </row>
    <row r="127" spans="1:3">
      <c r="A127" s="165"/>
      <c r="B127" s="141">
        <v>2</v>
      </c>
      <c r="C127" s="142">
        <v>5000</v>
      </c>
    </row>
    <row r="128" spans="1:3">
      <c r="A128" s="165"/>
      <c r="B128" s="141">
        <v>10</v>
      </c>
      <c r="C128" s="142">
        <v>5000</v>
      </c>
    </row>
    <row r="129" spans="1:3">
      <c r="A129" s="165"/>
      <c r="B129" s="141">
        <v>8</v>
      </c>
      <c r="C129" s="142">
        <v>5000</v>
      </c>
    </row>
    <row r="130" spans="1:3">
      <c r="A130" s="165"/>
      <c r="B130" s="141">
        <v>8</v>
      </c>
      <c r="C130" s="142">
        <v>1000</v>
      </c>
    </row>
    <row r="131" spans="1:3">
      <c r="A131" s="165"/>
      <c r="B131" s="141">
        <v>3</v>
      </c>
      <c r="C131" s="142">
        <v>8000</v>
      </c>
    </row>
    <row r="132" spans="1:3">
      <c r="A132" s="165"/>
      <c r="B132" s="141">
        <v>1</v>
      </c>
      <c r="C132" s="142">
        <v>2000</v>
      </c>
    </row>
    <row r="133" spans="1:3">
      <c r="A133" s="165" t="s">
        <v>22</v>
      </c>
      <c r="B133" s="141">
        <v>3</v>
      </c>
      <c r="C133" s="142">
        <v>4000</v>
      </c>
    </row>
    <row r="134" spans="1:3">
      <c r="A134" s="165"/>
      <c r="B134" s="141">
        <v>4</v>
      </c>
      <c r="C134" s="142">
        <v>1000</v>
      </c>
    </row>
    <row r="135" spans="1:3">
      <c r="A135" s="165"/>
      <c r="B135" s="141">
        <v>14</v>
      </c>
      <c r="C135" s="142">
        <v>1000</v>
      </c>
    </row>
    <row r="136" spans="1:3">
      <c r="A136" s="165"/>
      <c r="B136" s="141">
        <v>13</v>
      </c>
      <c r="C136" s="142">
        <v>1000</v>
      </c>
    </row>
    <row r="137" spans="1:3">
      <c r="A137" s="165"/>
      <c r="B137" s="141">
        <v>4</v>
      </c>
      <c r="C137" s="142">
        <v>1000</v>
      </c>
    </row>
    <row r="138" spans="1:3">
      <c r="A138" s="16" t="s">
        <v>23</v>
      </c>
      <c r="B138" s="141">
        <v>1</v>
      </c>
      <c r="C138" s="142">
        <v>1000</v>
      </c>
    </row>
    <row r="139" spans="1:3">
      <c r="A139" s="165" t="s">
        <v>24</v>
      </c>
      <c r="B139" s="141">
        <v>13</v>
      </c>
      <c r="C139" s="142">
        <v>5000</v>
      </c>
    </row>
    <row r="140" spans="1:3">
      <c r="A140" s="165"/>
      <c r="B140" s="141">
        <v>8</v>
      </c>
      <c r="C140" s="142">
        <v>1000</v>
      </c>
    </row>
    <row r="141" spans="1:3">
      <c r="A141" s="165"/>
      <c r="B141" s="141">
        <v>24</v>
      </c>
      <c r="C141" s="142">
        <v>1000</v>
      </c>
    </row>
    <row r="142" spans="1:3">
      <c r="A142" s="165"/>
      <c r="B142" s="141">
        <v>4</v>
      </c>
      <c r="C142" s="142">
        <v>4000</v>
      </c>
    </row>
    <row r="143" spans="1:3">
      <c r="A143" s="165"/>
      <c r="B143" s="141">
        <v>20</v>
      </c>
      <c r="C143" s="142">
        <v>2000</v>
      </c>
    </row>
    <row r="144" spans="1:3">
      <c r="A144" s="165"/>
      <c r="B144" s="141">
        <v>7</v>
      </c>
      <c r="C144" s="142">
        <v>2000</v>
      </c>
    </row>
    <row r="145" spans="1:3">
      <c r="A145" s="165"/>
      <c r="B145" s="141">
        <v>7</v>
      </c>
      <c r="C145" s="142">
        <v>2000</v>
      </c>
    </row>
    <row r="146" spans="1:3">
      <c r="A146" s="165"/>
      <c r="B146" s="141">
        <v>2</v>
      </c>
      <c r="C146" s="142">
        <v>1000</v>
      </c>
    </row>
    <row r="147" spans="1:3">
      <c r="A147" s="165"/>
      <c r="B147" s="141">
        <v>6</v>
      </c>
      <c r="C147" s="142">
        <v>4000</v>
      </c>
    </row>
    <row r="148" spans="1:3">
      <c r="A148" s="165"/>
      <c r="B148" s="141">
        <v>14</v>
      </c>
      <c r="C148" s="142">
        <v>1000</v>
      </c>
    </row>
    <row r="149" spans="1:3">
      <c r="A149" s="165"/>
      <c r="B149" s="141">
        <v>1</v>
      </c>
      <c r="C149" s="142">
        <v>2000</v>
      </c>
    </row>
    <row r="150" spans="1:3">
      <c r="A150" s="165"/>
      <c r="B150" s="141">
        <v>2</v>
      </c>
      <c r="C150" s="142">
        <v>2000</v>
      </c>
    </row>
    <row r="151" spans="1:3">
      <c r="A151" s="165"/>
      <c r="B151" s="141">
        <v>1</v>
      </c>
      <c r="C151" s="142">
        <v>1000</v>
      </c>
    </row>
    <row r="152" spans="1:3">
      <c r="A152" s="165"/>
      <c r="B152" s="141">
        <v>1</v>
      </c>
      <c r="C152" s="142">
        <v>1000</v>
      </c>
    </row>
    <row r="153" spans="1:3">
      <c r="A153" s="165"/>
      <c r="B153" s="141">
        <v>1</v>
      </c>
      <c r="C153" s="142">
        <v>1000</v>
      </c>
    </row>
    <row r="154" spans="1:3">
      <c r="A154" s="165"/>
      <c r="B154" s="141">
        <v>6</v>
      </c>
      <c r="C154" s="142">
        <v>4000</v>
      </c>
    </row>
    <row r="155" spans="1:3">
      <c r="A155" s="165"/>
      <c r="B155" s="141">
        <v>7</v>
      </c>
      <c r="C155" s="142">
        <v>4000</v>
      </c>
    </row>
    <row r="156" spans="1:3">
      <c r="A156" s="165" t="s">
        <v>25</v>
      </c>
      <c r="B156" s="141">
        <v>15</v>
      </c>
      <c r="C156" s="142">
        <v>500</v>
      </c>
    </row>
    <row r="157" spans="1:3">
      <c r="A157" s="165"/>
      <c r="B157" s="141">
        <v>2</v>
      </c>
      <c r="C157" s="142">
        <v>2000</v>
      </c>
    </row>
    <row r="158" spans="1:3">
      <c r="A158" s="165" t="s">
        <v>26</v>
      </c>
      <c r="B158" s="141">
        <v>2</v>
      </c>
      <c r="C158" s="142">
        <v>500</v>
      </c>
    </row>
    <row r="159" spans="1:3">
      <c r="A159" s="165"/>
      <c r="B159" s="141">
        <v>9</v>
      </c>
      <c r="C159" s="142">
        <v>1000</v>
      </c>
    </row>
    <row r="160" spans="1:3">
      <c r="A160" s="165"/>
      <c r="B160" s="141">
        <v>6</v>
      </c>
      <c r="C160" s="142">
        <v>1000</v>
      </c>
    </row>
    <row r="161" spans="1:3">
      <c r="A161" s="16" t="s">
        <v>27</v>
      </c>
      <c r="B161" s="141">
        <v>9</v>
      </c>
      <c r="C161" s="142">
        <v>1000</v>
      </c>
    </row>
    <row r="162" spans="1:3">
      <c r="A162" s="165" t="s">
        <v>28</v>
      </c>
      <c r="B162" s="141">
        <v>1</v>
      </c>
      <c r="C162" s="142">
        <v>1000</v>
      </c>
    </row>
    <row r="163" spans="1:3">
      <c r="A163" s="165"/>
      <c r="B163" s="141">
        <v>1</v>
      </c>
      <c r="C163" s="142">
        <v>1000</v>
      </c>
    </row>
    <row r="164" spans="1:3">
      <c r="A164" s="165"/>
      <c r="B164" s="141">
        <v>3</v>
      </c>
      <c r="C164" s="142">
        <v>3000</v>
      </c>
    </row>
    <row r="165" spans="1:3">
      <c r="A165" s="165"/>
      <c r="B165" s="141">
        <v>24</v>
      </c>
      <c r="C165" s="142">
        <v>3000</v>
      </c>
    </row>
    <row r="166" spans="1:3">
      <c r="A166" s="165"/>
      <c r="B166" s="141">
        <v>11</v>
      </c>
      <c r="C166" s="142">
        <v>5000</v>
      </c>
    </row>
    <row r="167" spans="1:3">
      <c r="A167" s="165"/>
      <c r="B167" s="141">
        <v>16</v>
      </c>
      <c r="C167" s="142">
        <v>3000</v>
      </c>
    </row>
    <row r="168" spans="1:3">
      <c r="A168" s="165"/>
      <c r="B168" s="141">
        <v>10</v>
      </c>
      <c r="C168" s="142">
        <v>5000</v>
      </c>
    </row>
    <row r="169" spans="1:3">
      <c r="A169" s="165"/>
      <c r="B169" s="141">
        <v>8</v>
      </c>
      <c r="C169" s="142">
        <v>3000</v>
      </c>
    </row>
    <row r="170" spans="1:3">
      <c r="A170" s="165"/>
      <c r="B170" s="141">
        <v>4</v>
      </c>
      <c r="C170" s="142">
        <v>3000</v>
      </c>
    </row>
    <row r="171" spans="1:3">
      <c r="A171" s="165"/>
      <c r="B171" s="141">
        <v>3</v>
      </c>
      <c r="C171" s="142">
        <v>2000</v>
      </c>
    </row>
    <row r="172" spans="1:3">
      <c r="A172" s="165"/>
      <c r="B172" s="141">
        <v>3</v>
      </c>
      <c r="C172" s="142">
        <v>2000</v>
      </c>
    </row>
    <row r="173" spans="1:3">
      <c r="A173" s="165"/>
      <c r="B173" s="141">
        <v>18</v>
      </c>
      <c r="C173" s="142">
        <v>4000</v>
      </c>
    </row>
    <row r="174" spans="1:3">
      <c r="A174" s="165"/>
      <c r="B174" s="141">
        <v>3</v>
      </c>
      <c r="C174" s="142">
        <v>1000</v>
      </c>
    </row>
    <row r="175" spans="1:3">
      <c r="A175" s="165"/>
      <c r="B175" s="141">
        <v>3</v>
      </c>
      <c r="C175" s="142">
        <v>1000</v>
      </c>
    </row>
    <row r="176" spans="1:3">
      <c r="A176" s="165"/>
      <c r="B176" s="141">
        <v>3</v>
      </c>
      <c r="C176" s="142">
        <v>1000</v>
      </c>
    </row>
    <row r="177" spans="1:3">
      <c r="A177" s="165"/>
      <c r="B177" s="141">
        <v>10</v>
      </c>
      <c r="C177" s="142">
        <v>2000</v>
      </c>
    </row>
    <row r="178" spans="1:3">
      <c r="A178" s="165"/>
      <c r="B178" s="141">
        <v>8</v>
      </c>
      <c r="C178" s="142">
        <v>500</v>
      </c>
    </row>
    <row r="179" spans="1:3">
      <c r="A179" s="165"/>
      <c r="B179" s="141">
        <v>4</v>
      </c>
      <c r="C179" s="142">
        <v>2000</v>
      </c>
    </row>
    <row r="180" spans="1:3">
      <c r="A180" s="165"/>
      <c r="B180" s="141">
        <v>34</v>
      </c>
      <c r="C180" s="142">
        <v>3000</v>
      </c>
    </row>
    <row r="181" spans="1:3">
      <c r="A181" s="165"/>
      <c r="B181" s="141">
        <v>3</v>
      </c>
      <c r="C181" s="142">
        <v>3000</v>
      </c>
    </row>
    <row r="182" spans="1:3">
      <c r="A182" s="165"/>
      <c r="B182" s="141">
        <v>16</v>
      </c>
      <c r="C182" s="142">
        <v>2000</v>
      </c>
    </row>
    <row r="183" spans="1:3">
      <c r="A183" s="165"/>
      <c r="B183" s="141">
        <v>4</v>
      </c>
      <c r="C183" s="142">
        <v>3000</v>
      </c>
    </row>
    <row r="184" spans="1:3">
      <c r="A184" s="165"/>
      <c r="B184" s="141">
        <v>8</v>
      </c>
      <c r="C184" s="142">
        <v>4000</v>
      </c>
    </row>
    <row r="185" spans="1:3">
      <c r="A185" s="165"/>
      <c r="B185" s="141">
        <v>10</v>
      </c>
      <c r="C185" s="142">
        <v>4000</v>
      </c>
    </row>
    <row r="186" spans="1:3">
      <c r="A186" s="165"/>
      <c r="B186" s="141">
        <v>6</v>
      </c>
      <c r="C186" s="142">
        <v>3000</v>
      </c>
    </row>
    <row r="187" spans="1:3">
      <c r="A187" s="165"/>
      <c r="B187" s="141">
        <v>4</v>
      </c>
      <c r="C187" s="142">
        <v>1000</v>
      </c>
    </row>
    <row r="188" spans="1:3">
      <c r="A188" s="165"/>
      <c r="B188" s="141">
        <v>10</v>
      </c>
      <c r="C188" s="142">
        <v>1000</v>
      </c>
    </row>
    <row r="189" spans="1:3">
      <c r="A189" s="165"/>
      <c r="B189" s="141">
        <v>3</v>
      </c>
      <c r="C189" s="142">
        <v>4000</v>
      </c>
    </row>
    <row r="190" spans="1:3">
      <c r="A190" s="165"/>
      <c r="B190" s="141">
        <v>3</v>
      </c>
      <c r="C190" s="142">
        <v>500</v>
      </c>
    </row>
    <row r="191" spans="1:3">
      <c r="A191" s="165"/>
      <c r="B191" s="141">
        <v>5</v>
      </c>
      <c r="C191" s="142">
        <v>2000</v>
      </c>
    </row>
    <row r="192" spans="1:3">
      <c r="A192" s="165"/>
      <c r="B192" s="141">
        <v>7</v>
      </c>
      <c r="C192" s="142">
        <v>2000</v>
      </c>
    </row>
    <row r="193" spans="1:3">
      <c r="A193" s="165"/>
      <c r="B193" s="141">
        <v>3</v>
      </c>
      <c r="C193" s="142">
        <v>2000</v>
      </c>
    </row>
    <row r="194" spans="1:3">
      <c r="A194" s="165"/>
      <c r="B194" s="141">
        <v>4</v>
      </c>
      <c r="C194" s="142">
        <v>5000</v>
      </c>
    </row>
    <row r="195" spans="1:3">
      <c r="A195" s="165"/>
      <c r="B195" s="141">
        <v>1</v>
      </c>
      <c r="C195" s="142">
        <v>5000</v>
      </c>
    </row>
    <row r="196" spans="1:3">
      <c r="A196" s="165"/>
      <c r="B196" s="141">
        <v>2</v>
      </c>
      <c r="C196" s="142">
        <v>3000</v>
      </c>
    </row>
    <row r="197" spans="1:3">
      <c r="A197" s="165"/>
      <c r="B197" s="141">
        <v>2</v>
      </c>
      <c r="C197" s="142">
        <v>5000</v>
      </c>
    </row>
    <row r="198" spans="1:3">
      <c r="A198" s="165"/>
      <c r="B198" s="141">
        <v>4</v>
      </c>
      <c r="C198" s="142">
        <v>3000</v>
      </c>
    </row>
    <row r="199" spans="1:3">
      <c r="A199" s="165"/>
      <c r="B199" s="141">
        <v>1</v>
      </c>
      <c r="C199" s="142">
        <v>2000</v>
      </c>
    </row>
    <row r="200" spans="1:3">
      <c r="A200" s="165"/>
      <c r="B200" s="141">
        <v>5</v>
      </c>
      <c r="C200" s="142">
        <v>3000</v>
      </c>
    </row>
    <row r="201" spans="1:3">
      <c r="A201" s="165"/>
      <c r="B201" s="141">
        <v>6</v>
      </c>
      <c r="C201" s="142">
        <v>5000</v>
      </c>
    </row>
    <row r="202" spans="1:3">
      <c r="A202" s="165"/>
      <c r="B202" s="141">
        <v>5</v>
      </c>
      <c r="C202" s="142">
        <v>2000</v>
      </c>
    </row>
    <row r="203" spans="1:3">
      <c r="A203" s="16" t="s">
        <v>29</v>
      </c>
      <c r="B203" s="141">
        <v>5</v>
      </c>
      <c r="C203" s="142">
        <v>3000</v>
      </c>
    </row>
    <row r="204" spans="1:3">
      <c r="A204" s="16" t="s">
        <v>30</v>
      </c>
      <c r="B204" s="141">
        <v>1</v>
      </c>
      <c r="C204" s="142">
        <v>1000</v>
      </c>
    </row>
    <row r="205" spans="1:3">
      <c r="A205" s="143" t="s">
        <v>31</v>
      </c>
      <c r="B205" s="144">
        <f>SUM(B3:B204)</f>
        <v>1400</v>
      </c>
      <c r="C205" s="145" t="s">
        <v>32</v>
      </c>
    </row>
  </sheetData>
  <mergeCells count="17">
    <mergeCell ref="A158:A160"/>
    <mergeCell ref="A162:A202"/>
    <mergeCell ref="A93:A99"/>
    <mergeCell ref="A100:A132"/>
    <mergeCell ref="A133:A137"/>
    <mergeCell ref="A139:A155"/>
    <mergeCell ref="A156:A157"/>
    <mergeCell ref="A23:A54"/>
    <mergeCell ref="A55:A78"/>
    <mergeCell ref="A79:A82"/>
    <mergeCell ref="A83:A88"/>
    <mergeCell ref="A89:A91"/>
    <mergeCell ref="A3:A6"/>
    <mergeCell ref="A8:A11"/>
    <mergeCell ref="A12:A13"/>
    <mergeCell ref="A18:A20"/>
    <mergeCell ref="A21:A22"/>
  </mergeCells>
  <phoneticPr fontId="2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zoomScale="70" zoomScaleNormal="70" workbookViewId="0">
      <selection activeCell="A2" sqref="A2"/>
    </sheetView>
  </sheetViews>
  <sheetFormatPr baseColWidth="10" defaultColWidth="11" defaultRowHeight="14"/>
  <cols>
    <col min="1" max="1" width="15.33203125" style="106" customWidth="1"/>
    <col min="2" max="2" width="11" style="106"/>
    <col min="3" max="3" width="14.1640625" style="106" customWidth="1"/>
    <col min="4" max="5" width="11" style="106"/>
    <col min="6" max="6" width="15.5" style="106" customWidth="1"/>
    <col min="7" max="7" width="22.33203125" style="106" customWidth="1"/>
    <col min="8" max="8" width="14" style="106" customWidth="1"/>
    <col min="9" max="9" width="15.6640625" style="106" customWidth="1"/>
    <col min="10" max="10" width="15" style="106" customWidth="1"/>
    <col min="11" max="11" width="22" style="106" customWidth="1"/>
    <col min="12" max="12" width="45.5" style="106" customWidth="1"/>
    <col min="13" max="13" width="25.1640625" style="106" customWidth="1"/>
    <col min="14" max="14" width="27.6640625" style="106" customWidth="1"/>
    <col min="15" max="15" width="21.83203125" style="106" customWidth="1"/>
    <col min="16" max="16" width="17" style="106" customWidth="1"/>
    <col min="17" max="17" width="21.1640625" style="106" customWidth="1"/>
    <col min="18" max="18" width="23.83203125" style="106" customWidth="1"/>
    <col min="19" max="19" width="17" style="106" customWidth="1"/>
    <col min="20" max="16384" width="11" style="106"/>
  </cols>
  <sheetData>
    <row r="1" spans="1:19">
      <c r="A1" s="166" t="s">
        <v>33</v>
      </c>
      <c r="B1" s="166"/>
      <c r="C1" s="166"/>
      <c r="D1" s="166"/>
      <c r="E1" s="166"/>
      <c r="F1" s="166"/>
      <c r="G1" s="166"/>
      <c r="H1" s="166"/>
      <c r="I1" s="166"/>
      <c r="J1" s="166"/>
      <c r="K1" s="166"/>
      <c r="L1" s="166"/>
      <c r="M1" s="166"/>
      <c r="N1" s="166"/>
      <c r="O1" s="166"/>
      <c r="P1" s="107"/>
      <c r="Q1" s="107"/>
    </row>
    <row r="2" spans="1:19" ht="54" customHeight="1">
      <c r="A2" s="108" t="s">
        <v>34</v>
      </c>
      <c r="B2" s="109" t="s">
        <v>35</v>
      </c>
      <c r="C2" s="109" t="s">
        <v>36</v>
      </c>
      <c r="D2" s="109" t="s">
        <v>37</v>
      </c>
      <c r="E2" s="109" t="s">
        <v>38</v>
      </c>
      <c r="F2" s="109" t="s">
        <v>39</v>
      </c>
      <c r="G2" s="109" t="s">
        <v>40</v>
      </c>
      <c r="H2" s="109" t="s">
        <v>41</v>
      </c>
      <c r="I2" s="109" t="s">
        <v>42</v>
      </c>
      <c r="J2" s="109" t="s">
        <v>43</v>
      </c>
      <c r="K2" s="109" t="s">
        <v>44</v>
      </c>
      <c r="L2" s="109" t="s">
        <v>45</v>
      </c>
      <c r="M2" s="109" t="s">
        <v>46</v>
      </c>
      <c r="N2" s="109" t="s">
        <v>47</v>
      </c>
      <c r="O2" s="109" t="s">
        <v>48</v>
      </c>
      <c r="P2" s="109" t="s">
        <v>49</v>
      </c>
      <c r="Q2" s="109" t="s">
        <v>50</v>
      </c>
      <c r="R2" s="109" t="s">
        <v>51</v>
      </c>
      <c r="S2" s="110" t="s">
        <v>52</v>
      </c>
    </row>
    <row r="3" spans="1:19">
      <c r="A3" s="111" t="s">
        <v>53</v>
      </c>
      <c r="B3" s="112" t="s">
        <v>54</v>
      </c>
      <c r="C3" s="112" t="s">
        <v>55</v>
      </c>
      <c r="D3" s="113">
        <v>40.97</v>
      </c>
      <c r="E3" s="113">
        <v>115.28</v>
      </c>
      <c r="F3" s="114" t="s">
        <v>56</v>
      </c>
      <c r="G3" s="115" t="s">
        <v>57</v>
      </c>
      <c r="H3" s="112" t="s">
        <v>58</v>
      </c>
      <c r="I3" s="112" t="s">
        <v>59</v>
      </c>
      <c r="J3" s="112" t="s">
        <v>60</v>
      </c>
      <c r="K3" s="112">
        <v>238985354</v>
      </c>
      <c r="L3" s="112">
        <v>2730742</v>
      </c>
      <c r="M3" s="112">
        <v>1969308</v>
      </c>
      <c r="N3" s="116">
        <v>21.271999999999998</v>
      </c>
      <c r="O3" s="116">
        <v>99.08</v>
      </c>
      <c r="P3" s="116">
        <v>97.66</v>
      </c>
      <c r="Q3" s="116">
        <v>94.82</v>
      </c>
      <c r="R3" s="112">
        <f>6615+150</f>
        <v>6765</v>
      </c>
      <c r="S3" s="117">
        <v>403.65735402808599</v>
      </c>
    </row>
    <row r="4" spans="1:19">
      <c r="A4" s="118" t="s">
        <v>61</v>
      </c>
      <c r="B4" s="119" t="s">
        <v>62</v>
      </c>
      <c r="C4" s="119" t="s">
        <v>63</v>
      </c>
      <c r="D4" s="120">
        <v>53.708561000000003</v>
      </c>
      <c r="E4" s="120">
        <v>90.359808000000001</v>
      </c>
      <c r="F4" s="121" t="s">
        <v>64</v>
      </c>
      <c r="G4" s="122" t="s">
        <v>65</v>
      </c>
      <c r="H4" s="119" t="s">
        <v>58</v>
      </c>
      <c r="I4" s="119" t="s">
        <v>59</v>
      </c>
      <c r="J4" s="119" t="s">
        <v>60</v>
      </c>
      <c r="K4" s="119">
        <v>137611640</v>
      </c>
      <c r="L4" s="119">
        <v>1620226</v>
      </c>
      <c r="M4" s="119">
        <v>1095136</v>
      </c>
      <c r="N4" s="123">
        <v>13.059900000000001</v>
      </c>
      <c r="O4" s="123">
        <v>96.01</v>
      </c>
      <c r="P4" s="123">
        <v>81.180000000000007</v>
      </c>
      <c r="Q4" s="123">
        <v>60.62</v>
      </c>
      <c r="R4" s="124">
        <f>2461+222</f>
        <v>2683</v>
      </c>
      <c r="S4" s="125">
        <v>603.88594856503903</v>
      </c>
    </row>
    <row r="5" spans="1:19">
      <c r="A5" s="126" t="s">
        <v>66</v>
      </c>
      <c r="B5" s="127" t="s">
        <v>62</v>
      </c>
      <c r="C5" s="128" t="s">
        <v>67</v>
      </c>
      <c r="D5" s="129">
        <v>53.43</v>
      </c>
      <c r="E5" s="129">
        <v>91.26</v>
      </c>
      <c r="F5" s="130" t="s">
        <v>64</v>
      </c>
      <c r="G5" s="131" t="s">
        <v>68</v>
      </c>
      <c r="H5" s="127" t="s">
        <v>58</v>
      </c>
      <c r="I5" s="127" t="s">
        <v>59</v>
      </c>
      <c r="J5" s="127" t="s">
        <v>60</v>
      </c>
      <c r="K5" s="127">
        <v>150594802</v>
      </c>
      <c r="L5" s="127">
        <v>40406757</v>
      </c>
      <c r="M5" s="127">
        <v>9852854</v>
      </c>
      <c r="N5" s="132">
        <v>127.9158</v>
      </c>
      <c r="O5" s="132">
        <v>99.78</v>
      </c>
      <c r="P5" s="132">
        <v>99.74</v>
      </c>
      <c r="Q5" s="132">
        <v>99.69</v>
      </c>
      <c r="R5" s="133">
        <f>125696+6079</f>
        <v>131775</v>
      </c>
      <c r="S5" s="134">
        <v>306.63446784291398</v>
      </c>
    </row>
  </sheetData>
  <mergeCells count="1">
    <mergeCell ref="A1:O1"/>
  </mergeCells>
  <phoneticPr fontId="2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8"/>
  <sheetViews>
    <sheetView zoomScale="85" zoomScaleNormal="85" workbookViewId="0">
      <selection activeCell="E57" sqref="E57"/>
    </sheetView>
  </sheetViews>
  <sheetFormatPr baseColWidth="10" defaultColWidth="11" defaultRowHeight="16"/>
  <cols>
    <col min="1" max="1" width="57" customWidth="1"/>
    <col min="3" max="3" width="17.6640625" customWidth="1"/>
    <col min="4" max="4" width="14.6640625" customWidth="1"/>
    <col min="6" max="6" width="12.6640625" customWidth="1"/>
    <col min="7" max="7" width="12" customWidth="1"/>
    <col min="8" max="8" width="12.33203125" customWidth="1"/>
    <col min="9" max="9" width="12.5" customWidth="1"/>
    <col min="10" max="10" width="14" customWidth="1"/>
    <col min="11" max="11" width="12.6640625" customWidth="1"/>
    <col min="12" max="12" width="12" customWidth="1"/>
    <col min="13" max="13" width="26.1640625" customWidth="1"/>
    <col min="14" max="14" width="25.5" customWidth="1"/>
  </cols>
  <sheetData>
    <row r="1" spans="1:22" ht="17" thickBot="1">
      <c r="A1" s="2" t="s">
        <v>12467</v>
      </c>
      <c r="B1" s="159"/>
      <c r="C1" s="159"/>
      <c r="D1" s="159"/>
      <c r="E1" s="159"/>
      <c r="F1" s="159"/>
      <c r="G1" s="159"/>
      <c r="H1" s="159"/>
      <c r="I1" s="159"/>
      <c r="J1" s="159"/>
      <c r="K1" s="159"/>
      <c r="L1" s="159"/>
      <c r="M1" s="159"/>
      <c r="N1" s="159"/>
      <c r="O1" s="159"/>
      <c r="P1" s="159"/>
      <c r="Q1" s="159"/>
      <c r="R1" s="159"/>
      <c r="S1" s="159"/>
      <c r="T1" s="159"/>
      <c r="U1" s="159"/>
      <c r="V1" s="159"/>
    </row>
    <row r="2" spans="1:22" ht="17" thickBot="1">
      <c r="A2" s="170" t="s">
        <v>12430</v>
      </c>
      <c r="B2" s="167" t="s">
        <v>81</v>
      </c>
      <c r="C2" s="172"/>
      <c r="D2" s="172"/>
      <c r="E2" s="172"/>
      <c r="F2" s="172"/>
      <c r="G2" s="173"/>
      <c r="H2" s="167" t="s">
        <v>12431</v>
      </c>
      <c r="I2" s="168"/>
      <c r="J2" s="168"/>
      <c r="K2" s="168"/>
      <c r="L2" s="169"/>
      <c r="M2" s="167" t="s">
        <v>12432</v>
      </c>
      <c r="N2" s="168"/>
      <c r="O2" s="168"/>
      <c r="P2" s="168"/>
      <c r="Q2" s="169"/>
      <c r="R2" s="167" t="s">
        <v>12433</v>
      </c>
      <c r="S2" s="168"/>
      <c r="T2" s="168"/>
      <c r="U2" s="168"/>
      <c r="V2" s="169"/>
    </row>
    <row r="3" spans="1:22" ht="19" thickBot="1">
      <c r="A3" s="171"/>
      <c r="B3" s="52" t="s">
        <v>12434</v>
      </c>
      <c r="C3" s="52" t="s">
        <v>12435</v>
      </c>
      <c r="D3" s="52" t="s">
        <v>12436</v>
      </c>
      <c r="E3" s="52" t="s">
        <v>12437</v>
      </c>
      <c r="F3" s="52" t="s">
        <v>12438</v>
      </c>
      <c r="G3" s="50" t="s">
        <v>82</v>
      </c>
      <c r="H3" s="75" t="s">
        <v>12439</v>
      </c>
      <c r="I3" s="77" t="s">
        <v>12440</v>
      </c>
      <c r="J3" s="77" t="s">
        <v>12437</v>
      </c>
      <c r="K3" s="77" t="s">
        <v>12438</v>
      </c>
      <c r="L3" s="76" t="s">
        <v>31</v>
      </c>
      <c r="M3" s="99" t="s">
        <v>12441</v>
      </c>
      <c r="N3" s="50" t="s">
        <v>12442</v>
      </c>
      <c r="O3" s="99" t="s">
        <v>12443</v>
      </c>
      <c r="P3" s="50" t="s">
        <v>12444</v>
      </c>
      <c r="Q3" s="53" t="s">
        <v>12445</v>
      </c>
      <c r="R3" s="99" t="s">
        <v>12446</v>
      </c>
      <c r="S3" s="50" t="s">
        <v>12447</v>
      </c>
      <c r="T3" s="99" t="s">
        <v>12443</v>
      </c>
      <c r="U3" s="50" t="s">
        <v>12444</v>
      </c>
      <c r="V3" s="53" t="s">
        <v>12445</v>
      </c>
    </row>
    <row r="4" spans="1:22">
      <c r="A4" s="54" t="s">
        <v>12448</v>
      </c>
      <c r="B4" s="3">
        <v>0</v>
      </c>
      <c r="C4" s="3">
        <v>4</v>
      </c>
      <c r="D4" s="3">
        <v>0</v>
      </c>
      <c r="E4" s="3">
        <v>0</v>
      </c>
      <c r="F4" s="3">
        <v>1</v>
      </c>
      <c r="G4" s="42">
        <v>5</v>
      </c>
      <c r="H4" s="36">
        <v>0</v>
      </c>
      <c r="I4" s="79">
        <v>0</v>
      </c>
      <c r="J4" s="79">
        <v>0</v>
      </c>
      <c r="K4" s="79">
        <v>0</v>
      </c>
      <c r="L4" s="40">
        <v>0</v>
      </c>
      <c r="M4" s="42">
        <f t="shared" ref="M4:M10" si="0">B4+F4+H4+K4</f>
        <v>1</v>
      </c>
      <c r="N4" s="34">
        <f t="shared" ref="N4:N10" si="1">C4+D4+E4+I4+J4</f>
        <v>4</v>
      </c>
      <c r="O4" s="36">
        <v>0.53</v>
      </c>
      <c r="P4" s="40">
        <v>1</v>
      </c>
      <c r="Q4" s="81">
        <v>0.28999999999999998</v>
      </c>
      <c r="R4" s="42">
        <v>4</v>
      </c>
      <c r="S4" s="42">
        <f t="shared" ref="S4:S10" si="2">G4-C4</f>
        <v>1</v>
      </c>
      <c r="T4" s="42">
        <v>0.2</v>
      </c>
      <c r="U4" s="42">
        <v>0.38</v>
      </c>
      <c r="V4" s="34">
        <v>0.21</v>
      </c>
    </row>
    <row r="5" spans="1:22">
      <c r="A5" s="54" t="s">
        <v>12449</v>
      </c>
      <c r="B5" s="3">
        <v>0</v>
      </c>
      <c r="C5" s="3">
        <v>17</v>
      </c>
      <c r="D5" s="3">
        <v>4</v>
      </c>
      <c r="E5" s="3">
        <v>7</v>
      </c>
      <c r="F5" s="3">
        <v>1</v>
      </c>
      <c r="G5" s="42">
        <v>29</v>
      </c>
      <c r="H5" s="42">
        <v>0</v>
      </c>
      <c r="I5" s="3">
        <v>0</v>
      </c>
      <c r="J5" s="3">
        <v>1</v>
      </c>
      <c r="K5" s="3">
        <v>1</v>
      </c>
      <c r="L5" s="34">
        <v>2</v>
      </c>
      <c r="M5" s="42">
        <f t="shared" si="0"/>
        <v>2</v>
      </c>
      <c r="N5" s="34">
        <f t="shared" si="1"/>
        <v>29</v>
      </c>
      <c r="O5" s="42">
        <v>0.3</v>
      </c>
      <c r="P5" s="34">
        <v>0.03</v>
      </c>
      <c r="Q5" s="23">
        <v>1</v>
      </c>
      <c r="R5" s="42">
        <v>17</v>
      </c>
      <c r="S5" s="42">
        <f t="shared" si="2"/>
        <v>12</v>
      </c>
      <c r="T5" s="42">
        <v>0.26</v>
      </c>
      <c r="U5" s="42">
        <v>0.46</v>
      </c>
      <c r="V5" s="34">
        <v>0.35</v>
      </c>
    </row>
    <row r="6" spans="1:22">
      <c r="A6" s="54" t="s">
        <v>12450</v>
      </c>
      <c r="B6" s="3">
        <v>0</v>
      </c>
      <c r="C6" s="3">
        <v>10</v>
      </c>
      <c r="D6" s="3">
        <v>3</v>
      </c>
      <c r="E6" s="3">
        <v>7</v>
      </c>
      <c r="F6" s="3">
        <v>0</v>
      </c>
      <c r="G6" s="42">
        <v>20</v>
      </c>
      <c r="H6" s="42">
        <v>0</v>
      </c>
      <c r="I6" s="3">
        <v>0</v>
      </c>
      <c r="J6" s="3">
        <v>0</v>
      </c>
      <c r="K6" s="3">
        <v>2</v>
      </c>
      <c r="L6" s="34">
        <v>2</v>
      </c>
      <c r="M6" s="42">
        <f t="shared" si="0"/>
        <v>2</v>
      </c>
      <c r="N6" s="34">
        <f t="shared" si="1"/>
        <v>20</v>
      </c>
      <c r="O6" s="42">
        <v>0.76</v>
      </c>
      <c r="P6" s="34">
        <v>0.13</v>
      </c>
      <c r="Q6" s="23">
        <v>0.65</v>
      </c>
      <c r="R6" s="42">
        <v>10</v>
      </c>
      <c r="S6" s="42">
        <f t="shared" si="2"/>
        <v>10</v>
      </c>
      <c r="T6" s="42">
        <v>0.83</v>
      </c>
      <c r="U6" s="42">
        <v>1</v>
      </c>
      <c r="V6" s="34">
        <v>1</v>
      </c>
    </row>
    <row r="7" spans="1:22">
      <c r="A7" s="54" t="s">
        <v>12451</v>
      </c>
      <c r="B7" s="3">
        <v>0</v>
      </c>
      <c r="C7" s="3">
        <v>5</v>
      </c>
      <c r="D7" s="3">
        <v>0</v>
      </c>
      <c r="E7" s="3">
        <v>0</v>
      </c>
      <c r="F7" s="3">
        <v>0</v>
      </c>
      <c r="G7" s="42">
        <v>5</v>
      </c>
      <c r="H7" s="42">
        <v>0</v>
      </c>
      <c r="I7" s="3">
        <v>0</v>
      </c>
      <c r="J7" s="3">
        <v>0</v>
      </c>
      <c r="K7" s="3">
        <v>0</v>
      </c>
      <c r="L7" s="34">
        <v>0</v>
      </c>
      <c r="M7" s="42">
        <f t="shared" si="0"/>
        <v>0</v>
      </c>
      <c r="N7" s="34">
        <f t="shared" si="1"/>
        <v>5</v>
      </c>
      <c r="O7" s="42">
        <v>1</v>
      </c>
      <c r="P7" s="34">
        <v>0.6</v>
      </c>
      <c r="Q7" s="23">
        <v>1</v>
      </c>
      <c r="R7" s="42">
        <v>5</v>
      </c>
      <c r="S7" s="42">
        <f t="shared" si="2"/>
        <v>0</v>
      </c>
      <c r="T7" s="42">
        <v>2.4E-2</v>
      </c>
      <c r="U7" s="42">
        <v>6.3E-2</v>
      </c>
      <c r="V7" s="34">
        <v>2.9000000000000001E-2</v>
      </c>
    </row>
    <row r="8" spans="1:22">
      <c r="A8" s="54" t="s">
        <v>12452</v>
      </c>
      <c r="B8" s="3">
        <v>0</v>
      </c>
      <c r="C8" s="3">
        <v>17</v>
      </c>
      <c r="D8" s="3">
        <v>14</v>
      </c>
      <c r="E8" s="3">
        <v>9</v>
      </c>
      <c r="F8" s="3">
        <v>0</v>
      </c>
      <c r="G8" s="42">
        <v>40</v>
      </c>
      <c r="H8" s="42">
        <v>1</v>
      </c>
      <c r="I8" s="3">
        <v>1</v>
      </c>
      <c r="J8" s="3">
        <v>2</v>
      </c>
      <c r="K8" s="3">
        <v>1</v>
      </c>
      <c r="L8" s="34">
        <v>5</v>
      </c>
      <c r="M8" s="42">
        <f t="shared" si="0"/>
        <v>2</v>
      </c>
      <c r="N8" s="34">
        <f t="shared" si="1"/>
        <v>43</v>
      </c>
      <c r="O8" s="42">
        <v>0.08</v>
      </c>
      <c r="P8" s="34">
        <v>1.1999999999999999E-3</v>
      </c>
      <c r="Q8" s="23">
        <v>0.77</v>
      </c>
      <c r="R8" s="42">
        <v>17</v>
      </c>
      <c r="S8" s="42">
        <f t="shared" si="2"/>
        <v>23</v>
      </c>
      <c r="T8" s="42">
        <v>0.63</v>
      </c>
      <c r="U8" s="42">
        <v>0.27</v>
      </c>
      <c r="V8" s="34">
        <v>0.43</v>
      </c>
    </row>
    <row r="9" spans="1:22" ht="21">
      <c r="A9" s="54" t="s">
        <v>12453</v>
      </c>
      <c r="B9" s="3">
        <v>0</v>
      </c>
      <c r="C9" s="3">
        <v>3</v>
      </c>
      <c r="D9" s="3">
        <v>1</v>
      </c>
      <c r="E9" s="3">
        <v>5</v>
      </c>
      <c r="F9" s="3">
        <v>1</v>
      </c>
      <c r="G9" s="42">
        <v>10</v>
      </c>
      <c r="H9" s="42">
        <v>1</v>
      </c>
      <c r="I9" s="3">
        <v>1</v>
      </c>
      <c r="J9" s="3">
        <v>1</v>
      </c>
      <c r="K9" s="3">
        <v>11</v>
      </c>
      <c r="L9" s="34">
        <v>14</v>
      </c>
      <c r="M9" s="42">
        <f t="shared" si="0"/>
        <v>13</v>
      </c>
      <c r="N9" s="34">
        <f t="shared" si="1"/>
        <v>11</v>
      </c>
      <c r="O9" s="160">
        <v>4.0999999999999997E-6</v>
      </c>
      <c r="P9" s="34">
        <v>1.1000000000000001E-3</v>
      </c>
      <c r="Q9" s="161">
        <v>8.1999999999999996E-10</v>
      </c>
      <c r="R9" s="42">
        <v>3</v>
      </c>
      <c r="S9" s="42">
        <f t="shared" si="2"/>
        <v>7</v>
      </c>
      <c r="T9" s="42">
        <v>0.35</v>
      </c>
      <c r="U9" s="42">
        <v>0.21</v>
      </c>
      <c r="V9" s="34">
        <v>0.34</v>
      </c>
    </row>
    <row r="10" spans="1:22" ht="22" thickBot="1">
      <c r="A10" s="54" t="s">
        <v>12454</v>
      </c>
      <c r="B10" s="3">
        <v>1</v>
      </c>
      <c r="C10" s="3">
        <v>10</v>
      </c>
      <c r="D10" s="3">
        <v>1</v>
      </c>
      <c r="E10" s="3">
        <v>6</v>
      </c>
      <c r="F10" s="3">
        <v>1</v>
      </c>
      <c r="G10" s="42">
        <v>19</v>
      </c>
      <c r="H10" s="83">
        <v>0</v>
      </c>
      <c r="I10" s="59">
        <v>1</v>
      </c>
      <c r="J10" s="59">
        <v>1</v>
      </c>
      <c r="K10" s="59">
        <v>0</v>
      </c>
      <c r="L10" s="84">
        <v>2</v>
      </c>
      <c r="M10" s="42">
        <f t="shared" si="0"/>
        <v>2</v>
      </c>
      <c r="N10" s="34">
        <f t="shared" si="1"/>
        <v>19</v>
      </c>
      <c r="O10" s="83">
        <v>0.76</v>
      </c>
      <c r="P10" s="84">
        <v>0.19</v>
      </c>
      <c r="Q10" s="60">
        <v>0.65</v>
      </c>
      <c r="R10" s="42">
        <v>10</v>
      </c>
      <c r="S10" s="42">
        <f t="shared" si="2"/>
        <v>9</v>
      </c>
      <c r="T10" s="42">
        <v>0.65</v>
      </c>
      <c r="U10" s="42">
        <v>1</v>
      </c>
      <c r="V10" s="34">
        <v>0.82</v>
      </c>
    </row>
    <row r="11" spans="1:22" ht="19" thickBot="1">
      <c r="A11" s="50" t="s">
        <v>12455</v>
      </c>
      <c r="B11" s="103" t="s">
        <v>88</v>
      </c>
      <c r="C11" s="104" t="s">
        <v>89</v>
      </c>
      <c r="D11" s="103" t="s">
        <v>90</v>
      </c>
      <c r="E11" s="103" t="s">
        <v>91</v>
      </c>
      <c r="F11" s="103" t="s">
        <v>92</v>
      </c>
      <c r="G11" s="105" t="s">
        <v>12456</v>
      </c>
      <c r="H11" s="83" t="s">
        <v>12457</v>
      </c>
      <c r="I11" s="59" t="s">
        <v>12458</v>
      </c>
      <c r="J11" s="59" t="s">
        <v>12459</v>
      </c>
      <c r="K11" s="59" t="s">
        <v>12460</v>
      </c>
      <c r="L11" s="84" t="s">
        <v>12461</v>
      </c>
      <c r="M11" s="162">
        <v>852</v>
      </c>
      <c r="N11" s="105">
        <v>5279</v>
      </c>
      <c r="O11" s="42" t="s">
        <v>75</v>
      </c>
      <c r="P11" s="42" t="s">
        <v>75</v>
      </c>
      <c r="Q11" s="40" t="s">
        <v>75</v>
      </c>
      <c r="R11" s="162">
        <v>2106</v>
      </c>
      <c r="S11" s="162">
        <v>2353</v>
      </c>
      <c r="T11" s="162" t="s">
        <v>75</v>
      </c>
      <c r="U11" s="162" t="s">
        <v>75</v>
      </c>
      <c r="V11" s="105" t="s">
        <v>75</v>
      </c>
    </row>
    <row r="12" spans="1:22" ht="18">
      <c r="A12" s="76" t="s">
        <v>12462</v>
      </c>
      <c r="B12" s="3" t="s">
        <v>93</v>
      </c>
      <c r="C12" s="3" t="s">
        <v>94</v>
      </c>
      <c r="D12" s="3" t="s">
        <v>95</v>
      </c>
      <c r="E12" s="3" t="s">
        <v>96</v>
      </c>
      <c r="F12" s="3" t="s">
        <v>97</v>
      </c>
      <c r="G12" s="42" t="s">
        <v>98</v>
      </c>
      <c r="H12" s="36" t="s">
        <v>99</v>
      </c>
      <c r="I12" s="79" t="s">
        <v>100</v>
      </c>
      <c r="J12" s="79" t="s">
        <v>101</v>
      </c>
      <c r="K12" s="79" t="s">
        <v>102</v>
      </c>
      <c r="L12" s="40" t="s">
        <v>103</v>
      </c>
      <c r="M12" s="36">
        <v>2188</v>
      </c>
      <c r="N12" s="40">
        <v>7192</v>
      </c>
      <c r="O12" s="40" t="s">
        <v>75</v>
      </c>
      <c r="P12" s="40" t="s">
        <v>75</v>
      </c>
      <c r="Q12" s="40" t="s">
        <v>75</v>
      </c>
      <c r="R12" s="36">
        <v>3375</v>
      </c>
      <c r="S12" s="36">
        <v>3178</v>
      </c>
      <c r="T12" s="40" t="s">
        <v>75</v>
      </c>
      <c r="U12" s="40" t="s">
        <v>75</v>
      </c>
      <c r="V12" s="40" t="s">
        <v>75</v>
      </c>
    </row>
    <row r="13" spans="1:22" ht="17" thickBot="1">
      <c r="A13" s="57" t="s">
        <v>12463</v>
      </c>
      <c r="B13" s="59" t="s">
        <v>104</v>
      </c>
      <c r="C13" s="59" t="s">
        <v>12464</v>
      </c>
      <c r="D13" s="59" t="s">
        <v>105</v>
      </c>
      <c r="E13" s="59" t="s">
        <v>106</v>
      </c>
      <c r="F13" s="59" t="s">
        <v>107</v>
      </c>
      <c r="G13" s="83" t="s">
        <v>108</v>
      </c>
      <c r="H13" s="83" t="s">
        <v>75</v>
      </c>
      <c r="I13" s="59" t="s">
        <v>75</v>
      </c>
      <c r="J13" s="59" t="s">
        <v>75</v>
      </c>
      <c r="K13" s="59" t="s">
        <v>75</v>
      </c>
      <c r="L13" s="84" t="s">
        <v>75</v>
      </c>
      <c r="M13" s="83">
        <v>219</v>
      </c>
      <c r="N13" s="84">
        <v>3089</v>
      </c>
      <c r="O13" s="84" t="s">
        <v>75</v>
      </c>
      <c r="P13" s="84" t="s">
        <v>75</v>
      </c>
      <c r="Q13" s="84" t="s">
        <v>75</v>
      </c>
      <c r="R13" s="83">
        <v>1630</v>
      </c>
      <c r="S13" s="83">
        <v>1678</v>
      </c>
      <c r="T13" s="84" t="s">
        <v>75</v>
      </c>
      <c r="U13" s="84" t="s">
        <v>75</v>
      </c>
      <c r="V13" s="84" t="s">
        <v>75</v>
      </c>
    </row>
    <row r="14" spans="1:22">
      <c r="A14" s="3" t="s">
        <v>109</v>
      </c>
      <c r="B14" s="3"/>
      <c r="C14" s="3"/>
      <c r="D14" s="3"/>
      <c r="E14" s="3"/>
      <c r="F14" s="3"/>
      <c r="G14" s="3"/>
      <c r="H14" s="3"/>
      <c r="I14" s="3"/>
      <c r="J14" s="3"/>
      <c r="K14" s="3"/>
      <c r="L14" s="3"/>
      <c r="M14" s="3"/>
      <c r="N14" s="3"/>
      <c r="O14" s="3"/>
      <c r="P14" s="3"/>
      <c r="Q14" s="3"/>
      <c r="R14" s="3"/>
      <c r="S14" s="3"/>
      <c r="T14" s="159"/>
      <c r="U14" s="159"/>
      <c r="V14" s="159"/>
    </row>
    <row r="15" spans="1:22">
      <c r="A15" s="3" t="s">
        <v>110</v>
      </c>
      <c r="B15" s="159"/>
      <c r="C15" s="159"/>
      <c r="D15" s="159"/>
      <c r="E15" s="159"/>
      <c r="F15" s="159"/>
      <c r="G15" s="159"/>
      <c r="H15" s="159"/>
      <c r="I15" s="159"/>
      <c r="J15" s="159"/>
      <c r="K15" s="159"/>
      <c r="L15" s="159"/>
      <c r="M15" s="3"/>
      <c r="N15" s="3"/>
      <c r="O15" s="3"/>
      <c r="P15" s="3"/>
      <c r="Q15" s="3"/>
      <c r="R15" s="3"/>
      <c r="S15" s="3"/>
      <c r="T15" s="159"/>
      <c r="U15" s="159"/>
      <c r="V15" s="159"/>
    </row>
    <row r="16" spans="1:22">
      <c r="A16" s="3" t="s">
        <v>111</v>
      </c>
      <c r="B16" s="159"/>
      <c r="C16" s="159"/>
      <c r="D16" s="159"/>
      <c r="E16" s="159"/>
      <c r="F16" s="159"/>
      <c r="G16" s="159"/>
      <c r="H16" s="159"/>
      <c r="I16" s="159"/>
      <c r="J16" s="159"/>
      <c r="K16" s="159"/>
      <c r="L16" s="159"/>
      <c r="M16" s="3"/>
      <c r="N16" s="3"/>
      <c r="O16" s="3"/>
      <c r="P16" s="3"/>
      <c r="Q16" s="3"/>
      <c r="R16" s="3"/>
      <c r="S16" s="3"/>
      <c r="T16" s="159"/>
      <c r="U16" s="159"/>
      <c r="V16" s="159"/>
    </row>
    <row r="17" spans="1:22">
      <c r="A17" s="3" t="s">
        <v>12465</v>
      </c>
      <c r="B17" s="159"/>
      <c r="C17" s="159"/>
      <c r="D17" s="159"/>
      <c r="E17" s="159"/>
      <c r="F17" s="159"/>
      <c r="G17" s="159"/>
      <c r="H17" s="159"/>
      <c r="I17" s="159"/>
      <c r="J17" s="159"/>
      <c r="K17" s="159"/>
      <c r="L17" s="159"/>
      <c r="M17" s="3"/>
      <c r="N17" s="3"/>
      <c r="O17" s="3"/>
      <c r="P17" s="3"/>
      <c r="Q17" s="3"/>
      <c r="R17" s="3"/>
      <c r="S17" s="3"/>
      <c r="T17" s="159"/>
      <c r="U17" s="159"/>
      <c r="V17" s="159"/>
    </row>
    <row r="18" spans="1:22">
      <c r="A18" s="3" t="s">
        <v>12466</v>
      </c>
      <c r="B18" s="159"/>
      <c r="C18" s="159"/>
      <c r="D18" s="159"/>
      <c r="E18" s="159"/>
      <c r="F18" s="159"/>
      <c r="G18" s="159"/>
      <c r="H18" s="163"/>
      <c r="I18" s="163"/>
      <c r="J18" s="163"/>
      <c r="K18" s="163"/>
      <c r="L18" s="163"/>
      <c r="M18" s="3"/>
      <c r="N18" s="3"/>
      <c r="O18" s="3"/>
      <c r="P18" s="3"/>
      <c r="Q18" s="3"/>
      <c r="R18" s="3"/>
      <c r="S18" s="3"/>
      <c r="T18" s="159"/>
      <c r="U18" s="159"/>
      <c r="V18" s="159"/>
    </row>
  </sheetData>
  <mergeCells count="5">
    <mergeCell ref="R2:V2"/>
    <mergeCell ref="A2:A3"/>
    <mergeCell ref="B2:G2"/>
    <mergeCell ref="H2:L2"/>
    <mergeCell ref="M2:Q2"/>
  </mergeCells>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2"/>
  <sheetViews>
    <sheetView zoomScale="70" zoomScaleNormal="70" workbookViewId="0"/>
  </sheetViews>
  <sheetFormatPr baseColWidth="10" defaultColWidth="11" defaultRowHeight="16"/>
  <cols>
    <col min="3" max="3" width="22.33203125" customWidth="1"/>
    <col min="4" max="4" width="32.33203125" customWidth="1"/>
    <col min="5" max="5" width="27.1640625" customWidth="1"/>
    <col min="6" max="6" width="16" customWidth="1"/>
    <col min="7" max="7" width="27.33203125" customWidth="1"/>
    <col min="8" max="8" width="23.33203125" customWidth="1"/>
    <col min="9" max="9" width="12.5" customWidth="1"/>
    <col min="10" max="10" width="88.6640625" customWidth="1"/>
    <col min="11" max="11" width="34.83203125" customWidth="1"/>
    <col min="12" max="12" width="12.1640625" customWidth="1"/>
    <col min="13" max="13" width="10.5" customWidth="1"/>
    <col min="14" max="14" width="11.6640625" customWidth="1"/>
    <col min="15" max="15" width="14.83203125" customWidth="1"/>
    <col min="16" max="16" width="104.83203125" customWidth="1"/>
    <col min="17" max="17" width="88" customWidth="1"/>
  </cols>
  <sheetData>
    <row r="1" spans="1:17">
      <c r="A1" s="2" t="s">
        <v>12424</v>
      </c>
    </row>
    <row r="2" spans="1:17">
      <c r="A2" s="99" t="s">
        <v>112</v>
      </c>
      <c r="B2" s="52" t="s">
        <v>113</v>
      </c>
      <c r="C2" s="52" t="s">
        <v>114</v>
      </c>
      <c r="D2" s="52" t="s">
        <v>115</v>
      </c>
      <c r="E2" s="52" t="s">
        <v>116</v>
      </c>
      <c r="F2" s="52" t="s">
        <v>117</v>
      </c>
      <c r="G2" s="52" t="s">
        <v>118</v>
      </c>
      <c r="H2" s="52" t="s">
        <v>119</v>
      </c>
      <c r="I2" s="52" t="s">
        <v>120</v>
      </c>
      <c r="J2" s="52" t="s">
        <v>121</v>
      </c>
      <c r="K2" s="52" t="s">
        <v>122</v>
      </c>
      <c r="L2" s="52" t="s">
        <v>123</v>
      </c>
      <c r="M2" s="100" t="s">
        <v>124</v>
      </c>
      <c r="N2" s="100" t="s">
        <v>125</v>
      </c>
      <c r="O2" s="52" t="s">
        <v>126</v>
      </c>
      <c r="P2" s="52" t="s">
        <v>127</v>
      </c>
      <c r="Q2" s="53" t="s">
        <v>128</v>
      </c>
    </row>
    <row r="3" spans="1:17" ht="21">
      <c r="A3" s="42">
        <v>1</v>
      </c>
      <c r="B3" s="34" t="s">
        <v>129</v>
      </c>
      <c r="C3" s="3" t="s">
        <v>130</v>
      </c>
      <c r="D3" s="3" t="s">
        <v>131</v>
      </c>
      <c r="E3" s="3" t="s">
        <v>132</v>
      </c>
      <c r="F3" s="3" t="s">
        <v>133</v>
      </c>
      <c r="G3" s="3" t="s">
        <v>134</v>
      </c>
      <c r="H3" s="3" t="s">
        <v>135</v>
      </c>
      <c r="I3" s="82" t="s">
        <v>136</v>
      </c>
      <c r="J3" s="3" t="s">
        <v>137</v>
      </c>
      <c r="K3" s="3" t="s">
        <v>138</v>
      </c>
      <c r="L3" s="3" t="s">
        <v>75</v>
      </c>
      <c r="M3" s="4">
        <v>570</v>
      </c>
      <c r="N3" s="4">
        <v>45</v>
      </c>
      <c r="O3" s="3" t="s">
        <v>139</v>
      </c>
      <c r="P3" s="3" t="s">
        <v>140</v>
      </c>
      <c r="Q3" s="23" t="s">
        <v>141</v>
      </c>
    </row>
    <row r="4" spans="1:17" ht="21">
      <c r="A4" s="42">
        <v>2</v>
      </c>
      <c r="B4" s="34" t="s">
        <v>129</v>
      </c>
      <c r="C4" s="3" t="s">
        <v>142</v>
      </c>
      <c r="D4" s="3" t="s">
        <v>143</v>
      </c>
      <c r="E4" s="3" t="s">
        <v>144</v>
      </c>
      <c r="F4" s="3" t="s">
        <v>145</v>
      </c>
      <c r="G4" s="3" t="s">
        <v>134</v>
      </c>
      <c r="H4" s="3" t="s">
        <v>146</v>
      </c>
      <c r="I4" s="82" t="s">
        <v>147</v>
      </c>
      <c r="J4" s="3" t="s">
        <v>148</v>
      </c>
      <c r="K4" s="3" t="s">
        <v>149</v>
      </c>
      <c r="L4" s="3" t="s">
        <v>150</v>
      </c>
      <c r="M4" s="4" t="s">
        <v>151</v>
      </c>
      <c r="N4" s="4" t="s">
        <v>152</v>
      </c>
      <c r="O4" s="3" t="s">
        <v>153</v>
      </c>
      <c r="P4" s="3" t="s">
        <v>154</v>
      </c>
      <c r="Q4" s="23" t="s">
        <v>155</v>
      </c>
    </row>
    <row r="5" spans="1:17" ht="21">
      <c r="A5" s="36">
        <v>1</v>
      </c>
      <c r="B5" s="40" t="s">
        <v>156</v>
      </c>
      <c r="C5" s="79" t="s">
        <v>157</v>
      </c>
      <c r="D5" s="79" t="s">
        <v>158</v>
      </c>
      <c r="E5" s="79" t="s">
        <v>159</v>
      </c>
      <c r="F5" s="79" t="s">
        <v>133</v>
      </c>
      <c r="G5" s="79" t="s">
        <v>134</v>
      </c>
      <c r="H5" s="79" t="s">
        <v>160</v>
      </c>
      <c r="I5" s="80" t="s">
        <v>161</v>
      </c>
      <c r="J5" s="79" t="s">
        <v>162</v>
      </c>
      <c r="K5" s="79" t="s">
        <v>163</v>
      </c>
      <c r="L5" s="79" t="s">
        <v>75</v>
      </c>
      <c r="M5" s="14">
        <v>624</v>
      </c>
      <c r="N5" s="14">
        <v>624</v>
      </c>
      <c r="O5" s="79" t="s">
        <v>159</v>
      </c>
      <c r="P5" s="79" t="s">
        <v>164</v>
      </c>
      <c r="Q5" s="81" t="s">
        <v>165</v>
      </c>
    </row>
    <row r="6" spans="1:17" ht="21">
      <c r="A6" s="42">
        <v>2</v>
      </c>
      <c r="B6" s="34" t="s">
        <v>156</v>
      </c>
      <c r="C6" s="3" t="s">
        <v>166</v>
      </c>
      <c r="D6" s="3" t="s">
        <v>167</v>
      </c>
      <c r="E6" s="3" t="s">
        <v>168</v>
      </c>
      <c r="F6" s="3" t="s">
        <v>169</v>
      </c>
      <c r="G6" s="3" t="s">
        <v>170</v>
      </c>
      <c r="H6" s="3" t="s">
        <v>171</v>
      </c>
      <c r="I6" s="82" t="s">
        <v>172</v>
      </c>
      <c r="J6" s="3" t="s">
        <v>173</v>
      </c>
      <c r="K6" s="3" t="s">
        <v>174</v>
      </c>
      <c r="L6" s="3" t="s">
        <v>75</v>
      </c>
      <c r="M6" s="4">
        <v>755</v>
      </c>
      <c r="N6" s="4">
        <v>506</v>
      </c>
      <c r="O6" s="3" t="s">
        <v>175</v>
      </c>
      <c r="P6" s="3" t="s">
        <v>176</v>
      </c>
      <c r="Q6" s="23" t="s">
        <v>177</v>
      </c>
    </row>
    <row r="7" spans="1:17" ht="21">
      <c r="A7" s="42">
        <v>3</v>
      </c>
      <c r="B7" s="34" t="s">
        <v>156</v>
      </c>
      <c r="C7" s="3" t="s">
        <v>178</v>
      </c>
      <c r="D7" s="3" t="s">
        <v>132</v>
      </c>
      <c r="E7" s="3" t="s">
        <v>179</v>
      </c>
      <c r="F7" s="3" t="s">
        <v>145</v>
      </c>
      <c r="G7" s="3" t="s">
        <v>134</v>
      </c>
      <c r="H7" s="3" t="s">
        <v>180</v>
      </c>
      <c r="I7" s="82" t="s">
        <v>181</v>
      </c>
      <c r="J7" s="3" t="s">
        <v>182</v>
      </c>
      <c r="K7" s="3" t="s">
        <v>183</v>
      </c>
      <c r="L7" s="3" t="s">
        <v>150</v>
      </c>
      <c r="M7" s="4" t="s">
        <v>184</v>
      </c>
      <c r="N7" s="4" t="s">
        <v>185</v>
      </c>
      <c r="O7" s="3" t="s">
        <v>186</v>
      </c>
      <c r="P7" s="3" t="s">
        <v>187</v>
      </c>
      <c r="Q7" s="23" t="s">
        <v>188</v>
      </c>
    </row>
    <row r="8" spans="1:17" ht="21">
      <c r="A8" s="42">
        <v>4</v>
      </c>
      <c r="B8" s="34" t="s">
        <v>156</v>
      </c>
      <c r="C8" s="3" t="s">
        <v>189</v>
      </c>
      <c r="D8" s="3" t="s">
        <v>179</v>
      </c>
      <c r="E8" s="3" t="s">
        <v>132</v>
      </c>
      <c r="F8" s="3" t="s">
        <v>169</v>
      </c>
      <c r="G8" s="3" t="s">
        <v>170</v>
      </c>
      <c r="H8" s="3" t="s">
        <v>190</v>
      </c>
      <c r="I8" s="82" t="s">
        <v>191</v>
      </c>
      <c r="J8" s="3" t="s">
        <v>192</v>
      </c>
      <c r="K8" s="3" t="s">
        <v>193</v>
      </c>
      <c r="L8" s="3" t="s">
        <v>75</v>
      </c>
      <c r="M8" s="4">
        <v>1582</v>
      </c>
      <c r="N8" s="4">
        <v>61</v>
      </c>
      <c r="O8" s="3" t="s">
        <v>159</v>
      </c>
      <c r="P8" s="3" t="s">
        <v>164</v>
      </c>
      <c r="Q8" s="23" t="s">
        <v>165</v>
      </c>
    </row>
    <row r="9" spans="1:17" ht="21">
      <c r="A9" s="42">
        <v>5</v>
      </c>
      <c r="B9" s="34" t="s">
        <v>156</v>
      </c>
      <c r="C9" s="3" t="s">
        <v>194</v>
      </c>
      <c r="D9" s="3" t="s">
        <v>195</v>
      </c>
      <c r="E9" s="3" t="s">
        <v>144</v>
      </c>
      <c r="F9" s="3" t="s">
        <v>169</v>
      </c>
      <c r="G9" s="3" t="s">
        <v>170</v>
      </c>
      <c r="H9" s="3" t="s">
        <v>196</v>
      </c>
      <c r="I9" s="82" t="s">
        <v>197</v>
      </c>
      <c r="J9" s="3" t="s">
        <v>198</v>
      </c>
      <c r="K9" s="3" t="s">
        <v>199</v>
      </c>
      <c r="L9" s="3" t="s">
        <v>200</v>
      </c>
      <c r="M9" s="4">
        <v>361</v>
      </c>
      <c r="N9" s="4">
        <v>248</v>
      </c>
      <c r="O9" s="3" t="s">
        <v>201</v>
      </c>
      <c r="P9" s="3" t="s">
        <v>202</v>
      </c>
      <c r="Q9" s="23" t="s">
        <v>203</v>
      </c>
    </row>
    <row r="10" spans="1:17" ht="21">
      <c r="A10" s="42">
        <v>6</v>
      </c>
      <c r="B10" s="34" t="s">
        <v>156</v>
      </c>
      <c r="C10" s="3" t="s">
        <v>204</v>
      </c>
      <c r="D10" s="3" t="s">
        <v>205</v>
      </c>
      <c r="E10" s="3" t="s">
        <v>167</v>
      </c>
      <c r="F10" s="3" t="s">
        <v>169</v>
      </c>
      <c r="G10" s="3" t="s">
        <v>170</v>
      </c>
      <c r="H10" s="3" t="s">
        <v>206</v>
      </c>
      <c r="I10" s="82" t="s">
        <v>75</v>
      </c>
      <c r="J10" s="3" t="s">
        <v>207</v>
      </c>
      <c r="K10" s="3" t="s">
        <v>208</v>
      </c>
      <c r="L10" s="3" t="s">
        <v>200</v>
      </c>
      <c r="M10" s="4">
        <v>1009</v>
      </c>
      <c r="N10" s="4">
        <v>489</v>
      </c>
      <c r="O10" s="3" t="s">
        <v>75</v>
      </c>
      <c r="P10" s="3" t="s">
        <v>75</v>
      </c>
      <c r="Q10" s="23" t="s">
        <v>75</v>
      </c>
    </row>
    <row r="11" spans="1:17" ht="21">
      <c r="A11" s="42">
        <v>7</v>
      </c>
      <c r="B11" s="34" t="s">
        <v>156</v>
      </c>
      <c r="C11" s="3" t="s">
        <v>209</v>
      </c>
      <c r="D11" s="3" t="s">
        <v>144</v>
      </c>
      <c r="E11" s="3" t="s">
        <v>210</v>
      </c>
      <c r="F11" s="3" t="s">
        <v>169</v>
      </c>
      <c r="G11" s="3" t="s">
        <v>134</v>
      </c>
      <c r="H11" s="3" t="s">
        <v>211</v>
      </c>
      <c r="I11" s="82" t="s">
        <v>212</v>
      </c>
      <c r="J11" s="3" t="s">
        <v>213</v>
      </c>
      <c r="K11" s="3" t="s">
        <v>214</v>
      </c>
      <c r="L11" s="3" t="s">
        <v>75</v>
      </c>
      <c r="M11" s="4">
        <v>1203</v>
      </c>
      <c r="N11" s="4">
        <v>1124</v>
      </c>
      <c r="O11" s="3" t="s">
        <v>215</v>
      </c>
      <c r="P11" s="3" t="s">
        <v>216</v>
      </c>
      <c r="Q11" s="23" t="s">
        <v>217</v>
      </c>
    </row>
    <row r="12" spans="1:17" ht="21">
      <c r="A12" s="42">
        <v>8</v>
      </c>
      <c r="B12" s="34" t="s">
        <v>156</v>
      </c>
      <c r="C12" s="3" t="s">
        <v>218</v>
      </c>
      <c r="D12" s="3" t="s">
        <v>219</v>
      </c>
      <c r="E12" s="3" t="s">
        <v>144</v>
      </c>
      <c r="F12" s="3" t="s">
        <v>169</v>
      </c>
      <c r="G12" s="3" t="s">
        <v>170</v>
      </c>
      <c r="H12" s="3" t="s">
        <v>220</v>
      </c>
      <c r="I12" s="82" t="s">
        <v>221</v>
      </c>
      <c r="J12" s="3" t="s">
        <v>222</v>
      </c>
      <c r="K12" s="3" t="s">
        <v>223</v>
      </c>
      <c r="L12" s="3" t="s">
        <v>200</v>
      </c>
      <c r="M12" s="4">
        <v>964</v>
      </c>
      <c r="N12" s="4">
        <v>798</v>
      </c>
      <c r="O12" s="3" t="s">
        <v>224</v>
      </c>
      <c r="P12" s="3" t="s">
        <v>225</v>
      </c>
      <c r="Q12" s="23" t="s">
        <v>165</v>
      </c>
    </row>
    <row r="13" spans="1:17" ht="21">
      <c r="A13" s="42">
        <v>9</v>
      </c>
      <c r="B13" s="34" t="s">
        <v>156</v>
      </c>
      <c r="C13" s="3" t="s">
        <v>226</v>
      </c>
      <c r="D13" s="3" t="s">
        <v>227</v>
      </c>
      <c r="E13" s="3" t="s">
        <v>159</v>
      </c>
      <c r="F13" s="3" t="s">
        <v>169</v>
      </c>
      <c r="G13" s="3" t="s">
        <v>170</v>
      </c>
      <c r="H13" s="3" t="s">
        <v>228</v>
      </c>
      <c r="I13" s="82" t="s">
        <v>229</v>
      </c>
      <c r="J13" s="3" t="s">
        <v>230</v>
      </c>
      <c r="K13" s="3" t="s">
        <v>231</v>
      </c>
      <c r="L13" s="3" t="s">
        <v>75</v>
      </c>
      <c r="M13" s="4">
        <v>1656</v>
      </c>
      <c r="N13" s="4">
        <v>254</v>
      </c>
      <c r="O13" s="3" t="s">
        <v>74</v>
      </c>
      <c r="P13" s="3" t="s">
        <v>232</v>
      </c>
      <c r="Q13" s="23" t="s">
        <v>141</v>
      </c>
    </row>
    <row r="14" spans="1:17" ht="21">
      <c r="A14" s="42">
        <v>10</v>
      </c>
      <c r="B14" s="34" t="s">
        <v>156</v>
      </c>
      <c r="C14" s="3" t="s">
        <v>233</v>
      </c>
      <c r="D14" s="3" t="s">
        <v>227</v>
      </c>
      <c r="E14" s="3" t="s">
        <v>159</v>
      </c>
      <c r="F14" s="3" t="s">
        <v>169</v>
      </c>
      <c r="G14" s="3" t="s">
        <v>170</v>
      </c>
      <c r="H14" s="3" t="s">
        <v>234</v>
      </c>
      <c r="I14" s="82" t="s">
        <v>235</v>
      </c>
      <c r="J14" s="3" t="s">
        <v>236</v>
      </c>
      <c r="K14" s="3" t="s">
        <v>237</v>
      </c>
      <c r="L14" s="3" t="s">
        <v>75</v>
      </c>
      <c r="M14" s="4">
        <v>1123</v>
      </c>
      <c r="N14" s="4">
        <v>471</v>
      </c>
      <c r="O14" s="3" t="s">
        <v>74</v>
      </c>
      <c r="P14" s="3" t="s">
        <v>232</v>
      </c>
      <c r="Q14" s="23" t="s">
        <v>141</v>
      </c>
    </row>
    <row r="15" spans="1:17" ht="21">
      <c r="A15" s="42">
        <v>11</v>
      </c>
      <c r="B15" s="34" t="s">
        <v>156</v>
      </c>
      <c r="C15" s="3" t="s">
        <v>238</v>
      </c>
      <c r="D15" s="4" t="s">
        <v>239</v>
      </c>
      <c r="E15" s="4" t="s">
        <v>240</v>
      </c>
      <c r="F15" s="3" t="s">
        <v>169</v>
      </c>
      <c r="G15" s="3" t="s">
        <v>170</v>
      </c>
      <c r="H15" s="4" t="s">
        <v>241</v>
      </c>
      <c r="I15" s="92" t="s">
        <v>242</v>
      </c>
      <c r="J15" s="3" t="s">
        <v>243</v>
      </c>
      <c r="K15" s="3" t="s">
        <v>244</v>
      </c>
      <c r="L15" s="3" t="s">
        <v>75</v>
      </c>
      <c r="M15" s="4">
        <v>1222</v>
      </c>
      <c r="N15" s="4">
        <v>437</v>
      </c>
      <c r="O15" s="3" t="s">
        <v>75</v>
      </c>
      <c r="P15" s="3" t="s">
        <v>75</v>
      </c>
      <c r="Q15" s="23" t="s">
        <v>75</v>
      </c>
    </row>
    <row r="16" spans="1:17" ht="21">
      <c r="A16" s="42">
        <v>12</v>
      </c>
      <c r="B16" s="34" t="s">
        <v>156</v>
      </c>
      <c r="C16" s="3" t="s">
        <v>245</v>
      </c>
      <c r="D16" s="3" t="s">
        <v>159</v>
      </c>
      <c r="E16" s="3" t="s">
        <v>246</v>
      </c>
      <c r="F16" s="3" t="s">
        <v>247</v>
      </c>
      <c r="G16" s="3" t="s">
        <v>170</v>
      </c>
      <c r="H16" s="3" t="s">
        <v>248</v>
      </c>
      <c r="I16" s="3" t="s">
        <v>249</v>
      </c>
      <c r="J16" s="3" t="s">
        <v>250</v>
      </c>
      <c r="K16" s="3" t="s">
        <v>251</v>
      </c>
      <c r="L16" s="3" t="s">
        <v>75</v>
      </c>
      <c r="M16" s="4">
        <v>922</v>
      </c>
      <c r="N16" s="4">
        <v>683</v>
      </c>
      <c r="O16" s="3" t="s">
        <v>75</v>
      </c>
      <c r="P16" s="3" t="s">
        <v>75</v>
      </c>
      <c r="Q16" s="23" t="s">
        <v>75</v>
      </c>
    </row>
    <row r="17" spans="1:17" ht="21">
      <c r="A17" s="42">
        <v>13</v>
      </c>
      <c r="B17" s="34" t="s">
        <v>156</v>
      </c>
      <c r="C17" s="3" t="s">
        <v>252</v>
      </c>
      <c r="D17" s="3" t="s">
        <v>144</v>
      </c>
      <c r="E17" s="3" t="s">
        <v>253</v>
      </c>
      <c r="F17" s="3" t="s">
        <v>169</v>
      </c>
      <c r="G17" s="3" t="s">
        <v>170</v>
      </c>
      <c r="H17" s="3" t="s">
        <v>254</v>
      </c>
      <c r="I17" s="82" t="s">
        <v>255</v>
      </c>
      <c r="J17" s="3" t="s">
        <v>256</v>
      </c>
      <c r="K17" s="3" t="s">
        <v>257</v>
      </c>
      <c r="L17" s="3" t="s">
        <v>75</v>
      </c>
      <c r="M17" s="4">
        <v>2491</v>
      </c>
      <c r="N17" s="4">
        <v>1778</v>
      </c>
      <c r="O17" s="3" t="s">
        <v>258</v>
      </c>
      <c r="P17" s="3" t="s">
        <v>259</v>
      </c>
      <c r="Q17" s="23" t="s">
        <v>260</v>
      </c>
    </row>
    <row r="18" spans="1:17" ht="21">
      <c r="A18" s="83">
        <v>14</v>
      </c>
      <c r="B18" s="84" t="s">
        <v>156</v>
      </c>
      <c r="C18" s="59" t="s">
        <v>261</v>
      </c>
      <c r="D18" s="59" t="s">
        <v>262</v>
      </c>
      <c r="E18" s="59" t="s">
        <v>263</v>
      </c>
      <c r="F18" s="59" t="s">
        <v>264</v>
      </c>
      <c r="G18" s="59" t="s">
        <v>170</v>
      </c>
      <c r="H18" s="59" t="s">
        <v>265</v>
      </c>
      <c r="I18" s="85" t="s">
        <v>266</v>
      </c>
      <c r="J18" s="59" t="s">
        <v>267</v>
      </c>
      <c r="K18" s="59" t="s">
        <v>268</v>
      </c>
      <c r="L18" s="59" t="s">
        <v>200</v>
      </c>
      <c r="M18" s="95">
        <v>615</v>
      </c>
      <c r="N18" s="95">
        <v>272</v>
      </c>
      <c r="O18" s="59" t="s">
        <v>201</v>
      </c>
      <c r="P18" s="59" t="s">
        <v>202</v>
      </c>
      <c r="Q18" s="60" t="s">
        <v>203</v>
      </c>
    </row>
    <row r="19" spans="1:17">
      <c r="A19" s="42">
        <v>1</v>
      </c>
      <c r="B19" s="40" t="s">
        <v>85</v>
      </c>
      <c r="C19" s="3" t="s">
        <v>269</v>
      </c>
      <c r="D19" s="3" t="s">
        <v>167</v>
      </c>
      <c r="E19" s="3" t="s">
        <v>205</v>
      </c>
      <c r="F19" s="3" t="s">
        <v>169</v>
      </c>
      <c r="G19" s="3" t="s">
        <v>170</v>
      </c>
      <c r="H19" s="3" t="s">
        <v>270</v>
      </c>
      <c r="I19" s="82" t="s">
        <v>75</v>
      </c>
      <c r="J19" s="3" t="s">
        <v>271</v>
      </c>
      <c r="K19" s="3" t="s">
        <v>272</v>
      </c>
      <c r="L19" s="3" t="s">
        <v>75</v>
      </c>
      <c r="M19" s="4">
        <v>1541</v>
      </c>
      <c r="N19" s="4">
        <v>752</v>
      </c>
      <c r="O19" s="3" t="s">
        <v>75</v>
      </c>
      <c r="P19" s="3" t="s">
        <v>75</v>
      </c>
      <c r="Q19" s="23" t="s">
        <v>75</v>
      </c>
    </row>
    <row r="20" spans="1:17">
      <c r="A20" s="42">
        <v>2</v>
      </c>
      <c r="B20" s="34" t="s">
        <v>85</v>
      </c>
      <c r="C20" s="3" t="s">
        <v>273</v>
      </c>
      <c r="D20" s="3" t="s">
        <v>144</v>
      </c>
      <c r="E20" s="3" t="s">
        <v>195</v>
      </c>
      <c r="F20" s="3" t="s">
        <v>169</v>
      </c>
      <c r="G20" s="3" t="s">
        <v>170</v>
      </c>
      <c r="H20" s="3" t="s">
        <v>274</v>
      </c>
      <c r="I20" s="82" t="s">
        <v>75</v>
      </c>
      <c r="J20" s="3" t="s">
        <v>275</v>
      </c>
      <c r="K20" s="3" t="s">
        <v>276</v>
      </c>
      <c r="L20" s="3" t="s">
        <v>75</v>
      </c>
      <c r="M20" s="4">
        <v>1322</v>
      </c>
      <c r="N20" s="4">
        <v>598</v>
      </c>
      <c r="O20" s="3" t="s">
        <v>75</v>
      </c>
      <c r="P20" s="3" t="s">
        <v>75</v>
      </c>
      <c r="Q20" s="23" t="s">
        <v>75</v>
      </c>
    </row>
    <row r="21" spans="1:17">
      <c r="A21" s="42">
        <v>1</v>
      </c>
      <c r="B21" s="34" t="s">
        <v>84</v>
      </c>
      <c r="C21" s="3" t="s">
        <v>277</v>
      </c>
      <c r="D21" s="3" t="s">
        <v>132</v>
      </c>
      <c r="E21" s="3" t="s">
        <v>179</v>
      </c>
      <c r="F21" s="3" t="s">
        <v>169</v>
      </c>
      <c r="G21" s="3" t="s">
        <v>170</v>
      </c>
      <c r="H21" s="3" t="s">
        <v>278</v>
      </c>
      <c r="I21" s="82" t="s">
        <v>75</v>
      </c>
      <c r="J21" s="3" t="s">
        <v>279</v>
      </c>
      <c r="K21" s="3" t="s">
        <v>280</v>
      </c>
      <c r="L21" s="3" t="s">
        <v>200</v>
      </c>
      <c r="M21" s="4">
        <v>1057</v>
      </c>
      <c r="N21" s="4">
        <v>564</v>
      </c>
      <c r="O21" s="3" t="s">
        <v>75</v>
      </c>
      <c r="P21" s="3" t="s">
        <v>75</v>
      </c>
      <c r="Q21" s="23" t="s">
        <v>75</v>
      </c>
    </row>
    <row r="22" spans="1:17">
      <c r="A22" s="42">
        <v>2</v>
      </c>
      <c r="B22" s="34" t="s">
        <v>84</v>
      </c>
      <c r="C22" s="3" t="s">
        <v>281</v>
      </c>
      <c r="D22" s="3" t="s">
        <v>159</v>
      </c>
      <c r="E22" s="3" t="s">
        <v>227</v>
      </c>
      <c r="F22" s="3" t="s">
        <v>145</v>
      </c>
      <c r="G22" s="3" t="s">
        <v>134</v>
      </c>
      <c r="H22" s="3" t="s">
        <v>282</v>
      </c>
      <c r="I22" s="82" t="s">
        <v>283</v>
      </c>
      <c r="J22" s="3" t="s">
        <v>284</v>
      </c>
      <c r="K22" s="3" t="s">
        <v>285</v>
      </c>
      <c r="L22" s="3" t="s">
        <v>150</v>
      </c>
      <c r="M22" s="4" t="s">
        <v>286</v>
      </c>
      <c r="N22" s="4" t="s">
        <v>287</v>
      </c>
      <c r="O22" s="3" t="s">
        <v>288</v>
      </c>
      <c r="P22" s="3" t="s">
        <v>289</v>
      </c>
      <c r="Q22" s="23" t="s">
        <v>290</v>
      </c>
    </row>
    <row r="23" spans="1:17">
      <c r="A23" s="42">
        <v>1</v>
      </c>
      <c r="B23" s="34" t="s">
        <v>87</v>
      </c>
      <c r="C23" s="3" t="s">
        <v>291</v>
      </c>
      <c r="D23" s="3" t="s">
        <v>144</v>
      </c>
      <c r="E23" s="3" t="s">
        <v>292</v>
      </c>
      <c r="F23" s="3" t="s">
        <v>133</v>
      </c>
      <c r="G23" s="3" t="s">
        <v>134</v>
      </c>
      <c r="H23" s="3" t="s">
        <v>293</v>
      </c>
      <c r="I23" s="82" t="s">
        <v>294</v>
      </c>
      <c r="J23" s="3" t="s">
        <v>295</v>
      </c>
      <c r="K23" s="3" t="s">
        <v>296</v>
      </c>
      <c r="L23" s="3" t="s">
        <v>200</v>
      </c>
      <c r="M23" s="4">
        <v>1260</v>
      </c>
      <c r="N23" s="4">
        <v>84</v>
      </c>
      <c r="O23" s="3" t="s">
        <v>224</v>
      </c>
      <c r="P23" s="3" t="s">
        <v>225</v>
      </c>
      <c r="Q23" s="23" t="s">
        <v>165</v>
      </c>
    </row>
    <row r="24" spans="1:17">
      <c r="A24" s="42">
        <v>2</v>
      </c>
      <c r="B24" s="34" t="s">
        <v>87</v>
      </c>
      <c r="C24" s="3" t="s">
        <v>297</v>
      </c>
      <c r="D24" s="3" t="s">
        <v>298</v>
      </c>
      <c r="E24" s="3" t="s">
        <v>159</v>
      </c>
      <c r="F24" s="3" t="s">
        <v>169</v>
      </c>
      <c r="G24" s="3" t="s">
        <v>134</v>
      </c>
      <c r="H24" s="3" t="s">
        <v>299</v>
      </c>
      <c r="I24" s="82" t="s">
        <v>75</v>
      </c>
      <c r="J24" s="3" t="s">
        <v>300</v>
      </c>
      <c r="K24" s="3" t="s">
        <v>301</v>
      </c>
      <c r="L24" s="3" t="s">
        <v>200</v>
      </c>
      <c r="M24" s="4">
        <v>261</v>
      </c>
      <c r="N24" s="4">
        <v>234</v>
      </c>
      <c r="O24" s="3" t="s">
        <v>175</v>
      </c>
      <c r="P24" s="3" t="s">
        <v>176</v>
      </c>
      <c r="Q24" s="23" t="s">
        <v>177</v>
      </c>
    </row>
    <row r="25" spans="1:17">
      <c r="A25" s="42">
        <v>3</v>
      </c>
      <c r="B25" s="34" t="s">
        <v>87</v>
      </c>
      <c r="C25" s="3" t="s">
        <v>302</v>
      </c>
      <c r="D25" s="3" t="s">
        <v>219</v>
      </c>
      <c r="E25" s="3" t="s">
        <v>144</v>
      </c>
      <c r="F25" s="3" t="s">
        <v>169</v>
      </c>
      <c r="G25" s="3" t="s">
        <v>170</v>
      </c>
      <c r="H25" s="3" t="s">
        <v>303</v>
      </c>
      <c r="I25" s="82" t="s">
        <v>75</v>
      </c>
      <c r="J25" s="3" t="s">
        <v>275</v>
      </c>
      <c r="K25" s="3" t="s">
        <v>304</v>
      </c>
      <c r="L25" s="3" t="s">
        <v>75</v>
      </c>
      <c r="M25" s="4">
        <v>928</v>
      </c>
      <c r="N25" s="4">
        <v>354</v>
      </c>
      <c r="O25" s="3" t="s">
        <v>69</v>
      </c>
      <c r="P25" s="3" t="s">
        <v>305</v>
      </c>
      <c r="Q25" s="23" t="s">
        <v>306</v>
      </c>
    </row>
    <row r="26" spans="1:17">
      <c r="A26" s="42">
        <v>4</v>
      </c>
      <c r="B26" s="34" t="s">
        <v>87</v>
      </c>
      <c r="C26" s="3" t="s">
        <v>307</v>
      </c>
      <c r="D26" s="3" t="s">
        <v>159</v>
      </c>
      <c r="E26" s="3" t="s">
        <v>308</v>
      </c>
      <c r="F26" s="3" t="s">
        <v>145</v>
      </c>
      <c r="G26" s="3" t="s">
        <v>134</v>
      </c>
      <c r="H26" s="3" t="s">
        <v>309</v>
      </c>
      <c r="I26" s="82" t="s">
        <v>310</v>
      </c>
      <c r="J26" s="3" t="s">
        <v>311</v>
      </c>
      <c r="K26" s="3" t="s">
        <v>312</v>
      </c>
      <c r="L26" s="3" t="s">
        <v>313</v>
      </c>
      <c r="M26" s="4" t="s">
        <v>314</v>
      </c>
      <c r="N26" s="4" t="s">
        <v>315</v>
      </c>
      <c r="O26" s="3" t="s">
        <v>186</v>
      </c>
      <c r="P26" s="3" t="s">
        <v>187</v>
      </c>
      <c r="Q26" s="23" t="s">
        <v>188</v>
      </c>
    </row>
    <row r="27" spans="1:17">
      <c r="A27" s="42">
        <v>5</v>
      </c>
      <c r="B27" s="34" t="s">
        <v>87</v>
      </c>
      <c r="C27" s="3" t="s">
        <v>316</v>
      </c>
      <c r="D27" s="3" t="s">
        <v>317</v>
      </c>
      <c r="E27" s="3" t="s">
        <v>159</v>
      </c>
      <c r="F27" s="3" t="s">
        <v>145</v>
      </c>
      <c r="G27" s="3" t="s">
        <v>134</v>
      </c>
      <c r="H27" s="3" t="s">
        <v>318</v>
      </c>
      <c r="I27" s="82" t="s">
        <v>319</v>
      </c>
      <c r="J27" s="3" t="s">
        <v>320</v>
      </c>
      <c r="K27" s="3" t="s">
        <v>321</v>
      </c>
      <c r="L27" s="3" t="s">
        <v>150</v>
      </c>
      <c r="M27" s="4" t="s">
        <v>322</v>
      </c>
      <c r="N27" s="4" t="s">
        <v>323</v>
      </c>
      <c r="O27" s="3" t="s">
        <v>324</v>
      </c>
      <c r="P27" s="3" t="s">
        <v>325</v>
      </c>
      <c r="Q27" s="23" t="s">
        <v>326</v>
      </c>
    </row>
    <row r="28" spans="1:17">
      <c r="A28" s="36">
        <v>1</v>
      </c>
      <c r="B28" s="40" t="s">
        <v>327</v>
      </c>
      <c r="C28" s="79" t="s">
        <v>328</v>
      </c>
      <c r="D28" s="79" t="s">
        <v>329</v>
      </c>
      <c r="E28" s="79" t="s">
        <v>167</v>
      </c>
      <c r="F28" s="79" t="s">
        <v>145</v>
      </c>
      <c r="G28" s="79" t="s">
        <v>134</v>
      </c>
      <c r="H28" s="79" t="s">
        <v>330</v>
      </c>
      <c r="I28" s="80" t="s">
        <v>331</v>
      </c>
      <c r="J28" s="79" t="s">
        <v>332</v>
      </c>
      <c r="K28" s="79" t="s">
        <v>333</v>
      </c>
      <c r="L28" s="79" t="s">
        <v>334</v>
      </c>
      <c r="M28" s="14" t="s">
        <v>335</v>
      </c>
      <c r="N28" s="14" t="s">
        <v>336</v>
      </c>
      <c r="O28" s="79" t="s">
        <v>337</v>
      </c>
      <c r="P28" s="79" t="s">
        <v>338</v>
      </c>
      <c r="Q28" s="81" t="s">
        <v>339</v>
      </c>
    </row>
    <row r="29" spans="1:17" ht="21">
      <c r="A29" s="101">
        <v>2</v>
      </c>
      <c r="B29" s="34" t="s">
        <v>340</v>
      </c>
      <c r="C29" s="3" t="s">
        <v>341</v>
      </c>
      <c r="D29" s="3" t="s">
        <v>227</v>
      </c>
      <c r="E29" s="3" t="s">
        <v>342</v>
      </c>
      <c r="F29" s="3" t="s">
        <v>145</v>
      </c>
      <c r="G29" s="3" t="s">
        <v>134</v>
      </c>
      <c r="H29" s="3" t="s">
        <v>343</v>
      </c>
      <c r="I29" s="82" t="s">
        <v>344</v>
      </c>
      <c r="J29" s="3" t="s">
        <v>345</v>
      </c>
      <c r="K29" s="3" t="s">
        <v>346</v>
      </c>
      <c r="L29" s="3" t="s">
        <v>150</v>
      </c>
      <c r="M29" s="4" t="s">
        <v>347</v>
      </c>
      <c r="N29" s="4" t="s">
        <v>348</v>
      </c>
      <c r="O29" s="3" t="s">
        <v>334</v>
      </c>
      <c r="P29" s="3" t="s">
        <v>334</v>
      </c>
      <c r="Q29" s="23" t="s">
        <v>334</v>
      </c>
    </row>
    <row r="30" spans="1:17" ht="18">
      <c r="A30" s="102">
        <v>3</v>
      </c>
      <c r="B30" s="84" t="s">
        <v>349</v>
      </c>
      <c r="C30" s="59" t="s">
        <v>350</v>
      </c>
      <c r="D30" s="59" t="s">
        <v>159</v>
      </c>
      <c r="E30" s="59" t="s">
        <v>351</v>
      </c>
      <c r="F30" s="59" t="s">
        <v>145</v>
      </c>
      <c r="G30" s="59" t="s">
        <v>134</v>
      </c>
      <c r="H30" s="59" t="s">
        <v>352</v>
      </c>
      <c r="I30" s="85" t="s">
        <v>353</v>
      </c>
      <c r="J30" s="59" t="s">
        <v>354</v>
      </c>
      <c r="K30" s="59" t="s">
        <v>355</v>
      </c>
      <c r="L30" s="59" t="s">
        <v>334</v>
      </c>
      <c r="M30" s="95" t="s">
        <v>356</v>
      </c>
      <c r="N30" s="95" t="s">
        <v>357</v>
      </c>
      <c r="O30" s="59" t="s">
        <v>358</v>
      </c>
      <c r="P30" s="59" t="s">
        <v>359</v>
      </c>
      <c r="Q30" s="60" t="s">
        <v>360</v>
      </c>
    </row>
    <row r="31" spans="1:17">
      <c r="A31" s="3" t="s">
        <v>361</v>
      </c>
    </row>
    <row r="32" spans="1:17">
      <c r="A32" s="3" t="s">
        <v>362</v>
      </c>
    </row>
  </sheetData>
  <phoneticPr fontId="24" type="noConversion"/>
  <conditionalFormatting sqref="C1:C30">
    <cfRule type="duplicateValues" dxfId="1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40"/>
  <sheetViews>
    <sheetView zoomScaleNormal="100" workbookViewId="0">
      <selection activeCell="P23" sqref="P23"/>
    </sheetView>
  </sheetViews>
  <sheetFormatPr baseColWidth="10" defaultColWidth="11" defaultRowHeight="16"/>
  <cols>
    <col min="17" max="18" width="9.83203125" customWidth="1"/>
    <col min="23" max="23" width="27.6640625" customWidth="1"/>
    <col min="24" max="24" width="56" customWidth="1"/>
  </cols>
  <sheetData>
    <row r="1" spans="1:24" ht="17" thickBot="1">
      <c r="A1" s="2" t="s">
        <v>12425</v>
      </c>
    </row>
    <row r="2" spans="1:24" ht="17" thickBot="1">
      <c r="A2" s="87" t="s">
        <v>112</v>
      </c>
      <c r="B2" s="88" t="s">
        <v>363</v>
      </c>
      <c r="C2" s="88" t="s">
        <v>364</v>
      </c>
      <c r="D2" s="88" t="s">
        <v>114</v>
      </c>
      <c r="E2" s="88" t="s">
        <v>115</v>
      </c>
      <c r="F2" s="88" t="s">
        <v>116</v>
      </c>
      <c r="G2" s="88" t="s">
        <v>365</v>
      </c>
      <c r="H2" s="88" t="s">
        <v>366</v>
      </c>
      <c r="I2" s="88" t="s">
        <v>120</v>
      </c>
      <c r="J2" s="88" t="s">
        <v>367</v>
      </c>
      <c r="K2" s="88" t="s">
        <v>368</v>
      </c>
      <c r="L2" s="88" t="s">
        <v>369</v>
      </c>
      <c r="M2" s="88" t="s">
        <v>370</v>
      </c>
      <c r="N2" s="88" t="s">
        <v>371</v>
      </c>
      <c r="O2" s="88" t="s">
        <v>372</v>
      </c>
      <c r="P2" s="88" t="s">
        <v>373</v>
      </c>
      <c r="Q2" s="88" t="s">
        <v>374</v>
      </c>
      <c r="R2" s="88" t="s">
        <v>375</v>
      </c>
      <c r="S2" s="88" t="s">
        <v>376</v>
      </c>
      <c r="T2" s="88" t="s">
        <v>377</v>
      </c>
      <c r="U2" s="88" t="s">
        <v>378</v>
      </c>
      <c r="V2" s="88" t="s">
        <v>379</v>
      </c>
      <c r="W2" s="88" t="s">
        <v>380</v>
      </c>
      <c r="X2" s="89" t="s">
        <v>381</v>
      </c>
    </row>
    <row r="3" spans="1:24" ht="21">
      <c r="A3" s="90">
        <v>1</v>
      </c>
      <c r="B3" s="14" t="s">
        <v>129</v>
      </c>
      <c r="C3" s="14" t="s">
        <v>382</v>
      </c>
      <c r="D3" s="14" t="s">
        <v>383</v>
      </c>
      <c r="E3" s="14" t="s">
        <v>167</v>
      </c>
      <c r="F3" s="14" t="s">
        <v>144</v>
      </c>
      <c r="G3" s="14" t="s">
        <v>384</v>
      </c>
      <c r="H3" s="14" t="s">
        <v>385</v>
      </c>
      <c r="I3" s="91" t="s">
        <v>386</v>
      </c>
      <c r="J3" s="14" t="s">
        <v>384</v>
      </c>
      <c r="K3" s="14" t="s">
        <v>387</v>
      </c>
      <c r="L3" s="14" t="s">
        <v>388</v>
      </c>
      <c r="M3" s="14">
        <v>3039</v>
      </c>
      <c r="N3" s="14">
        <v>381</v>
      </c>
      <c r="O3" s="14" t="s">
        <v>200</v>
      </c>
      <c r="P3" s="14" t="s">
        <v>175</v>
      </c>
      <c r="Q3" s="14" t="s">
        <v>75</v>
      </c>
      <c r="R3" s="14" t="s">
        <v>75</v>
      </c>
      <c r="S3" s="14" t="s">
        <v>75</v>
      </c>
      <c r="T3" s="14" t="s">
        <v>75</v>
      </c>
      <c r="U3" s="14">
        <v>127</v>
      </c>
      <c r="V3" s="14">
        <v>0</v>
      </c>
      <c r="W3" s="14" t="s">
        <v>176</v>
      </c>
      <c r="X3" s="39" t="s">
        <v>177</v>
      </c>
    </row>
    <row r="4" spans="1:24" ht="21">
      <c r="A4" s="44">
        <v>2</v>
      </c>
      <c r="B4" s="4" t="s">
        <v>129</v>
      </c>
      <c r="C4" s="4" t="s">
        <v>389</v>
      </c>
      <c r="D4" s="4" t="s">
        <v>390</v>
      </c>
      <c r="E4" s="4" t="s">
        <v>167</v>
      </c>
      <c r="F4" s="4" t="s">
        <v>144</v>
      </c>
      <c r="G4" s="4" t="s">
        <v>391</v>
      </c>
      <c r="H4" s="4" t="s">
        <v>392</v>
      </c>
      <c r="I4" s="92" t="s">
        <v>393</v>
      </c>
      <c r="J4" s="4" t="s">
        <v>394</v>
      </c>
      <c r="K4" s="4" t="s">
        <v>395</v>
      </c>
      <c r="L4" s="4" t="s">
        <v>396</v>
      </c>
      <c r="M4" s="4">
        <v>2109</v>
      </c>
      <c r="N4" s="4">
        <v>1542</v>
      </c>
      <c r="O4" s="4" t="s">
        <v>200</v>
      </c>
      <c r="P4" s="4" t="s">
        <v>397</v>
      </c>
      <c r="Q4" s="4" t="s">
        <v>398</v>
      </c>
      <c r="R4" s="4" t="s">
        <v>398</v>
      </c>
      <c r="S4" s="4" t="s">
        <v>399</v>
      </c>
      <c r="T4" s="4" t="s">
        <v>400</v>
      </c>
      <c r="U4" s="4">
        <v>514</v>
      </c>
      <c r="V4" s="4">
        <v>0</v>
      </c>
      <c r="W4" s="4" t="s">
        <v>401</v>
      </c>
      <c r="X4" s="38" t="s">
        <v>203</v>
      </c>
    </row>
    <row r="5" spans="1:24" ht="21">
      <c r="A5" s="44">
        <v>3</v>
      </c>
      <c r="B5" s="4" t="s">
        <v>129</v>
      </c>
      <c r="C5" s="4" t="s">
        <v>389</v>
      </c>
      <c r="D5" s="4" t="s">
        <v>402</v>
      </c>
      <c r="E5" s="4" t="s">
        <v>132</v>
      </c>
      <c r="F5" s="4" t="s">
        <v>159</v>
      </c>
      <c r="G5" s="4" t="s">
        <v>403</v>
      </c>
      <c r="H5" s="4" t="s">
        <v>404</v>
      </c>
      <c r="I5" s="93" t="s">
        <v>405</v>
      </c>
      <c r="J5" s="4" t="s">
        <v>394</v>
      </c>
      <c r="K5" s="4" t="s">
        <v>406</v>
      </c>
      <c r="L5" s="4" t="s">
        <v>407</v>
      </c>
      <c r="M5" s="4">
        <v>1512</v>
      </c>
      <c r="N5" s="4">
        <v>1426</v>
      </c>
      <c r="O5" s="4" t="s">
        <v>200</v>
      </c>
      <c r="P5" s="4" t="s">
        <v>175</v>
      </c>
      <c r="Q5" s="4" t="s">
        <v>408</v>
      </c>
      <c r="R5" s="4" t="s">
        <v>132</v>
      </c>
      <c r="S5" s="4" t="s">
        <v>409</v>
      </c>
      <c r="T5" s="4" t="s">
        <v>298</v>
      </c>
      <c r="U5" s="4">
        <v>476</v>
      </c>
      <c r="V5" s="4">
        <v>1</v>
      </c>
      <c r="W5" s="4" t="s">
        <v>176</v>
      </c>
      <c r="X5" s="38" t="s">
        <v>177</v>
      </c>
    </row>
    <row r="6" spans="1:24" ht="21">
      <c r="A6" s="44">
        <v>4</v>
      </c>
      <c r="B6" s="4" t="s">
        <v>129</v>
      </c>
      <c r="C6" s="4" t="s">
        <v>389</v>
      </c>
      <c r="D6" s="4" t="s">
        <v>410</v>
      </c>
      <c r="E6" s="4" t="s">
        <v>167</v>
      </c>
      <c r="F6" s="4" t="s">
        <v>159</v>
      </c>
      <c r="G6" s="4" t="s">
        <v>403</v>
      </c>
      <c r="H6" s="4" t="s">
        <v>411</v>
      </c>
      <c r="I6" s="92" t="s">
        <v>412</v>
      </c>
      <c r="J6" s="4" t="s">
        <v>394</v>
      </c>
      <c r="K6" s="4" t="s">
        <v>413</v>
      </c>
      <c r="L6" s="4" t="s">
        <v>414</v>
      </c>
      <c r="M6" s="4">
        <v>1251</v>
      </c>
      <c r="N6" s="4">
        <v>66</v>
      </c>
      <c r="O6" s="4" t="s">
        <v>200</v>
      </c>
      <c r="P6" s="4" t="s">
        <v>415</v>
      </c>
      <c r="Q6" s="4" t="s">
        <v>416</v>
      </c>
      <c r="R6" s="4" t="s">
        <v>74</v>
      </c>
      <c r="S6" s="4" t="s">
        <v>417</v>
      </c>
      <c r="T6" s="4" t="s">
        <v>418</v>
      </c>
      <c r="U6" s="4">
        <v>22</v>
      </c>
      <c r="V6" s="4">
        <v>0</v>
      </c>
      <c r="W6" s="4" t="s">
        <v>419</v>
      </c>
      <c r="X6" s="38" t="s">
        <v>141</v>
      </c>
    </row>
    <row r="7" spans="1:24" ht="21">
      <c r="A7" s="44">
        <v>5</v>
      </c>
      <c r="B7" s="4" t="s">
        <v>129</v>
      </c>
      <c r="C7" s="4" t="s">
        <v>389</v>
      </c>
      <c r="D7" s="4" t="s">
        <v>420</v>
      </c>
      <c r="E7" s="4" t="s">
        <v>132</v>
      </c>
      <c r="F7" s="4" t="s">
        <v>144</v>
      </c>
      <c r="G7" s="4" t="s">
        <v>403</v>
      </c>
      <c r="H7" s="4" t="s">
        <v>421</v>
      </c>
      <c r="I7" s="92" t="s">
        <v>422</v>
      </c>
      <c r="J7" s="4" t="s">
        <v>394</v>
      </c>
      <c r="K7" s="4" t="s">
        <v>423</v>
      </c>
      <c r="L7" s="4" t="s">
        <v>424</v>
      </c>
      <c r="M7" s="4">
        <v>1419</v>
      </c>
      <c r="N7" s="4">
        <v>519</v>
      </c>
      <c r="O7" s="4" t="s">
        <v>75</v>
      </c>
      <c r="P7" s="4" t="s">
        <v>159</v>
      </c>
      <c r="Q7" s="4" t="s">
        <v>69</v>
      </c>
      <c r="R7" s="4" t="s">
        <v>425</v>
      </c>
      <c r="S7" s="4" t="s">
        <v>426</v>
      </c>
      <c r="T7" s="4" t="s">
        <v>427</v>
      </c>
      <c r="U7" s="4">
        <v>173</v>
      </c>
      <c r="V7" s="4">
        <v>0</v>
      </c>
      <c r="W7" s="4" t="s">
        <v>164</v>
      </c>
      <c r="X7" s="38" t="s">
        <v>165</v>
      </c>
    </row>
    <row r="8" spans="1:24" ht="21">
      <c r="A8" s="44">
        <v>6</v>
      </c>
      <c r="B8" s="4" t="s">
        <v>12468</v>
      </c>
      <c r="C8" s="4" t="s">
        <v>389</v>
      </c>
      <c r="D8" s="4" t="s">
        <v>428</v>
      </c>
      <c r="E8" s="4" t="s">
        <v>167</v>
      </c>
      <c r="F8" s="4" t="s">
        <v>144</v>
      </c>
      <c r="G8" s="4" t="s">
        <v>403</v>
      </c>
      <c r="H8" s="4" t="s">
        <v>429</v>
      </c>
      <c r="I8" s="92" t="s">
        <v>75</v>
      </c>
      <c r="J8" s="4" t="s">
        <v>394</v>
      </c>
      <c r="K8" s="4" t="s">
        <v>430</v>
      </c>
      <c r="L8" s="4" t="s">
        <v>431</v>
      </c>
      <c r="M8" s="4">
        <v>1056</v>
      </c>
      <c r="N8" s="4">
        <v>826</v>
      </c>
      <c r="O8" s="4" t="s">
        <v>200</v>
      </c>
      <c r="P8" s="4" t="s">
        <v>175</v>
      </c>
      <c r="Q8" s="4" t="s">
        <v>432</v>
      </c>
      <c r="R8" s="4" t="s">
        <v>425</v>
      </c>
      <c r="S8" s="4" t="s">
        <v>433</v>
      </c>
      <c r="T8" s="4" t="s">
        <v>427</v>
      </c>
      <c r="U8" s="4">
        <v>276</v>
      </c>
      <c r="V8" s="4">
        <v>1</v>
      </c>
      <c r="W8" s="4" t="s">
        <v>176</v>
      </c>
      <c r="X8" s="38" t="s">
        <v>177</v>
      </c>
    </row>
    <row r="9" spans="1:24" s="86" customFormat="1" ht="21">
      <c r="A9" s="44">
        <v>7</v>
      </c>
      <c r="B9" s="4" t="s">
        <v>12468</v>
      </c>
      <c r="C9" s="4" t="s">
        <v>389</v>
      </c>
      <c r="D9" s="4" t="s">
        <v>434</v>
      </c>
      <c r="E9" s="4" t="s">
        <v>159</v>
      </c>
      <c r="F9" s="4" t="s">
        <v>132</v>
      </c>
      <c r="G9" s="4" t="s">
        <v>145</v>
      </c>
      <c r="H9" s="4" t="s">
        <v>435</v>
      </c>
      <c r="I9" s="4" t="s">
        <v>334</v>
      </c>
      <c r="J9" s="4" t="s">
        <v>436</v>
      </c>
      <c r="K9" s="4" t="s">
        <v>437</v>
      </c>
      <c r="L9" s="4" t="s">
        <v>438</v>
      </c>
      <c r="M9" s="4" t="s">
        <v>439</v>
      </c>
      <c r="N9" s="4" t="s">
        <v>440</v>
      </c>
      <c r="O9" s="4" t="s">
        <v>150</v>
      </c>
      <c r="P9" s="4" t="s">
        <v>441</v>
      </c>
      <c r="Q9" s="4" t="s">
        <v>75</v>
      </c>
      <c r="R9" s="4" t="s">
        <v>75</v>
      </c>
      <c r="S9" s="4" t="s">
        <v>75</v>
      </c>
      <c r="T9" s="4" t="s">
        <v>75</v>
      </c>
      <c r="U9" s="4" t="s">
        <v>75</v>
      </c>
      <c r="V9" s="4" t="s">
        <v>75</v>
      </c>
      <c r="W9" s="4" t="s">
        <v>442</v>
      </c>
      <c r="X9" s="38" t="s">
        <v>443</v>
      </c>
    </row>
    <row r="10" spans="1:24" ht="21">
      <c r="A10" s="44">
        <v>8</v>
      </c>
      <c r="B10" s="4" t="s">
        <v>12468</v>
      </c>
      <c r="C10" s="4" t="s">
        <v>389</v>
      </c>
      <c r="D10" s="4" t="s">
        <v>444</v>
      </c>
      <c r="E10" s="4" t="s">
        <v>159</v>
      </c>
      <c r="F10" s="4" t="s">
        <v>132</v>
      </c>
      <c r="G10" s="4" t="s">
        <v>403</v>
      </c>
      <c r="H10" s="4" t="s">
        <v>445</v>
      </c>
      <c r="I10" s="92" t="s">
        <v>446</v>
      </c>
      <c r="J10" s="4" t="s">
        <v>394</v>
      </c>
      <c r="K10" s="4" t="s">
        <v>447</v>
      </c>
      <c r="L10" s="4" t="s">
        <v>448</v>
      </c>
      <c r="M10" s="4">
        <v>1083</v>
      </c>
      <c r="N10" s="4">
        <v>173</v>
      </c>
      <c r="O10" s="4" t="s">
        <v>200</v>
      </c>
      <c r="P10" s="4" t="s">
        <v>139</v>
      </c>
      <c r="Q10" s="4" t="s">
        <v>416</v>
      </c>
      <c r="R10" s="4" t="s">
        <v>175</v>
      </c>
      <c r="S10" s="4" t="s">
        <v>417</v>
      </c>
      <c r="T10" s="4" t="s">
        <v>449</v>
      </c>
      <c r="U10" s="4">
        <v>58</v>
      </c>
      <c r="V10" s="4">
        <v>2</v>
      </c>
      <c r="W10" s="4" t="s">
        <v>140</v>
      </c>
      <c r="X10" s="38" t="s">
        <v>141</v>
      </c>
    </row>
    <row r="11" spans="1:24" ht="21">
      <c r="A11" s="44">
        <v>9</v>
      </c>
      <c r="B11" s="4" t="s">
        <v>12468</v>
      </c>
      <c r="C11" s="4" t="s">
        <v>389</v>
      </c>
      <c r="D11" s="4" t="s">
        <v>450</v>
      </c>
      <c r="E11" s="4" t="s">
        <v>167</v>
      </c>
      <c r="F11" s="4" t="s">
        <v>144</v>
      </c>
      <c r="G11" s="4" t="s">
        <v>451</v>
      </c>
      <c r="H11" s="4" t="s">
        <v>452</v>
      </c>
      <c r="I11" s="92" t="s">
        <v>75</v>
      </c>
      <c r="J11" s="4" t="s">
        <v>394</v>
      </c>
      <c r="K11" s="4" t="s">
        <v>453</v>
      </c>
      <c r="L11" s="4" t="s">
        <v>454</v>
      </c>
      <c r="M11" s="4">
        <v>1239</v>
      </c>
      <c r="N11" s="4">
        <v>276</v>
      </c>
      <c r="O11" s="4" t="s">
        <v>200</v>
      </c>
      <c r="P11" s="4" t="s">
        <v>425</v>
      </c>
      <c r="Q11" s="4" t="s">
        <v>455</v>
      </c>
      <c r="R11" s="4" t="s">
        <v>456</v>
      </c>
      <c r="S11" s="4" t="s">
        <v>457</v>
      </c>
      <c r="T11" s="4" t="s">
        <v>458</v>
      </c>
      <c r="U11" s="4">
        <v>92</v>
      </c>
      <c r="V11" s="4">
        <v>0</v>
      </c>
      <c r="W11" s="4" t="s">
        <v>459</v>
      </c>
      <c r="X11" s="38" t="s">
        <v>141</v>
      </c>
    </row>
    <row r="12" spans="1:24" ht="21">
      <c r="A12" s="44">
        <v>10</v>
      </c>
      <c r="B12" s="4" t="s">
        <v>12468</v>
      </c>
      <c r="C12" s="4" t="s">
        <v>389</v>
      </c>
      <c r="D12" s="4" t="s">
        <v>460</v>
      </c>
      <c r="E12" s="4" t="s">
        <v>159</v>
      </c>
      <c r="F12" s="4" t="s">
        <v>167</v>
      </c>
      <c r="G12" s="4" t="s">
        <v>403</v>
      </c>
      <c r="H12" s="4" t="s">
        <v>461</v>
      </c>
      <c r="I12" s="92" t="s">
        <v>462</v>
      </c>
      <c r="J12" s="4" t="s">
        <v>394</v>
      </c>
      <c r="K12" s="4" t="s">
        <v>463</v>
      </c>
      <c r="L12" s="4" t="s">
        <v>464</v>
      </c>
      <c r="M12" s="4">
        <v>1401</v>
      </c>
      <c r="N12" s="4">
        <v>391</v>
      </c>
      <c r="O12" s="4" t="s">
        <v>200</v>
      </c>
      <c r="P12" s="4" t="s">
        <v>167</v>
      </c>
      <c r="Q12" s="4" t="s">
        <v>416</v>
      </c>
      <c r="R12" s="4" t="s">
        <v>432</v>
      </c>
      <c r="S12" s="4" t="s">
        <v>417</v>
      </c>
      <c r="T12" s="4" t="s">
        <v>465</v>
      </c>
      <c r="U12" s="4">
        <v>131</v>
      </c>
      <c r="V12" s="4">
        <v>1</v>
      </c>
      <c r="W12" s="4" t="s">
        <v>466</v>
      </c>
      <c r="X12" s="38" t="s">
        <v>141</v>
      </c>
    </row>
    <row r="13" spans="1:24" ht="21">
      <c r="A13" s="44">
        <v>11</v>
      </c>
      <c r="B13" s="4" t="s">
        <v>12468</v>
      </c>
      <c r="C13" s="4" t="s">
        <v>389</v>
      </c>
      <c r="D13" s="4" t="s">
        <v>467</v>
      </c>
      <c r="E13" s="4" t="s">
        <v>132</v>
      </c>
      <c r="F13" s="4" t="s">
        <v>159</v>
      </c>
      <c r="G13" s="4" t="s">
        <v>403</v>
      </c>
      <c r="H13" s="4" t="s">
        <v>468</v>
      </c>
      <c r="I13" s="92" t="s">
        <v>469</v>
      </c>
      <c r="J13" s="4" t="s">
        <v>394</v>
      </c>
      <c r="K13" s="4" t="s">
        <v>470</v>
      </c>
      <c r="L13" s="4" t="s">
        <v>471</v>
      </c>
      <c r="M13" s="4">
        <v>2211</v>
      </c>
      <c r="N13" s="4">
        <v>1850</v>
      </c>
      <c r="O13" s="4" t="s">
        <v>200</v>
      </c>
      <c r="P13" s="4" t="s">
        <v>472</v>
      </c>
      <c r="Q13" s="4" t="s">
        <v>159</v>
      </c>
      <c r="R13" s="4" t="s">
        <v>425</v>
      </c>
      <c r="S13" s="4" t="s">
        <v>473</v>
      </c>
      <c r="T13" s="4" t="s">
        <v>427</v>
      </c>
      <c r="U13" s="4">
        <v>617</v>
      </c>
      <c r="V13" s="4">
        <v>2</v>
      </c>
      <c r="W13" s="4" t="s">
        <v>474</v>
      </c>
      <c r="X13" s="38" t="s">
        <v>260</v>
      </c>
    </row>
    <row r="14" spans="1:24" ht="21">
      <c r="A14" s="44">
        <v>12</v>
      </c>
      <c r="B14" s="4" t="s">
        <v>12468</v>
      </c>
      <c r="C14" s="4" t="s">
        <v>389</v>
      </c>
      <c r="D14" s="4" t="s">
        <v>475</v>
      </c>
      <c r="E14" s="4" t="s">
        <v>132</v>
      </c>
      <c r="F14" s="4" t="s">
        <v>159</v>
      </c>
      <c r="G14" s="4" t="s">
        <v>403</v>
      </c>
      <c r="H14" s="4" t="s">
        <v>476</v>
      </c>
      <c r="I14" s="93" t="s">
        <v>477</v>
      </c>
      <c r="J14" s="4" t="s">
        <v>394</v>
      </c>
      <c r="K14" s="4" t="s">
        <v>478</v>
      </c>
      <c r="L14" s="4" t="s">
        <v>479</v>
      </c>
      <c r="M14" s="4">
        <v>1131</v>
      </c>
      <c r="N14" s="4">
        <v>34</v>
      </c>
      <c r="O14" s="4" t="s">
        <v>200</v>
      </c>
      <c r="P14" s="4" t="s">
        <v>139</v>
      </c>
      <c r="Q14" s="4" t="s">
        <v>480</v>
      </c>
      <c r="R14" s="4" t="s">
        <v>481</v>
      </c>
      <c r="S14" s="4" t="s">
        <v>482</v>
      </c>
      <c r="T14" s="4" t="s">
        <v>483</v>
      </c>
      <c r="U14" s="4">
        <v>12</v>
      </c>
      <c r="V14" s="4">
        <v>1</v>
      </c>
      <c r="W14" s="4" t="s">
        <v>140</v>
      </c>
      <c r="X14" s="38" t="s">
        <v>141</v>
      </c>
    </row>
    <row r="15" spans="1:24" ht="21">
      <c r="A15" s="44">
        <v>13</v>
      </c>
      <c r="B15" s="4" t="s">
        <v>12468</v>
      </c>
      <c r="C15" s="4" t="s">
        <v>389</v>
      </c>
      <c r="D15" s="4" t="s">
        <v>484</v>
      </c>
      <c r="E15" s="4" t="s">
        <v>167</v>
      </c>
      <c r="F15" s="4" t="s">
        <v>144</v>
      </c>
      <c r="G15" s="4" t="s">
        <v>145</v>
      </c>
      <c r="H15" s="4" t="s">
        <v>485</v>
      </c>
      <c r="I15" s="92" t="s">
        <v>486</v>
      </c>
      <c r="J15" s="4" t="s">
        <v>487</v>
      </c>
      <c r="K15" s="4" t="s">
        <v>488</v>
      </c>
      <c r="L15" s="4" t="s">
        <v>489</v>
      </c>
      <c r="M15" s="4" t="s">
        <v>490</v>
      </c>
      <c r="N15" s="4" t="s">
        <v>491</v>
      </c>
      <c r="O15" s="4" t="s">
        <v>313</v>
      </c>
      <c r="P15" s="4" t="s">
        <v>492</v>
      </c>
      <c r="Q15" s="4" t="s">
        <v>75</v>
      </c>
      <c r="R15" s="4" t="s">
        <v>75</v>
      </c>
      <c r="S15" s="4" t="s">
        <v>75</v>
      </c>
      <c r="T15" s="4" t="s">
        <v>75</v>
      </c>
      <c r="U15" s="4" t="s">
        <v>75</v>
      </c>
      <c r="V15" s="4" t="s">
        <v>75</v>
      </c>
      <c r="W15" s="4" t="s">
        <v>493</v>
      </c>
      <c r="X15" s="38" t="s">
        <v>494</v>
      </c>
    </row>
    <row r="16" spans="1:24" ht="21">
      <c r="A16" s="44">
        <v>14</v>
      </c>
      <c r="B16" s="4" t="s">
        <v>12468</v>
      </c>
      <c r="C16" s="4" t="s">
        <v>389</v>
      </c>
      <c r="D16" s="4" t="s">
        <v>495</v>
      </c>
      <c r="E16" s="4" t="s">
        <v>159</v>
      </c>
      <c r="F16" s="4" t="s">
        <v>132</v>
      </c>
      <c r="G16" s="4" t="s">
        <v>145</v>
      </c>
      <c r="H16" s="4" t="s">
        <v>496</v>
      </c>
      <c r="I16" s="92" t="s">
        <v>497</v>
      </c>
      <c r="J16" s="4" t="s">
        <v>436</v>
      </c>
      <c r="K16" s="4" t="s">
        <v>498</v>
      </c>
      <c r="L16" s="4" t="s">
        <v>499</v>
      </c>
      <c r="M16" s="4" t="s">
        <v>500</v>
      </c>
      <c r="N16" s="4" t="s">
        <v>501</v>
      </c>
      <c r="O16" s="4" t="s">
        <v>150</v>
      </c>
      <c r="P16" s="4" t="s">
        <v>502</v>
      </c>
      <c r="Q16" s="4" t="s">
        <v>75</v>
      </c>
      <c r="R16" s="4" t="s">
        <v>75</v>
      </c>
      <c r="S16" s="4" t="s">
        <v>75</v>
      </c>
      <c r="T16" s="4" t="s">
        <v>75</v>
      </c>
      <c r="U16" s="4" t="s">
        <v>75</v>
      </c>
      <c r="V16" s="4" t="s">
        <v>75</v>
      </c>
      <c r="W16" s="4" t="s">
        <v>503</v>
      </c>
      <c r="X16" s="38" t="s">
        <v>360</v>
      </c>
    </row>
    <row r="17" spans="1:24" ht="21">
      <c r="A17" s="44">
        <v>15</v>
      </c>
      <c r="B17" s="4" t="s">
        <v>12468</v>
      </c>
      <c r="C17" s="4" t="s">
        <v>389</v>
      </c>
      <c r="D17" s="4" t="s">
        <v>504</v>
      </c>
      <c r="E17" s="4" t="s">
        <v>132</v>
      </c>
      <c r="F17" s="4" t="s">
        <v>159</v>
      </c>
      <c r="G17" s="4" t="s">
        <v>145</v>
      </c>
      <c r="H17" s="4" t="s">
        <v>505</v>
      </c>
      <c r="I17" s="92" t="s">
        <v>506</v>
      </c>
      <c r="J17" s="4" t="s">
        <v>436</v>
      </c>
      <c r="K17" s="4" t="s">
        <v>507</v>
      </c>
      <c r="L17" s="4" t="s">
        <v>508</v>
      </c>
      <c r="M17" s="4" t="s">
        <v>509</v>
      </c>
      <c r="N17" s="4" t="s">
        <v>510</v>
      </c>
      <c r="O17" s="4" t="s">
        <v>313</v>
      </c>
      <c r="P17" s="4" t="s">
        <v>511</v>
      </c>
      <c r="Q17" s="4" t="s">
        <v>75</v>
      </c>
      <c r="R17" s="4" t="s">
        <v>75</v>
      </c>
      <c r="S17" s="4" t="s">
        <v>75</v>
      </c>
      <c r="T17" s="4" t="s">
        <v>75</v>
      </c>
      <c r="U17" s="4" t="s">
        <v>75</v>
      </c>
      <c r="V17" s="4" t="s">
        <v>75</v>
      </c>
      <c r="W17" s="4" t="s">
        <v>512</v>
      </c>
      <c r="X17" s="38" t="s">
        <v>513</v>
      </c>
    </row>
    <row r="18" spans="1:24" ht="21">
      <c r="A18" s="44">
        <v>16</v>
      </c>
      <c r="B18" s="4" t="s">
        <v>12468</v>
      </c>
      <c r="C18" s="4" t="s">
        <v>389</v>
      </c>
      <c r="D18" s="4" t="s">
        <v>514</v>
      </c>
      <c r="E18" s="4" t="s">
        <v>132</v>
      </c>
      <c r="F18" s="4" t="s">
        <v>159</v>
      </c>
      <c r="G18" s="4" t="s">
        <v>145</v>
      </c>
      <c r="H18" s="4" t="s">
        <v>515</v>
      </c>
      <c r="I18" s="4" t="s">
        <v>334</v>
      </c>
      <c r="J18" s="4" t="s">
        <v>436</v>
      </c>
      <c r="K18" s="4" t="s">
        <v>516</v>
      </c>
      <c r="L18" s="4" t="s">
        <v>517</v>
      </c>
      <c r="M18" s="4" t="s">
        <v>518</v>
      </c>
      <c r="N18" s="4" t="s">
        <v>519</v>
      </c>
      <c r="O18" s="4" t="s">
        <v>150</v>
      </c>
      <c r="P18" s="4" t="s">
        <v>520</v>
      </c>
      <c r="Q18" s="4" t="s">
        <v>75</v>
      </c>
      <c r="R18" s="4" t="s">
        <v>75</v>
      </c>
      <c r="S18" s="4" t="s">
        <v>75</v>
      </c>
      <c r="T18" s="4" t="s">
        <v>75</v>
      </c>
      <c r="U18" s="4" t="s">
        <v>75</v>
      </c>
      <c r="V18" s="4" t="s">
        <v>75</v>
      </c>
      <c r="W18" s="4" t="s">
        <v>521</v>
      </c>
      <c r="X18" s="38" t="s">
        <v>522</v>
      </c>
    </row>
    <row r="19" spans="1:24" ht="21">
      <c r="A19" s="44">
        <v>17</v>
      </c>
      <c r="B19" s="4" t="s">
        <v>12468</v>
      </c>
      <c r="C19" s="4" t="s">
        <v>389</v>
      </c>
      <c r="D19" s="4" t="s">
        <v>523</v>
      </c>
      <c r="E19" s="4" t="s">
        <v>132</v>
      </c>
      <c r="F19" s="4" t="s">
        <v>144</v>
      </c>
      <c r="G19" s="4" t="s">
        <v>145</v>
      </c>
      <c r="H19" s="4" t="s">
        <v>524</v>
      </c>
      <c r="I19" s="92" t="s">
        <v>525</v>
      </c>
      <c r="J19" s="4" t="s">
        <v>436</v>
      </c>
      <c r="K19" s="4" t="s">
        <v>526</v>
      </c>
      <c r="L19" s="4" t="s">
        <v>527</v>
      </c>
      <c r="M19" s="4" t="s">
        <v>528</v>
      </c>
      <c r="N19" s="4" t="s">
        <v>529</v>
      </c>
      <c r="O19" s="4" t="s">
        <v>150</v>
      </c>
      <c r="P19" s="4" t="s">
        <v>530</v>
      </c>
      <c r="Q19" s="4" t="s">
        <v>75</v>
      </c>
      <c r="R19" s="4" t="s">
        <v>75</v>
      </c>
      <c r="S19" s="4" t="s">
        <v>75</v>
      </c>
      <c r="T19" s="4" t="s">
        <v>75</v>
      </c>
      <c r="U19" s="4" t="s">
        <v>75</v>
      </c>
      <c r="V19" s="4" t="s">
        <v>75</v>
      </c>
      <c r="W19" s="4" t="s">
        <v>531</v>
      </c>
      <c r="X19" s="38" t="s">
        <v>532</v>
      </c>
    </row>
    <row r="20" spans="1:24" ht="21">
      <c r="A20" s="44">
        <v>18</v>
      </c>
      <c r="B20" s="4" t="s">
        <v>12468</v>
      </c>
      <c r="C20" s="4" t="s">
        <v>389</v>
      </c>
      <c r="D20" s="4" t="s">
        <v>533</v>
      </c>
      <c r="E20" s="4" t="s">
        <v>159</v>
      </c>
      <c r="F20" s="4" t="s">
        <v>167</v>
      </c>
      <c r="G20" s="4" t="s">
        <v>403</v>
      </c>
      <c r="H20" s="4" t="s">
        <v>534</v>
      </c>
      <c r="I20" s="93" t="s">
        <v>535</v>
      </c>
      <c r="J20" s="4" t="s">
        <v>394</v>
      </c>
      <c r="K20" s="4" t="s">
        <v>536</v>
      </c>
      <c r="L20" s="4" t="s">
        <v>537</v>
      </c>
      <c r="M20" s="4">
        <v>912</v>
      </c>
      <c r="N20" s="4">
        <v>628</v>
      </c>
      <c r="O20" s="4" t="s">
        <v>75</v>
      </c>
      <c r="P20" s="4" t="s">
        <v>201</v>
      </c>
      <c r="Q20" s="4" t="s">
        <v>159</v>
      </c>
      <c r="R20" s="4" t="s">
        <v>139</v>
      </c>
      <c r="S20" s="4" t="s">
        <v>538</v>
      </c>
      <c r="T20" s="4" t="s">
        <v>539</v>
      </c>
      <c r="U20" s="4">
        <v>210</v>
      </c>
      <c r="V20" s="4">
        <v>1</v>
      </c>
      <c r="W20" s="4" t="s">
        <v>202</v>
      </c>
      <c r="X20" s="38" t="s">
        <v>203</v>
      </c>
    </row>
    <row r="21" spans="1:24" ht="22" thickBot="1">
      <c r="A21" s="94">
        <v>19</v>
      </c>
      <c r="B21" s="95" t="s">
        <v>12468</v>
      </c>
      <c r="C21" s="95" t="s">
        <v>389</v>
      </c>
      <c r="D21" s="95" t="s">
        <v>540</v>
      </c>
      <c r="E21" s="95" t="s">
        <v>167</v>
      </c>
      <c r="F21" s="95" t="s">
        <v>132</v>
      </c>
      <c r="G21" s="95" t="s">
        <v>403</v>
      </c>
      <c r="H21" s="95" t="s">
        <v>541</v>
      </c>
      <c r="I21" s="96" t="s">
        <v>75</v>
      </c>
      <c r="J21" s="95" t="s">
        <v>394</v>
      </c>
      <c r="K21" s="95" t="s">
        <v>542</v>
      </c>
      <c r="L21" s="95" t="s">
        <v>543</v>
      </c>
      <c r="M21" s="95">
        <v>2334</v>
      </c>
      <c r="N21" s="95">
        <v>202</v>
      </c>
      <c r="O21" s="95" t="s">
        <v>200</v>
      </c>
      <c r="P21" s="95" t="s">
        <v>258</v>
      </c>
      <c r="Q21" s="95" t="s">
        <v>415</v>
      </c>
      <c r="R21" s="95" t="s">
        <v>398</v>
      </c>
      <c r="S21" s="95" t="s">
        <v>544</v>
      </c>
      <c r="T21" s="95" t="s">
        <v>400</v>
      </c>
      <c r="U21" s="95">
        <v>68</v>
      </c>
      <c r="V21" s="95">
        <v>1</v>
      </c>
      <c r="W21" s="95" t="s">
        <v>259</v>
      </c>
      <c r="X21" s="97" t="s">
        <v>260</v>
      </c>
    </row>
    <row r="22" spans="1:24" ht="21">
      <c r="A22" s="44">
        <v>1</v>
      </c>
      <c r="B22" s="4" t="s">
        <v>12469</v>
      </c>
      <c r="C22" s="4" t="s">
        <v>545</v>
      </c>
      <c r="D22" s="4" t="s">
        <v>546</v>
      </c>
      <c r="E22" s="4" t="s">
        <v>132</v>
      </c>
      <c r="F22" s="4" t="s">
        <v>167</v>
      </c>
      <c r="G22" s="4" t="s">
        <v>403</v>
      </c>
      <c r="H22" s="4" t="s">
        <v>547</v>
      </c>
      <c r="I22" s="92" t="s">
        <v>548</v>
      </c>
      <c r="J22" s="4" t="s">
        <v>394</v>
      </c>
      <c r="K22" s="4" t="s">
        <v>549</v>
      </c>
      <c r="L22" s="4" t="s">
        <v>550</v>
      </c>
      <c r="M22" s="4">
        <v>939</v>
      </c>
      <c r="N22" s="4">
        <v>151</v>
      </c>
      <c r="O22" s="4" t="s">
        <v>200</v>
      </c>
      <c r="P22" s="4" t="s">
        <v>69</v>
      </c>
      <c r="Q22" s="4" t="s">
        <v>416</v>
      </c>
      <c r="R22" s="4" t="s">
        <v>432</v>
      </c>
      <c r="S22" s="4" t="s">
        <v>551</v>
      </c>
      <c r="T22" s="4" t="s">
        <v>433</v>
      </c>
      <c r="U22" s="4">
        <v>51</v>
      </c>
      <c r="V22" s="4">
        <v>1</v>
      </c>
      <c r="W22" s="4" t="s">
        <v>305</v>
      </c>
      <c r="X22" s="38" t="s">
        <v>165</v>
      </c>
    </row>
    <row r="23" spans="1:24" ht="21">
      <c r="A23" s="44">
        <v>2</v>
      </c>
      <c r="B23" s="4" t="s">
        <v>12469</v>
      </c>
      <c r="C23" s="4" t="s">
        <v>389</v>
      </c>
      <c r="D23" s="4" t="s">
        <v>552</v>
      </c>
      <c r="E23" s="4" t="s">
        <v>144</v>
      </c>
      <c r="F23" s="4" t="s">
        <v>132</v>
      </c>
      <c r="G23" s="4" t="s">
        <v>145</v>
      </c>
      <c r="H23" s="4" t="s">
        <v>553</v>
      </c>
      <c r="I23" s="92" t="s">
        <v>554</v>
      </c>
      <c r="J23" s="4" t="s">
        <v>436</v>
      </c>
      <c r="K23" s="4" t="s">
        <v>555</v>
      </c>
      <c r="L23" s="4" t="s">
        <v>556</v>
      </c>
      <c r="M23" s="4" t="s">
        <v>557</v>
      </c>
      <c r="N23" s="4" t="s">
        <v>558</v>
      </c>
      <c r="O23" s="4" t="s">
        <v>334</v>
      </c>
      <c r="P23" s="4" t="s">
        <v>559</v>
      </c>
      <c r="Q23" s="4" t="s">
        <v>75</v>
      </c>
      <c r="R23" s="4" t="s">
        <v>75</v>
      </c>
      <c r="S23" s="4" t="s">
        <v>75</v>
      </c>
      <c r="T23" s="4" t="s">
        <v>75</v>
      </c>
      <c r="U23" s="4" t="s">
        <v>75</v>
      </c>
      <c r="V23" s="4" t="s">
        <v>75</v>
      </c>
      <c r="W23" s="4" t="s">
        <v>560</v>
      </c>
      <c r="X23" s="38" t="s">
        <v>326</v>
      </c>
    </row>
    <row r="24" spans="1:24" ht="21">
      <c r="A24" s="44">
        <v>3</v>
      </c>
      <c r="B24" s="4" t="s">
        <v>12469</v>
      </c>
      <c r="C24" s="4" t="s">
        <v>389</v>
      </c>
      <c r="D24" s="4" t="s">
        <v>561</v>
      </c>
      <c r="E24" s="4" t="s">
        <v>159</v>
      </c>
      <c r="F24" s="4" t="s">
        <v>132</v>
      </c>
      <c r="G24" s="4" t="s">
        <v>403</v>
      </c>
      <c r="H24" s="4" t="s">
        <v>562</v>
      </c>
      <c r="I24" s="92" t="s">
        <v>563</v>
      </c>
      <c r="J24" s="4" t="s">
        <v>394</v>
      </c>
      <c r="K24" s="4" t="s">
        <v>564</v>
      </c>
      <c r="L24" s="4" t="s">
        <v>565</v>
      </c>
      <c r="M24" s="4">
        <v>912</v>
      </c>
      <c r="N24" s="4">
        <v>542</v>
      </c>
      <c r="O24" s="4" t="s">
        <v>200</v>
      </c>
      <c r="P24" s="4" t="s">
        <v>201</v>
      </c>
      <c r="Q24" s="4" t="s">
        <v>425</v>
      </c>
      <c r="R24" s="4" t="s">
        <v>159</v>
      </c>
      <c r="S24" s="4" t="s">
        <v>566</v>
      </c>
      <c r="T24" s="4" t="s">
        <v>538</v>
      </c>
      <c r="U24" s="4">
        <v>181</v>
      </c>
      <c r="V24" s="4">
        <v>2</v>
      </c>
      <c r="W24" s="4" t="s">
        <v>202</v>
      </c>
      <c r="X24" s="38" t="s">
        <v>203</v>
      </c>
    </row>
    <row r="25" spans="1:24" ht="21">
      <c r="A25" s="44">
        <v>4</v>
      </c>
      <c r="B25" s="4" t="s">
        <v>12469</v>
      </c>
      <c r="C25" s="4" t="s">
        <v>389</v>
      </c>
      <c r="D25" s="4" t="s">
        <v>567</v>
      </c>
      <c r="E25" s="4" t="s">
        <v>144</v>
      </c>
      <c r="F25" s="4" t="s">
        <v>132</v>
      </c>
      <c r="G25" s="4" t="s">
        <v>391</v>
      </c>
      <c r="H25" s="4" t="s">
        <v>568</v>
      </c>
      <c r="I25" s="92" t="s">
        <v>569</v>
      </c>
      <c r="J25" s="4" t="s">
        <v>394</v>
      </c>
      <c r="K25" s="4" t="s">
        <v>570</v>
      </c>
      <c r="L25" s="4" t="s">
        <v>571</v>
      </c>
      <c r="M25" s="4">
        <v>663</v>
      </c>
      <c r="N25" s="4">
        <v>195</v>
      </c>
      <c r="O25" s="4" t="s">
        <v>75</v>
      </c>
      <c r="P25" s="4" t="s">
        <v>175</v>
      </c>
      <c r="Q25" s="4" t="s">
        <v>432</v>
      </c>
      <c r="R25" s="4" t="s">
        <v>432</v>
      </c>
      <c r="S25" s="4" t="s">
        <v>433</v>
      </c>
      <c r="T25" s="4" t="s">
        <v>465</v>
      </c>
      <c r="U25" s="4">
        <v>65</v>
      </c>
      <c r="V25" s="4">
        <v>0</v>
      </c>
      <c r="W25" s="4" t="s">
        <v>176</v>
      </c>
      <c r="X25" s="38" t="s">
        <v>177</v>
      </c>
    </row>
    <row r="26" spans="1:24" ht="21">
      <c r="A26" s="44">
        <v>5</v>
      </c>
      <c r="B26" s="4" t="s">
        <v>12469</v>
      </c>
      <c r="C26" s="4" t="s">
        <v>389</v>
      </c>
      <c r="D26" s="4" t="s">
        <v>572</v>
      </c>
      <c r="E26" s="4" t="s">
        <v>159</v>
      </c>
      <c r="F26" s="4" t="s">
        <v>132</v>
      </c>
      <c r="G26" s="4" t="s">
        <v>384</v>
      </c>
      <c r="H26" s="4" t="s">
        <v>573</v>
      </c>
      <c r="I26" s="92" t="s">
        <v>574</v>
      </c>
      <c r="J26" s="4" t="s">
        <v>384</v>
      </c>
      <c r="K26" s="4" t="s">
        <v>575</v>
      </c>
      <c r="L26" s="4" t="s">
        <v>576</v>
      </c>
      <c r="M26" s="4">
        <v>2092</v>
      </c>
      <c r="N26" s="4">
        <v>650</v>
      </c>
      <c r="O26" s="4" t="s">
        <v>75</v>
      </c>
      <c r="P26" s="4" t="s">
        <v>258</v>
      </c>
      <c r="Q26" s="4" t="s">
        <v>75</v>
      </c>
      <c r="R26" s="4" t="s">
        <v>75</v>
      </c>
      <c r="S26" s="4" t="s">
        <v>75</v>
      </c>
      <c r="T26" s="4" t="s">
        <v>75</v>
      </c>
      <c r="U26" s="4">
        <v>217</v>
      </c>
      <c r="V26" s="4">
        <v>2</v>
      </c>
      <c r="W26" s="4" t="s">
        <v>259</v>
      </c>
      <c r="X26" s="38" t="s">
        <v>260</v>
      </c>
    </row>
    <row r="27" spans="1:24" ht="21">
      <c r="A27" s="44">
        <v>6</v>
      </c>
      <c r="B27" s="4" t="s">
        <v>12469</v>
      </c>
      <c r="C27" s="4" t="s">
        <v>389</v>
      </c>
      <c r="D27" s="4" t="s">
        <v>577</v>
      </c>
      <c r="E27" s="4" t="s">
        <v>159</v>
      </c>
      <c r="F27" s="4" t="s">
        <v>132</v>
      </c>
      <c r="G27" s="4" t="s">
        <v>145</v>
      </c>
      <c r="H27" s="4" t="s">
        <v>578</v>
      </c>
      <c r="I27" s="92" t="s">
        <v>579</v>
      </c>
      <c r="J27" s="4" t="s">
        <v>436</v>
      </c>
      <c r="K27" s="4" t="s">
        <v>580</v>
      </c>
      <c r="L27" s="4" t="s">
        <v>581</v>
      </c>
      <c r="M27" s="4" t="s">
        <v>582</v>
      </c>
      <c r="N27" s="4" t="s">
        <v>583</v>
      </c>
      <c r="O27" s="4" t="s">
        <v>313</v>
      </c>
      <c r="P27" s="4" t="s">
        <v>584</v>
      </c>
      <c r="Q27" s="4" t="s">
        <v>75</v>
      </c>
      <c r="R27" s="4" t="s">
        <v>75</v>
      </c>
      <c r="S27" s="4" t="s">
        <v>75</v>
      </c>
      <c r="T27" s="4" t="s">
        <v>75</v>
      </c>
      <c r="U27" s="4" t="s">
        <v>75</v>
      </c>
      <c r="V27" s="4" t="s">
        <v>75</v>
      </c>
      <c r="W27" s="4" t="s">
        <v>585</v>
      </c>
      <c r="X27" s="38" t="s">
        <v>586</v>
      </c>
    </row>
    <row r="28" spans="1:24" ht="21">
      <c r="A28" s="44">
        <v>7</v>
      </c>
      <c r="B28" s="4" t="s">
        <v>12469</v>
      </c>
      <c r="C28" s="4" t="s">
        <v>389</v>
      </c>
      <c r="D28" s="4" t="s">
        <v>587</v>
      </c>
      <c r="E28" s="4" t="s">
        <v>132</v>
      </c>
      <c r="F28" s="4" t="s">
        <v>159</v>
      </c>
      <c r="G28" s="4" t="s">
        <v>145</v>
      </c>
      <c r="H28" s="4" t="s">
        <v>588</v>
      </c>
      <c r="I28" s="92" t="s">
        <v>589</v>
      </c>
      <c r="J28" s="4" t="s">
        <v>436</v>
      </c>
      <c r="K28" s="4" t="s">
        <v>590</v>
      </c>
      <c r="L28" s="4" t="s">
        <v>591</v>
      </c>
      <c r="M28" s="4" t="s">
        <v>592</v>
      </c>
      <c r="N28" s="4" t="s">
        <v>593</v>
      </c>
      <c r="O28" s="4" t="s">
        <v>334</v>
      </c>
      <c r="P28" s="4" t="s">
        <v>594</v>
      </c>
      <c r="Q28" s="4" t="s">
        <v>75</v>
      </c>
      <c r="R28" s="4" t="s">
        <v>75</v>
      </c>
      <c r="S28" s="4" t="s">
        <v>75</v>
      </c>
      <c r="T28" s="4" t="s">
        <v>75</v>
      </c>
      <c r="U28" s="4" t="s">
        <v>75</v>
      </c>
      <c r="V28" s="4" t="s">
        <v>75</v>
      </c>
      <c r="W28" s="4" t="s">
        <v>595</v>
      </c>
      <c r="X28" s="38" t="s">
        <v>596</v>
      </c>
    </row>
    <row r="29" spans="1:24" ht="21">
      <c r="A29" s="44">
        <v>8</v>
      </c>
      <c r="B29" s="4" t="s">
        <v>12469</v>
      </c>
      <c r="C29" s="4" t="s">
        <v>389</v>
      </c>
      <c r="D29" s="4" t="s">
        <v>597</v>
      </c>
      <c r="E29" s="4" t="s">
        <v>159</v>
      </c>
      <c r="F29" s="4" t="s">
        <v>132</v>
      </c>
      <c r="G29" s="4" t="s">
        <v>403</v>
      </c>
      <c r="H29" s="4" t="s">
        <v>598</v>
      </c>
      <c r="I29" s="92" t="s">
        <v>599</v>
      </c>
      <c r="J29" s="4" t="s">
        <v>394</v>
      </c>
      <c r="K29" s="4" t="s">
        <v>600</v>
      </c>
      <c r="L29" s="4" t="s">
        <v>601</v>
      </c>
      <c r="M29" s="4">
        <v>285</v>
      </c>
      <c r="N29" s="4">
        <v>47</v>
      </c>
      <c r="O29" s="4" t="s">
        <v>200</v>
      </c>
      <c r="P29" s="4" t="s">
        <v>75</v>
      </c>
      <c r="Q29" s="4" t="s">
        <v>74</v>
      </c>
      <c r="R29" s="4" t="s">
        <v>175</v>
      </c>
      <c r="S29" s="4" t="s">
        <v>602</v>
      </c>
      <c r="T29" s="4" t="s">
        <v>603</v>
      </c>
      <c r="U29" s="4">
        <v>16</v>
      </c>
      <c r="V29" s="4">
        <v>2</v>
      </c>
      <c r="W29" s="4" t="s">
        <v>75</v>
      </c>
      <c r="X29" s="38" t="s">
        <v>75</v>
      </c>
    </row>
    <row r="30" spans="1:24" ht="21">
      <c r="A30" s="44">
        <v>9</v>
      </c>
      <c r="B30" s="4" t="s">
        <v>12469</v>
      </c>
      <c r="C30" s="4" t="s">
        <v>389</v>
      </c>
      <c r="D30" s="4" t="s">
        <v>604</v>
      </c>
      <c r="E30" s="4" t="s">
        <v>144</v>
      </c>
      <c r="F30" s="4" t="s">
        <v>167</v>
      </c>
      <c r="G30" s="4" t="s">
        <v>145</v>
      </c>
      <c r="H30" s="4" t="s">
        <v>605</v>
      </c>
      <c r="I30" s="92" t="s">
        <v>606</v>
      </c>
      <c r="J30" s="4" t="s">
        <v>436</v>
      </c>
      <c r="K30" s="4" t="s">
        <v>607</v>
      </c>
      <c r="L30" s="4" t="s">
        <v>608</v>
      </c>
      <c r="M30" s="4" t="s">
        <v>609</v>
      </c>
      <c r="N30" s="4" t="s">
        <v>610</v>
      </c>
      <c r="O30" s="4" t="s">
        <v>313</v>
      </c>
      <c r="P30" s="4" t="s">
        <v>611</v>
      </c>
      <c r="Q30" s="4" t="s">
        <v>75</v>
      </c>
      <c r="R30" s="4" t="s">
        <v>75</v>
      </c>
      <c r="S30" s="4" t="s">
        <v>75</v>
      </c>
      <c r="T30" s="4" t="s">
        <v>75</v>
      </c>
      <c r="U30" s="4" t="s">
        <v>75</v>
      </c>
      <c r="V30" s="4" t="s">
        <v>75</v>
      </c>
      <c r="W30" s="4" t="s">
        <v>612</v>
      </c>
      <c r="X30" s="38" t="s">
        <v>443</v>
      </c>
    </row>
    <row r="31" spans="1:24" ht="22" thickBot="1">
      <c r="A31" s="94">
        <v>10</v>
      </c>
      <c r="B31" s="4" t="s">
        <v>12469</v>
      </c>
      <c r="C31" s="95" t="s">
        <v>389</v>
      </c>
      <c r="D31" s="95" t="s">
        <v>613</v>
      </c>
      <c r="E31" s="95" t="s">
        <v>159</v>
      </c>
      <c r="F31" s="95" t="s">
        <v>144</v>
      </c>
      <c r="G31" s="95" t="s">
        <v>145</v>
      </c>
      <c r="H31" s="95" t="s">
        <v>614</v>
      </c>
      <c r="I31" s="96" t="s">
        <v>615</v>
      </c>
      <c r="J31" s="95" t="s">
        <v>436</v>
      </c>
      <c r="K31" s="95" t="s">
        <v>616</v>
      </c>
      <c r="L31" s="95" t="s">
        <v>617</v>
      </c>
      <c r="M31" s="95" t="s">
        <v>618</v>
      </c>
      <c r="N31" s="95" t="s">
        <v>619</v>
      </c>
      <c r="O31" s="95" t="s">
        <v>334</v>
      </c>
      <c r="P31" s="95" t="s">
        <v>620</v>
      </c>
      <c r="Q31" s="95" t="s">
        <v>75</v>
      </c>
      <c r="R31" s="95" t="s">
        <v>75</v>
      </c>
      <c r="S31" s="95" t="s">
        <v>75</v>
      </c>
      <c r="T31" s="95" t="s">
        <v>75</v>
      </c>
      <c r="U31" s="95" t="s">
        <v>75</v>
      </c>
      <c r="V31" s="95" t="s">
        <v>75</v>
      </c>
      <c r="W31" s="95" t="s">
        <v>621</v>
      </c>
      <c r="X31" s="97" t="s">
        <v>155</v>
      </c>
    </row>
    <row r="32" spans="1:24">
      <c r="A32" s="90">
        <v>1</v>
      </c>
      <c r="B32" s="14" t="s">
        <v>87</v>
      </c>
      <c r="C32" s="14" t="s">
        <v>382</v>
      </c>
      <c r="D32" s="14" t="s">
        <v>622</v>
      </c>
      <c r="E32" s="14" t="s">
        <v>132</v>
      </c>
      <c r="F32" s="14" t="s">
        <v>159</v>
      </c>
      <c r="G32" s="14" t="s">
        <v>145</v>
      </c>
      <c r="H32" s="14" t="s">
        <v>623</v>
      </c>
      <c r="I32" s="14" t="s">
        <v>334</v>
      </c>
      <c r="J32" s="14" t="s">
        <v>436</v>
      </c>
      <c r="K32" s="14" t="s">
        <v>624</v>
      </c>
      <c r="L32" s="14" t="s">
        <v>625</v>
      </c>
      <c r="M32" s="14" t="s">
        <v>626</v>
      </c>
      <c r="N32" s="14" t="s">
        <v>627</v>
      </c>
      <c r="O32" s="14" t="s">
        <v>150</v>
      </c>
      <c r="P32" s="14" t="s">
        <v>628</v>
      </c>
      <c r="Q32" s="14" t="s">
        <v>75</v>
      </c>
      <c r="R32" s="14" t="s">
        <v>75</v>
      </c>
      <c r="S32" s="14" t="s">
        <v>75</v>
      </c>
      <c r="T32" s="14" t="s">
        <v>75</v>
      </c>
      <c r="U32" s="14" t="s">
        <v>75</v>
      </c>
      <c r="V32" s="14" t="s">
        <v>75</v>
      </c>
      <c r="W32" s="14" t="s">
        <v>629</v>
      </c>
      <c r="X32" s="39" t="s">
        <v>630</v>
      </c>
    </row>
    <row r="33" spans="1:24">
      <c r="A33" s="44">
        <v>2</v>
      </c>
      <c r="B33" s="4" t="s">
        <v>87</v>
      </c>
      <c r="C33" s="4" t="s">
        <v>382</v>
      </c>
      <c r="D33" s="4" t="s">
        <v>631</v>
      </c>
      <c r="E33" s="4" t="s">
        <v>159</v>
      </c>
      <c r="F33" s="4" t="s">
        <v>132</v>
      </c>
      <c r="G33" s="4" t="s">
        <v>145</v>
      </c>
      <c r="H33" s="4" t="s">
        <v>632</v>
      </c>
      <c r="I33" s="92" t="s">
        <v>633</v>
      </c>
      <c r="J33" s="4" t="s">
        <v>436</v>
      </c>
      <c r="K33" s="4" t="s">
        <v>634</v>
      </c>
      <c r="L33" s="4" t="s">
        <v>635</v>
      </c>
      <c r="M33" s="4" t="s">
        <v>636</v>
      </c>
      <c r="N33" s="4" t="s">
        <v>637</v>
      </c>
      <c r="O33" s="4" t="s">
        <v>638</v>
      </c>
      <c r="P33" s="4" t="s">
        <v>639</v>
      </c>
      <c r="Q33" s="4" t="s">
        <v>75</v>
      </c>
      <c r="R33" s="4" t="s">
        <v>75</v>
      </c>
      <c r="S33" s="4" t="s">
        <v>75</v>
      </c>
      <c r="T33" s="4" t="s">
        <v>75</v>
      </c>
      <c r="U33" s="4" t="s">
        <v>75</v>
      </c>
      <c r="V33" s="4" t="s">
        <v>75</v>
      </c>
      <c r="W33" s="4" t="s">
        <v>640</v>
      </c>
      <c r="X33" s="38" t="s">
        <v>641</v>
      </c>
    </row>
    <row r="34" spans="1:24">
      <c r="A34" s="44">
        <v>3</v>
      </c>
      <c r="B34" s="4" t="s">
        <v>87</v>
      </c>
      <c r="C34" s="4" t="s">
        <v>389</v>
      </c>
      <c r="D34" s="4" t="s">
        <v>642</v>
      </c>
      <c r="E34" s="4" t="s">
        <v>159</v>
      </c>
      <c r="F34" s="4" t="s">
        <v>167</v>
      </c>
      <c r="G34" s="4" t="s">
        <v>145</v>
      </c>
      <c r="H34" s="4" t="s">
        <v>643</v>
      </c>
      <c r="I34" s="92" t="s">
        <v>644</v>
      </c>
      <c r="J34" s="4" t="s">
        <v>645</v>
      </c>
      <c r="K34" s="4" t="s">
        <v>646</v>
      </c>
      <c r="L34" s="4" t="s">
        <v>647</v>
      </c>
      <c r="M34" s="4" t="s">
        <v>648</v>
      </c>
      <c r="N34" s="4" t="s">
        <v>649</v>
      </c>
      <c r="O34" s="4" t="s">
        <v>650</v>
      </c>
      <c r="P34" s="4" t="s">
        <v>651</v>
      </c>
      <c r="Q34" s="4" t="s">
        <v>75</v>
      </c>
      <c r="R34" s="4" t="s">
        <v>75</v>
      </c>
      <c r="S34" s="4" t="s">
        <v>75</v>
      </c>
      <c r="T34" s="4" t="s">
        <v>75</v>
      </c>
      <c r="U34" s="4" t="s">
        <v>75</v>
      </c>
      <c r="V34" s="4" t="s">
        <v>75</v>
      </c>
      <c r="W34" s="4" t="s">
        <v>652</v>
      </c>
      <c r="X34" s="38" t="s">
        <v>653</v>
      </c>
    </row>
    <row r="35" spans="1:24">
      <c r="A35" s="44">
        <v>4</v>
      </c>
      <c r="B35" s="4" t="s">
        <v>87</v>
      </c>
      <c r="C35" s="4" t="s">
        <v>389</v>
      </c>
      <c r="D35" s="4" t="s">
        <v>654</v>
      </c>
      <c r="E35" s="4" t="s">
        <v>159</v>
      </c>
      <c r="F35" s="4" t="s">
        <v>132</v>
      </c>
      <c r="G35" s="4" t="s">
        <v>145</v>
      </c>
      <c r="H35" s="4" t="s">
        <v>655</v>
      </c>
      <c r="I35" s="92" t="s">
        <v>656</v>
      </c>
      <c r="J35" s="4" t="s">
        <v>436</v>
      </c>
      <c r="K35" s="4" t="s">
        <v>657</v>
      </c>
      <c r="L35" s="4" t="s">
        <v>658</v>
      </c>
      <c r="M35" s="4" t="s">
        <v>659</v>
      </c>
      <c r="N35" s="4" t="s">
        <v>660</v>
      </c>
      <c r="O35" s="4" t="s">
        <v>334</v>
      </c>
      <c r="P35" s="4" t="s">
        <v>661</v>
      </c>
      <c r="Q35" s="4" t="s">
        <v>75</v>
      </c>
      <c r="R35" s="4" t="s">
        <v>75</v>
      </c>
      <c r="S35" s="4" t="s">
        <v>75</v>
      </c>
      <c r="T35" s="4" t="s">
        <v>75</v>
      </c>
      <c r="U35" s="4" t="s">
        <v>75</v>
      </c>
      <c r="V35" s="4" t="s">
        <v>75</v>
      </c>
      <c r="W35" s="4" t="s">
        <v>662</v>
      </c>
      <c r="X35" s="38" t="s">
        <v>326</v>
      </c>
    </row>
    <row r="36" spans="1:24">
      <c r="A36" s="44">
        <v>5</v>
      </c>
      <c r="B36" s="4" t="s">
        <v>87</v>
      </c>
      <c r="C36" s="4" t="s">
        <v>389</v>
      </c>
      <c r="D36" s="4" t="s">
        <v>663</v>
      </c>
      <c r="E36" s="4" t="s">
        <v>159</v>
      </c>
      <c r="F36" s="4" t="s">
        <v>132</v>
      </c>
      <c r="G36" s="4" t="s">
        <v>391</v>
      </c>
      <c r="H36" s="4" t="s">
        <v>664</v>
      </c>
      <c r="I36" s="92" t="s">
        <v>665</v>
      </c>
      <c r="J36" s="4" t="s">
        <v>394</v>
      </c>
      <c r="K36" s="4" t="s">
        <v>666</v>
      </c>
      <c r="L36" s="4" t="s">
        <v>667</v>
      </c>
      <c r="M36" s="4">
        <v>2061</v>
      </c>
      <c r="N36" s="4">
        <v>321</v>
      </c>
      <c r="O36" s="4" t="s">
        <v>200</v>
      </c>
      <c r="P36" s="4" t="s">
        <v>139</v>
      </c>
      <c r="Q36" s="4" t="s">
        <v>416</v>
      </c>
      <c r="R36" s="4" t="s">
        <v>416</v>
      </c>
      <c r="S36" s="4" t="s">
        <v>551</v>
      </c>
      <c r="T36" s="4" t="s">
        <v>668</v>
      </c>
      <c r="U36" s="4">
        <v>107</v>
      </c>
      <c r="V36" s="4">
        <v>0</v>
      </c>
      <c r="W36" s="4" t="s">
        <v>140</v>
      </c>
      <c r="X36" s="38" t="s">
        <v>141</v>
      </c>
    </row>
    <row r="37" spans="1:24">
      <c r="A37" s="44">
        <v>6</v>
      </c>
      <c r="B37" s="4" t="s">
        <v>87</v>
      </c>
      <c r="C37" s="4" t="s">
        <v>389</v>
      </c>
      <c r="D37" s="4" t="s">
        <v>669</v>
      </c>
      <c r="E37" s="4" t="s">
        <v>144</v>
      </c>
      <c r="F37" s="4" t="s">
        <v>132</v>
      </c>
      <c r="G37" s="4" t="s">
        <v>403</v>
      </c>
      <c r="H37" s="4" t="s">
        <v>670</v>
      </c>
      <c r="I37" s="92" t="s">
        <v>671</v>
      </c>
      <c r="J37" s="4" t="s">
        <v>394</v>
      </c>
      <c r="K37" s="4" t="s">
        <v>672</v>
      </c>
      <c r="L37" s="4" t="s">
        <v>673</v>
      </c>
      <c r="M37" s="4">
        <v>1314</v>
      </c>
      <c r="N37" s="4">
        <v>640</v>
      </c>
      <c r="O37" s="4" t="s">
        <v>75</v>
      </c>
      <c r="P37" s="4" t="s">
        <v>167</v>
      </c>
      <c r="Q37" s="4" t="s">
        <v>481</v>
      </c>
      <c r="R37" s="4" t="s">
        <v>674</v>
      </c>
      <c r="S37" s="4" t="s">
        <v>675</v>
      </c>
      <c r="T37" s="4" t="s">
        <v>676</v>
      </c>
      <c r="U37" s="4">
        <v>214</v>
      </c>
      <c r="V37" s="4">
        <v>1</v>
      </c>
      <c r="W37" s="4" t="s">
        <v>466</v>
      </c>
      <c r="X37" s="38" t="s">
        <v>141</v>
      </c>
    </row>
    <row r="38" spans="1:24">
      <c r="A38" s="44">
        <v>7</v>
      </c>
      <c r="B38" s="4" t="s">
        <v>87</v>
      </c>
      <c r="C38" s="4" t="s">
        <v>389</v>
      </c>
      <c r="D38" s="4" t="s">
        <v>677</v>
      </c>
      <c r="E38" s="4" t="s">
        <v>159</v>
      </c>
      <c r="F38" s="4" t="s">
        <v>167</v>
      </c>
      <c r="G38" s="4" t="s">
        <v>403</v>
      </c>
      <c r="H38" s="4" t="s">
        <v>678</v>
      </c>
      <c r="I38" s="92" t="s">
        <v>679</v>
      </c>
      <c r="J38" s="4" t="s">
        <v>394</v>
      </c>
      <c r="K38" s="4" t="s">
        <v>680</v>
      </c>
      <c r="L38" s="4" t="s">
        <v>681</v>
      </c>
      <c r="M38" s="4">
        <v>1215</v>
      </c>
      <c r="N38" s="4">
        <v>50</v>
      </c>
      <c r="O38" s="4" t="s">
        <v>200</v>
      </c>
      <c r="P38" s="4" t="s">
        <v>175</v>
      </c>
      <c r="Q38" s="4" t="s">
        <v>416</v>
      </c>
      <c r="R38" s="4" t="s">
        <v>408</v>
      </c>
      <c r="S38" s="4" t="s">
        <v>551</v>
      </c>
      <c r="T38" s="4" t="s">
        <v>682</v>
      </c>
      <c r="U38" s="4">
        <v>17</v>
      </c>
      <c r="V38" s="4">
        <v>2</v>
      </c>
      <c r="W38" s="4" t="s">
        <v>176</v>
      </c>
      <c r="X38" s="38" t="s">
        <v>177</v>
      </c>
    </row>
    <row r="39" spans="1:24">
      <c r="A39" s="44">
        <v>8</v>
      </c>
      <c r="B39" s="4" t="s">
        <v>87</v>
      </c>
      <c r="C39" s="4" t="s">
        <v>389</v>
      </c>
      <c r="D39" s="4" t="s">
        <v>683</v>
      </c>
      <c r="E39" s="4" t="s">
        <v>159</v>
      </c>
      <c r="F39" s="4" t="s">
        <v>132</v>
      </c>
      <c r="G39" s="4" t="s">
        <v>403</v>
      </c>
      <c r="H39" s="4" t="s">
        <v>684</v>
      </c>
      <c r="I39" s="92" t="s">
        <v>75</v>
      </c>
      <c r="J39" s="4" t="s">
        <v>394</v>
      </c>
      <c r="K39" s="4" t="s">
        <v>685</v>
      </c>
      <c r="L39" s="4" t="s">
        <v>686</v>
      </c>
      <c r="M39" s="4">
        <v>1062</v>
      </c>
      <c r="N39" s="4">
        <v>884</v>
      </c>
      <c r="O39" s="4" t="s">
        <v>75</v>
      </c>
      <c r="P39" s="4" t="s">
        <v>687</v>
      </c>
      <c r="Q39" s="4" t="s">
        <v>674</v>
      </c>
      <c r="R39" s="4" t="s">
        <v>167</v>
      </c>
      <c r="S39" s="4" t="s">
        <v>688</v>
      </c>
      <c r="T39" s="4" t="s">
        <v>689</v>
      </c>
      <c r="U39" s="4">
        <v>295</v>
      </c>
      <c r="V39" s="4">
        <v>2</v>
      </c>
      <c r="W39" s="4" t="s">
        <v>690</v>
      </c>
      <c r="X39" s="38" t="s">
        <v>522</v>
      </c>
    </row>
    <row r="40" spans="1:24">
      <c r="A40" s="44">
        <v>9</v>
      </c>
      <c r="B40" s="4" t="s">
        <v>87</v>
      </c>
      <c r="C40" s="4" t="s">
        <v>389</v>
      </c>
      <c r="D40" s="4" t="s">
        <v>691</v>
      </c>
      <c r="E40" s="4" t="s">
        <v>159</v>
      </c>
      <c r="F40" s="4" t="s">
        <v>132</v>
      </c>
      <c r="G40" s="4" t="s">
        <v>403</v>
      </c>
      <c r="H40" s="4" t="s">
        <v>692</v>
      </c>
      <c r="I40" s="92" t="s">
        <v>693</v>
      </c>
      <c r="J40" s="4" t="s">
        <v>394</v>
      </c>
      <c r="K40" s="4" t="s">
        <v>694</v>
      </c>
      <c r="L40" s="4" t="s">
        <v>695</v>
      </c>
      <c r="M40" s="4">
        <v>3087</v>
      </c>
      <c r="N40" s="4">
        <v>334</v>
      </c>
      <c r="O40" s="4" t="s">
        <v>200</v>
      </c>
      <c r="P40" s="4" t="s">
        <v>432</v>
      </c>
      <c r="Q40" s="4" t="s">
        <v>455</v>
      </c>
      <c r="R40" s="4" t="s">
        <v>408</v>
      </c>
      <c r="S40" s="4" t="s">
        <v>457</v>
      </c>
      <c r="T40" s="4" t="s">
        <v>696</v>
      </c>
      <c r="U40" s="4">
        <v>112</v>
      </c>
      <c r="V40" s="4">
        <v>1</v>
      </c>
      <c r="W40" s="4" t="s">
        <v>697</v>
      </c>
      <c r="X40" s="38" t="s">
        <v>165</v>
      </c>
    </row>
    <row r="41" spans="1:24">
      <c r="A41" s="44">
        <v>10</v>
      </c>
      <c r="B41" s="4" t="s">
        <v>87</v>
      </c>
      <c r="C41" s="4" t="s">
        <v>389</v>
      </c>
      <c r="D41" s="4" t="s">
        <v>698</v>
      </c>
      <c r="E41" s="4" t="s">
        <v>159</v>
      </c>
      <c r="F41" s="4" t="s">
        <v>132</v>
      </c>
      <c r="G41" s="4" t="s">
        <v>391</v>
      </c>
      <c r="H41" s="4" t="s">
        <v>699</v>
      </c>
      <c r="I41" s="93" t="s">
        <v>700</v>
      </c>
      <c r="J41" s="4" t="s">
        <v>394</v>
      </c>
      <c r="K41" s="4" t="s">
        <v>701</v>
      </c>
      <c r="L41" s="4" t="s">
        <v>702</v>
      </c>
      <c r="M41" s="4">
        <v>984</v>
      </c>
      <c r="N41" s="4">
        <v>918</v>
      </c>
      <c r="O41" s="4" t="s">
        <v>200</v>
      </c>
      <c r="P41" s="4" t="s">
        <v>175</v>
      </c>
      <c r="Q41" s="4" t="s">
        <v>175</v>
      </c>
      <c r="R41" s="4" t="s">
        <v>175</v>
      </c>
      <c r="S41" s="4" t="s">
        <v>703</v>
      </c>
      <c r="T41" s="4" t="s">
        <v>704</v>
      </c>
      <c r="U41" s="4">
        <v>306</v>
      </c>
      <c r="V41" s="4">
        <v>0</v>
      </c>
      <c r="W41" s="4" t="s">
        <v>176</v>
      </c>
      <c r="X41" s="38" t="s">
        <v>177</v>
      </c>
    </row>
    <row r="42" spans="1:24">
      <c r="A42" s="44">
        <v>11</v>
      </c>
      <c r="B42" s="4" t="s">
        <v>87</v>
      </c>
      <c r="C42" s="4" t="s">
        <v>389</v>
      </c>
      <c r="D42" s="4" t="s">
        <v>705</v>
      </c>
      <c r="E42" s="4" t="s">
        <v>159</v>
      </c>
      <c r="F42" s="4" t="s">
        <v>132</v>
      </c>
      <c r="G42" s="4" t="s">
        <v>403</v>
      </c>
      <c r="H42" s="4" t="s">
        <v>706</v>
      </c>
      <c r="I42" s="92" t="s">
        <v>75</v>
      </c>
      <c r="J42" s="4" t="s">
        <v>394</v>
      </c>
      <c r="K42" s="4" t="s">
        <v>707</v>
      </c>
      <c r="L42" s="4" t="s">
        <v>708</v>
      </c>
      <c r="M42" s="4">
        <v>639</v>
      </c>
      <c r="N42" s="4">
        <v>355</v>
      </c>
      <c r="O42" s="4" t="s">
        <v>75</v>
      </c>
      <c r="P42" s="4" t="s">
        <v>175</v>
      </c>
      <c r="Q42" s="4" t="s">
        <v>175</v>
      </c>
      <c r="R42" s="4" t="s">
        <v>167</v>
      </c>
      <c r="S42" s="4" t="s">
        <v>704</v>
      </c>
      <c r="T42" s="4" t="s">
        <v>689</v>
      </c>
      <c r="U42" s="4">
        <v>119</v>
      </c>
      <c r="V42" s="4">
        <v>1</v>
      </c>
      <c r="W42" s="4" t="s">
        <v>176</v>
      </c>
      <c r="X42" s="38" t="s">
        <v>177</v>
      </c>
    </row>
    <row r="43" spans="1:24">
      <c r="A43" s="44">
        <v>12</v>
      </c>
      <c r="B43" s="4" t="s">
        <v>87</v>
      </c>
      <c r="C43" s="4" t="s">
        <v>389</v>
      </c>
      <c r="D43" s="4" t="s">
        <v>709</v>
      </c>
      <c r="E43" s="4" t="s">
        <v>144</v>
      </c>
      <c r="F43" s="4" t="s">
        <v>167</v>
      </c>
      <c r="G43" s="4" t="s">
        <v>391</v>
      </c>
      <c r="H43" s="4" t="s">
        <v>710</v>
      </c>
      <c r="I43" s="92" t="s">
        <v>711</v>
      </c>
      <c r="J43" s="4" t="s">
        <v>394</v>
      </c>
      <c r="K43" s="4" t="s">
        <v>712</v>
      </c>
      <c r="L43" s="4" t="s">
        <v>713</v>
      </c>
      <c r="M43" s="4">
        <v>852</v>
      </c>
      <c r="N43" s="4">
        <v>366</v>
      </c>
      <c r="O43" s="4" t="s">
        <v>75</v>
      </c>
      <c r="P43" s="4" t="s">
        <v>139</v>
      </c>
      <c r="Q43" s="4" t="s">
        <v>425</v>
      </c>
      <c r="R43" s="4" t="s">
        <v>425</v>
      </c>
      <c r="S43" s="4" t="s">
        <v>427</v>
      </c>
      <c r="T43" s="4" t="s">
        <v>566</v>
      </c>
      <c r="U43" s="4">
        <v>122</v>
      </c>
      <c r="V43" s="4">
        <v>0</v>
      </c>
      <c r="W43" s="4" t="s">
        <v>140</v>
      </c>
      <c r="X43" s="38" t="s">
        <v>141</v>
      </c>
    </row>
    <row r="44" spans="1:24">
      <c r="A44" s="44">
        <v>13</v>
      </c>
      <c r="B44" s="4" t="s">
        <v>87</v>
      </c>
      <c r="C44" s="4" t="s">
        <v>389</v>
      </c>
      <c r="D44" s="4" t="s">
        <v>714</v>
      </c>
      <c r="E44" s="4" t="s">
        <v>144</v>
      </c>
      <c r="F44" s="4" t="s">
        <v>132</v>
      </c>
      <c r="G44" s="4" t="s">
        <v>391</v>
      </c>
      <c r="H44" s="4" t="s">
        <v>715</v>
      </c>
      <c r="I44" s="92" t="s">
        <v>716</v>
      </c>
      <c r="J44" s="4" t="s">
        <v>394</v>
      </c>
      <c r="K44" s="4" t="s">
        <v>717</v>
      </c>
      <c r="L44" s="4" t="s">
        <v>718</v>
      </c>
      <c r="M44" s="4">
        <v>1107</v>
      </c>
      <c r="N44" s="4">
        <v>804</v>
      </c>
      <c r="O44" s="4" t="s">
        <v>200</v>
      </c>
      <c r="P44" s="4" t="s">
        <v>397</v>
      </c>
      <c r="Q44" s="4" t="s">
        <v>159</v>
      </c>
      <c r="R44" s="4" t="s">
        <v>159</v>
      </c>
      <c r="S44" s="4" t="s">
        <v>719</v>
      </c>
      <c r="T44" s="4" t="s">
        <v>538</v>
      </c>
      <c r="U44" s="4">
        <v>268</v>
      </c>
      <c r="V44" s="4">
        <v>0</v>
      </c>
      <c r="W44" s="4" t="s">
        <v>401</v>
      </c>
      <c r="X44" s="38" t="s">
        <v>203</v>
      </c>
    </row>
    <row r="45" spans="1:24">
      <c r="A45" s="44">
        <v>14</v>
      </c>
      <c r="B45" s="4" t="s">
        <v>87</v>
      </c>
      <c r="C45" s="4" t="s">
        <v>389</v>
      </c>
      <c r="D45" s="4" t="s">
        <v>720</v>
      </c>
      <c r="E45" s="4" t="s">
        <v>144</v>
      </c>
      <c r="F45" s="4" t="s">
        <v>132</v>
      </c>
      <c r="G45" s="4" t="s">
        <v>403</v>
      </c>
      <c r="H45" s="4" t="s">
        <v>721</v>
      </c>
      <c r="I45" s="92" t="s">
        <v>722</v>
      </c>
      <c r="J45" s="4" t="s">
        <v>394</v>
      </c>
      <c r="K45" s="4" t="s">
        <v>723</v>
      </c>
      <c r="L45" s="4" t="s">
        <v>724</v>
      </c>
      <c r="M45" s="4">
        <v>789</v>
      </c>
      <c r="N45" s="4">
        <v>82</v>
      </c>
      <c r="O45" s="4" t="s">
        <v>200</v>
      </c>
      <c r="P45" s="4" t="s">
        <v>725</v>
      </c>
      <c r="Q45" s="4" t="s">
        <v>425</v>
      </c>
      <c r="R45" s="4" t="s">
        <v>416</v>
      </c>
      <c r="S45" s="4" t="s">
        <v>566</v>
      </c>
      <c r="T45" s="4" t="s">
        <v>668</v>
      </c>
      <c r="U45" s="4">
        <v>28</v>
      </c>
      <c r="V45" s="4">
        <v>1</v>
      </c>
      <c r="W45" s="4" t="s">
        <v>726</v>
      </c>
      <c r="X45" s="38" t="s">
        <v>155</v>
      </c>
    </row>
    <row r="46" spans="1:24">
      <c r="A46" s="44">
        <v>15</v>
      </c>
      <c r="B46" s="4" t="s">
        <v>87</v>
      </c>
      <c r="C46" s="4" t="s">
        <v>389</v>
      </c>
      <c r="D46" s="4" t="s">
        <v>727</v>
      </c>
      <c r="E46" s="4" t="s">
        <v>159</v>
      </c>
      <c r="F46" s="4" t="s">
        <v>132</v>
      </c>
      <c r="G46" s="4" t="s">
        <v>391</v>
      </c>
      <c r="H46" s="4" t="s">
        <v>728</v>
      </c>
      <c r="I46" s="92" t="s">
        <v>729</v>
      </c>
      <c r="J46" s="4" t="s">
        <v>394</v>
      </c>
      <c r="K46" s="4" t="s">
        <v>730</v>
      </c>
      <c r="L46" s="4" t="s">
        <v>731</v>
      </c>
      <c r="M46" s="4">
        <v>870</v>
      </c>
      <c r="N46" s="4">
        <v>441</v>
      </c>
      <c r="O46" s="4" t="s">
        <v>75</v>
      </c>
      <c r="P46" s="4" t="s">
        <v>201</v>
      </c>
      <c r="Q46" s="4" t="s">
        <v>139</v>
      </c>
      <c r="R46" s="4" t="s">
        <v>139</v>
      </c>
      <c r="S46" s="4" t="s">
        <v>732</v>
      </c>
      <c r="T46" s="4" t="s">
        <v>733</v>
      </c>
      <c r="U46" s="4">
        <v>147</v>
      </c>
      <c r="V46" s="4">
        <v>0</v>
      </c>
      <c r="W46" s="4" t="s">
        <v>202</v>
      </c>
      <c r="X46" s="38" t="s">
        <v>203</v>
      </c>
    </row>
    <row r="47" spans="1:24">
      <c r="A47" s="44">
        <v>16</v>
      </c>
      <c r="B47" s="4" t="s">
        <v>87</v>
      </c>
      <c r="C47" s="4" t="s">
        <v>389</v>
      </c>
      <c r="D47" s="4" t="s">
        <v>734</v>
      </c>
      <c r="E47" s="4" t="s">
        <v>159</v>
      </c>
      <c r="F47" s="4" t="s">
        <v>132</v>
      </c>
      <c r="G47" s="4" t="s">
        <v>391</v>
      </c>
      <c r="H47" s="4" t="s">
        <v>735</v>
      </c>
      <c r="I47" s="92" t="s">
        <v>736</v>
      </c>
      <c r="J47" s="4" t="s">
        <v>394</v>
      </c>
      <c r="K47" s="4" t="s">
        <v>737</v>
      </c>
      <c r="L47" s="4" t="s">
        <v>738</v>
      </c>
      <c r="M47" s="4">
        <v>1092</v>
      </c>
      <c r="N47" s="4">
        <v>195</v>
      </c>
      <c r="O47" s="4" t="s">
        <v>200</v>
      </c>
      <c r="P47" s="4" t="s">
        <v>132</v>
      </c>
      <c r="Q47" s="4" t="s">
        <v>144</v>
      </c>
      <c r="R47" s="4" t="s">
        <v>144</v>
      </c>
      <c r="S47" s="4" t="s">
        <v>739</v>
      </c>
      <c r="T47" s="4" t="s">
        <v>329</v>
      </c>
      <c r="U47" s="4">
        <v>65</v>
      </c>
      <c r="V47" s="4">
        <v>0</v>
      </c>
      <c r="W47" s="4" t="s">
        <v>740</v>
      </c>
      <c r="X47" s="38" t="s">
        <v>141</v>
      </c>
    </row>
    <row r="48" spans="1:24">
      <c r="A48" s="44">
        <v>17</v>
      </c>
      <c r="B48" s="4" t="s">
        <v>87</v>
      </c>
      <c r="C48" s="4" t="s">
        <v>389</v>
      </c>
      <c r="D48" s="4" t="s">
        <v>741</v>
      </c>
      <c r="E48" s="4" t="s">
        <v>144</v>
      </c>
      <c r="F48" s="4" t="s">
        <v>132</v>
      </c>
      <c r="G48" s="4" t="s">
        <v>145</v>
      </c>
      <c r="H48" s="4" t="s">
        <v>742</v>
      </c>
      <c r="I48" s="92" t="s">
        <v>743</v>
      </c>
      <c r="J48" s="4" t="s">
        <v>744</v>
      </c>
      <c r="K48" s="4" t="s">
        <v>745</v>
      </c>
      <c r="L48" s="4" t="s">
        <v>746</v>
      </c>
      <c r="M48" s="4" t="s">
        <v>747</v>
      </c>
      <c r="N48" s="4" t="s">
        <v>748</v>
      </c>
      <c r="O48" s="4" t="s">
        <v>150</v>
      </c>
      <c r="P48" s="4" t="s">
        <v>749</v>
      </c>
      <c r="Q48" s="4" t="s">
        <v>75</v>
      </c>
      <c r="R48" s="4" t="s">
        <v>75</v>
      </c>
      <c r="S48" s="4" t="s">
        <v>75</v>
      </c>
      <c r="T48" s="4" t="s">
        <v>75</v>
      </c>
      <c r="U48" s="4" t="s">
        <v>75</v>
      </c>
      <c r="V48" s="4" t="s">
        <v>75</v>
      </c>
      <c r="W48" s="4" t="s">
        <v>750</v>
      </c>
      <c r="X48" s="38" t="s">
        <v>751</v>
      </c>
    </row>
    <row r="49" spans="1:24">
      <c r="A49" s="44">
        <v>18</v>
      </c>
      <c r="B49" s="4" t="s">
        <v>87</v>
      </c>
      <c r="C49" s="4" t="s">
        <v>389</v>
      </c>
      <c r="D49" s="4" t="s">
        <v>752</v>
      </c>
      <c r="E49" s="4" t="s">
        <v>159</v>
      </c>
      <c r="F49" s="4" t="s">
        <v>132</v>
      </c>
      <c r="G49" s="4" t="s">
        <v>145</v>
      </c>
      <c r="H49" s="4" t="s">
        <v>753</v>
      </c>
      <c r="I49" s="92" t="s">
        <v>754</v>
      </c>
      <c r="J49" s="4" t="s">
        <v>436</v>
      </c>
      <c r="K49" s="4" t="s">
        <v>755</v>
      </c>
      <c r="L49" s="4" t="s">
        <v>756</v>
      </c>
      <c r="M49" s="4" t="s">
        <v>757</v>
      </c>
      <c r="N49" s="4" t="s">
        <v>758</v>
      </c>
      <c r="O49" s="4" t="s">
        <v>150</v>
      </c>
      <c r="P49" s="4" t="s">
        <v>759</v>
      </c>
      <c r="Q49" s="4" t="s">
        <v>75</v>
      </c>
      <c r="R49" s="4" t="s">
        <v>75</v>
      </c>
      <c r="S49" s="4" t="s">
        <v>75</v>
      </c>
      <c r="T49" s="4" t="s">
        <v>75</v>
      </c>
      <c r="U49" s="4" t="s">
        <v>75</v>
      </c>
      <c r="V49" s="4" t="s">
        <v>75</v>
      </c>
      <c r="W49" s="4" t="s">
        <v>760</v>
      </c>
      <c r="X49" s="38" t="s">
        <v>761</v>
      </c>
    </row>
    <row r="50" spans="1:24">
      <c r="A50" s="44">
        <v>19</v>
      </c>
      <c r="B50" s="4" t="s">
        <v>87</v>
      </c>
      <c r="C50" s="4" t="s">
        <v>389</v>
      </c>
      <c r="D50" s="4" t="s">
        <v>762</v>
      </c>
      <c r="E50" s="4" t="s">
        <v>132</v>
      </c>
      <c r="F50" s="4" t="s">
        <v>144</v>
      </c>
      <c r="G50" s="4" t="s">
        <v>403</v>
      </c>
      <c r="H50" s="4" t="s">
        <v>763</v>
      </c>
      <c r="I50" s="92" t="s">
        <v>764</v>
      </c>
      <c r="J50" s="4" t="s">
        <v>394</v>
      </c>
      <c r="K50" s="4" t="s">
        <v>765</v>
      </c>
      <c r="L50" s="4" t="s">
        <v>766</v>
      </c>
      <c r="M50" s="4">
        <v>678</v>
      </c>
      <c r="N50" s="4">
        <v>91</v>
      </c>
      <c r="O50" s="4" t="s">
        <v>200</v>
      </c>
      <c r="P50" s="4" t="s">
        <v>767</v>
      </c>
      <c r="Q50" s="4" t="s">
        <v>408</v>
      </c>
      <c r="R50" s="4" t="s">
        <v>175</v>
      </c>
      <c r="S50" s="4" t="s">
        <v>409</v>
      </c>
      <c r="T50" s="4" t="s">
        <v>704</v>
      </c>
      <c r="U50" s="4">
        <v>31</v>
      </c>
      <c r="V50" s="4">
        <v>1</v>
      </c>
      <c r="W50" s="4" t="s">
        <v>768</v>
      </c>
      <c r="X50" s="38" t="s">
        <v>165</v>
      </c>
    </row>
    <row r="51" spans="1:24">
      <c r="A51" s="44">
        <v>20</v>
      </c>
      <c r="B51" s="4" t="s">
        <v>87</v>
      </c>
      <c r="C51" s="4" t="s">
        <v>389</v>
      </c>
      <c r="D51" s="4" t="s">
        <v>769</v>
      </c>
      <c r="E51" s="4" t="s">
        <v>167</v>
      </c>
      <c r="F51" s="4" t="s">
        <v>159</v>
      </c>
      <c r="G51" s="4" t="s">
        <v>403</v>
      </c>
      <c r="H51" s="4" t="s">
        <v>770</v>
      </c>
      <c r="I51" s="92" t="s">
        <v>75</v>
      </c>
      <c r="J51" s="4" t="s">
        <v>394</v>
      </c>
      <c r="K51" s="4" t="s">
        <v>771</v>
      </c>
      <c r="L51" s="4" t="s">
        <v>772</v>
      </c>
      <c r="M51" s="4">
        <v>1062</v>
      </c>
      <c r="N51" s="4">
        <v>203</v>
      </c>
      <c r="O51" s="4" t="s">
        <v>200</v>
      </c>
      <c r="P51" s="4" t="s">
        <v>167</v>
      </c>
      <c r="Q51" s="4" t="s">
        <v>167</v>
      </c>
      <c r="R51" s="4" t="s">
        <v>432</v>
      </c>
      <c r="S51" s="4" t="s">
        <v>689</v>
      </c>
      <c r="T51" s="4" t="s">
        <v>773</v>
      </c>
      <c r="U51" s="4">
        <v>68</v>
      </c>
      <c r="V51" s="4">
        <v>2</v>
      </c>
      <c r="W51" s="4" t="s">
        <v>466</v>
      </c>
      <c r="X51" s="38" t="s">
        <v>141</v>
      </c>
    </row>
    <row r="52" spans="1:24">
      <c r="A52" s="44">
        <v>21</v>
      </c>
      <c r="B52" s="4" t="s">
        <v>87</v>
      </c>
      <c r="C52" s="4" t="s">
        <v>389</v>
      </c>
      <c r="D52" s="4" t="s">
        <v>774</v>
      </c>
      <c r="E52" s="4" t="s">
        <v>132</v>
      </c>
      <c r="F52" s="4" t="s">
        <v>144</v>
      </c>
      <c r="G52" s="4" t="s">
        <v>403</v>
      </c>
      <c r="H52" s="4" t="s">
        <v>775</v>
      </c>
      <c r="I52" s="92" t="s">
        <v>776</v>
      </c>
      <c r="J52" s="4" t="s">
        <v>394</v>
      </c>
      <c r="K52" s="4" t="s">
        <v>777</v>
      </c>
      <c r="L52" s="4" t="s">
        <v>778</v>
      </c>
      <c r="M52" s="4">
        <v>552</v>
      </c>
      <c r="N52" s="4">
        <v>375</v>
      </c>
      <c r="O52" s="4" t="s">
        <v>200</v>
      </c>
      <c r="P52" s="4" t="s">
        <v>69</v>
      </c>
      <c r="Q52" s="4" t="s">
        <v>767</v>
      </c>
      <c r="R52" s="4" t="s">
        <v>201</v>
      </c>
      <c r="S52" s="4" t="s">
        <v>779</v>
      </c>
      <c r="T52" s="4" t="s">
        <v>780</v>
      </c>
      <c r="U52" s="4">
        <v>125</v>
      </c>
      <c r="V52" s="4">
        <v>0</v>
      </c>
      <c r="W52" s="4" t="s">
        <v>305</v>
      </c>
      <c r="X52" s="38" t="s">
        <v>165</v>
      </c>
    </row>
    <row r="53" spans="1:24">
      <c r="A53" s="44">
        <v>22</v>
      </c>
      <c r="B53" s="4" t="s">
        <v>87</v>
      </c>
      <c r="C53" s="4" t="s">
        <v>389</v>
      </c>
      <c r="D53" s="4" t="s">
        <v>781</v>
      </c>
      <c r="E53" s="4" t="s">
        <v>159</v>
      </c>
      <c r="F53" s="4" t="s">
        <v>167</v>
      </c>
      <c r="G53" s="4" t="s">
        <v>403</v>
      </c>
      <c r="H53" s="4" t="s">
        <v>782</v>
      </c>
      <c r="I53" s="92" t="s">
        <v>783</v>
      </c>
      <c r="J53" s="4" t="s">
        <v>394</v>
      </c>
      <c r="K53" s="4" t="s">
        <v>784</v>
      </c>
      <c r="L53" s="4" t="s">
        <v>785</v>
      </c>
      <c r="M53" s="4">
        <v>960</v>
      </c>
      <c r="N53" s="4">
        <v>440</v>
      </c>
      <c r="O53" s="4" t="s">
        <v>75</v>
      </c>
      <c r="P53" s="4" t="s">
        <v>75</v>
      </c>
      <c r="Q53" s="4" t="s">
        <v>415</v>
      </c>
      <c r="R53" s="4" t="s">
        <v>144</v>
      </c>
      <c r="S53" s="4" t="s">
        <v>544</v>
      </c>
      <c r="T53" s="4" t="s">
        <v>786</v>
      </c>
      <c r="U53" s="4">
        <v>147</v>
      </c>
      <c r="V53" s="4">
        <v>2</v>
      </c>
      <c r="W53" s="4" t="s">
        <v>75</v>
      </c>
      <c r="X53" s="38" t="s">
        <v>75</v>
      </c>
    </row>
    <row r="54" spans="1:24">
      <c r="A54" s="44">
        <v>23</v>
      </c>
      <c r="B54" s="4" t="s">
        <v>87</v>
      </c>
      <c r="C54" s="4" t="s">
        <v>389</v>
      </c>
      <c r="D54" s="4" t="s">
        <v>787</v>
      </c>
      <c r="E54" s="4" t="s">
        <v>144</v>
      </c>
      <c r="F54" s="4" t="s">
        <v>167</v>
      </c>
      <c r="G54" s="4" t="s">
        <v>145</v>
      </c>
      <c r="H54" s="4" t="s">
        <v>788</v>
      </c>
      <c r="I54" s="92" t="s">
        <v>789</v>
      </c>
      <c r="J54" s="4" t="s">
        <v>436</v>
      </c>
      <c r="K54" s="4" t="s">
        <v>790</v>
      </c>
      <c r="L54" s="4" t="s">
        <v>791</v>
      </c>
      <c r="M54" s="4" t="s">
        <v>792</v>
      </c>
      <c r="N54" s="4" t="s">
        <v>793</v>
      </c>
      <c r="O54" s="4" t="s">
        <v>313</v>
      </c>
      <c r="P54" s="4" t="s">
        <v>794</v>
      </c>
      <c r="Q54" s="4" t="s">
        <v>75</v>
      </c>
      <c r="R54" s="4" t="s">
        <v>75</v>
      </c>
      <c r="S54" s="4" t="s">
        <v>75</v>
      </c>
      <c r="T54" s="4" t="s">
        <v>75</v>
      </c>
      <c r="U54" s="4" t="s">
        <v>75</v>
      </c>
      <c r="V54" s="4" t="s">
        <v>75</v>
      </c>
      <c r="W54" s="4" t="s">
        <v>795</v>
      </c>
      <c r="X54" s="38" t="s">
        <v>360</v>
      </c>
    </row>
    <row r="55" spans="1:24">
      <c r="A55" s="44">
        <v>24</v>
      </c>
      <c r="B55" s="4" t="s">
        <v>87</v>
      </c>
      <c r="C55" s="4" t="s">
        <v>389</v>
      </c>
      <c r="D55" s="4" t="s">
        <v>796</v>
      </c>
      <c r="E55" s="4" t="s">
        <v>159</v>
      </c>
      <c r="F55" s="4" t="s">
        <v>132</v>
      </c>
      <c r="G55" s="4" t="s">
        <v>391</v>
      </c>
      <c r="H55" s="4" t="s">
        <v>797</v>
      </c>
      <c r="I55" s="92" t="s">
        <v>798</v>
      </c>
      <c r="J55" s="4" t="s">
        <v>394</v>
      </c>
      <c r="K55" s="4" t="s">
        <v>771</v>
      </c>
      <c r="L55" s="4" t="s">
        <v>799</v>
      </c>
      <c r="M55" s="4">
        <v>837</v>
      </c>
      <c r="N55" s="4">
        <v>165</v>
      </c>
      <c r="O55" s="4" t="s">
        <v>75</v>
      </c>
      <c r="P55" s="4" t="s">
        <v>139</v>
      </c>
      <c r="Q55" s="4" t="s">
        <v>416</v>
      </c>
      <c r="R55" s="4" t="s">
        <v>416</v>
      </c>
      <c r="S55" s="4" t="s">
        <v>800</v>
      </c>
      <c r="T55" s="4" t="s">
        <v>801</v>
      </c>
      <c r="U55" s="4">
        <v>55</v>
      </c>
      <c r="V55" s="4">
        <v>0</v>
      </c>
      <c r="W55" s="4" t="s">
        <v>140</v>
      </c>
      <c r="X55" s="38" t="s">
        <v>141</v>
      </c>
    </row>
    <row r="56" spans="1:24">
      <c r="A56" s="44">
        <v>25</v>
      </c>
      <c r="B56" s="4" t="s">
        <v>87</v>
      </c>
      <c r="C56" s="4" t="s">
        <v>389</v>
      </c>
      <c r="D56" s="4" t="s">
        <v>802</v>
      </c>
      <c r="E56" s="4" t="s">
        <v>159</v>
      </c>
      <c r="F56" s="4" t="s">
        <v>132</v>
      </c>
      <c r="G56" s="4" t="s">
        <v>403</v>
      </c>
      <c r="H56" s="4" t="s">
        <v>803</v>
      </c>
      <c r="I56" s="92" t="s">
        <v>804</v>
      </c>
      <c r="J56" s="4" t="s">
        <v>394</v>
      </c>
      <c r="K56" s="4" t="s">
        <v>805</v>
      </c>
      <c r="L56" s="4" t="s">
        <v>806</v>
      </c>
      <c r="M56" s="4">
        <v>1536</v>
      </c>
      <c r="N56" s="4">
        <v>1043</v>
      </c>
      <c r="O56" s="4" t="s">
        <v>75</v>
      </c>
      <c r="P56" s="4" t="s">
        <v>175</v>
      </c>
      <c r="Q56" s="4" t="s">
        <v>398</v>
      </c>
      <c r="R56" s="4" t="s">
        <v>408</v>
      </c>
      <c r="S56" s="4" t="s">
        <v>399</v>
      </c>
      <c r="T56" s="4" t="s">
        <v>696</v>
      </c>
      <c r="U56" s="4">
        <v>348</v>
      </c>
      <c r="V56" s="4">
        <v>2</v>
      </c>
      <c r="W56" s="4" t="s">
        <v>176</v>
      </c>
      <c r="X56" s="38" t="s">
        <v>177</v>
      </c>
    </row>
    <row r="57" spans="1:24">
      <c r="A57" s="44">
        <v>26</v>
      </c>
      <c r="B57" s="4" t="s">
        <v>87</v>
      </c>
      <c r="C57" s="4" t="s">
        <v>389</v>
      </c>
      <c r="D57" s="4" t="s">
        <v>807</v>
      </c>
      <c r="E57" s="4" t="s">
        <v>132</v>
      </c>
      <c r="F57" s="4" t="s">
        <v>144</v>
      </c>
      <c r="G57" s="4" t="s">
        <v>391</v>
      </c>
      <c r="H57" s="4" t="s">
        <v>211</v>
      </c>
      <c r="I57" s="92" t="s">
        <v>212</v>
      </c>
      <c r="J57" s="4" t="s">
        <v>394</v>
      </c>
      <c r="K57" s="4" t="s">
        <v>213</v>
      </c>
      <c r="L57" s="4" t="s">
        <v>214</v>
      </c>
      <c r="M57" s="4">
        <v>1203</v>
      </c>
      <c r="N57" s="4">
        <v>1053</v>
      </c>
      <c r="O57" s="4" t="s">
        <v>75</v>
      </c>
      <c r="P57" s="4" t="s">
        <v>215</v>
      </c>
      <c r="Q57" s="4" t="s">
        <v>144</v>
      </c>
      <c r="R57" s="4" t="s">
        <v>144</v>
      </c>
      <c r="S57" s="4" t="s">
        <v>808</v>
      </c>
      <c r="T57" s="4" t="s">
        <v>739</v>
      </c>
      <c r="U57" s="4">
        <v>351</v>
      </c>
      <c r="V57" s="4">
        <v>0</v>
      </c>
      <c r="W57" s="4" t="s">
        <v>216</v>
      </c>
      <c r="X57" s="38" t="s">
        <v>217</v>
      </c>
    </row>
    <row r="58" spans="1:24">
      <c r="A58" s="44">
        <v>27</v>
      </c>
      <c r="B58" s="4" t="s">
        <v>87</v>
      </c>
      <c r="C58" s="4" t="s">
        <v>389</v>
      </c>
      <c r="D58" s="4" t="s">
        <v>809</v>
      </c>
      <c r="E58" s="4" t="s">
        <v>144</v>
      </c>
      <c r="F58" s="4" t="s">
        <v>132</v>
      </c>
      <c r="G58" s="4" t="s">
        <v>403</v>
      </c>
      <c r="H58" s="4" t="s">
        <v>810</v>
      </c>
      <c r="I58" s="92" t="s">
        <v>811</v>
      </c>
      <c r="J58" s="4" t="s">
        <v>394</v>
      </c>
      <c r="K58" s="4" t="s">
        <v>812</v>
      </c>
      <c r="L58" s="4" t="s">
        <v>813</v>
      </c>
      <c r="M58" s="4">
        <v>2541</v>
      </c>
      <c r="N58" s="4">
        <v>299</v>
      </c>
      <c r="O58" s="4" t="s">
        <v>200</v>
      </c>
      <c r="P58" s="4" t="s">
        <v>175</v>
      </c>
      <c r="Q58" s="4" t="s">
        <v>767</v>
      </c>
      <c r="R58" s="4" t="s">
        <v>159</v>
      </c>
      <c r="S58" s="4" t="s">
        <v>779</v>
      </c>
      <c r="T58" s="4" t="s">
        <v>538</v>
      </c>
      <c r="U58" s="4">
        <v>100</v>
      </c>
      <c r="V58" s="4">
        <v>2</v>
      </c>
      <c r="W58" s="4" t="s">
        <v>176</v>
      </c>
      <c r="X58" s="38" t="s">
        <v>177</v>
      </c>
    </row>
    <row r="59" spans="1:24">
      <c r="A59" s="44">
        <v>28</v>
      </c>
      <c r="B59" s="4" t="s">
        <v>87</v>
      </c>
      <c r="C59" s="4" t="s">
        <v>389</v>
      </c>
      <c r="D59" s="4" t="s">
        <v>814</v>
      </c>
      <c r="E59" s="4" t="s">
        <v>132</v>
      </c>
      <c r="F59" s="4" t="s">
        <v>159</v>
      </c>
      <c r="G59" s="4" t="s">
        <v>391</v>
      </c>
      <c r="H59" s="4" t="s">
        <v>815</v>
      </c>
      <c r="I59" s="92" t="s">
        <v>816</v>
      </c>
      <c r="J59" s="4" t="s">
        <v>394</v>
      </c>
      <c r="K59" s="4" t="s">
        <v>817</v>
      </c>
      <c r="L59" s="4" t="s">
        <v>818</v>
      </c>
      <c r="M59" s="4">
        <v>837</v>
      </c>
      <c r="N59" s="4">
        <v>129</v>
      </c>
      <c r="O59" s="4" t="s">
        <v>200</v>
      </c>
      <c r="P59" s="4" t="s">
        <v>69</v>
      </c>
      <c r="Q59" s="4" t="s">
        <v>408</v>
      </c>
      <c r="R59" s="4" t="s">
        <v>408</v>
      </c>
      <c r="S59" s="4" t="s">
        <v>409</v>
      </c>
      <c r="T59" s="4" t="s">
        <v>682</v>
      </c>
      <c r="U59" s="4">
        <v>43</v>
      </c>
      <c r="V59" s="4">
        <v>0</v>
      </c>
      <c r="W59" s="4" t="s">
        <v>305</v>
      </c>
      <c r="X59" s="38" t="s">
        <v>165</v>
      </c>
    </row>
    <row r="60" spans="1:24">
      <c r="A60" s="44">
        <v>29</v>
      </c>
      <c r="B60" s="4" t="s">
        <v>87</v>
      </c>
      <c r="C60" s="4" t="s">
        <v>389</v>
      </c>
      <c r="D60" s="4" t="s">
        <v>819</v>
      </c>
      <c r="E60" s="4" t="s">
        <v>132</v>
      </c>
      <c r="F60" s="4" t="s">
        <v>159</v>
      </c>
      <c r="G60" s="4" t="s">
        <v>403</v>
      </c>
      <c r="H60" s="4" t="s">
        <v>820</v>
      </c>
      <c r="I60" s="93" t="s">
        <v>821</v>
      </c>
      <c r="J60" s="4" t="s">
        <v>394</v>
      </c>
      <c r="K60" s="4" t="s">
        <v>822</v>
      </c>
      <c r="L60" s="4" t="s">
        <v>823</v>
      </c>
      <c r="M60" s="4">
        <v>2004</v>
      </c>
      <c r="N60" s="4">
        <v>1682</v>
      </c>
      <c r="O60" s="4" t="s">
        <v>75</v>
      </c>
      <c r="P60" s="4" t="s">
        <v>425</v>
      </c>
      <c r="Q60" s="4" t="s">
        <v>408</v>
      </c>
      <c r="R60" s="4" t="s">
        <v>398</v>
      </c>
      <c r="S60" s="4" t="s">
        <v>696</v>
      </c>
      <c r="T60" s="4" t="s">
        <v>399</v>
      </c>
      <c r="U60" s="4">
        <v>561</v>
      </c>
      <c r="V60" s="4">
        <v>2</v>
      </c>
      <c r="W60" s="4" t="s">
        <v>459</v>
      </c>
      <c r="X60" s="38" t="s">
        <v>141</v>
      </c>
    </row>
    <row r="61" spans="1:24">
      <c r="A61" s="44">
        <v>30</v>
      </c>
      <c r="B61" s="4" t="s">
        <v>87</v>
      </c>
      <c r="C61" s="4" t="s">
        <v>389</v>
      </c>
      <c r="D61" s="4" t="s">
        <v>824</v>
      </c>
      <c r="E61" s="4" t="s">
        <v>132</v>
      </c>
      <c r="F61" s="4" t="s">
        <v>144</v>
      </c>
      <c r="G61" s="4" t="s">
        <v>403</v>
      </c>
      <c r="H61" s="4" t="s">
        <v>825</v>
      </c>
      <c r="I61" s="92" t="s">
        <v>826</v>
      </c>
      <c r="J61" s="4" t="s">
        <v>394</v>
      </c>
      <c r="K61" s="4" t="s">
        <v>827</v>
      </c>
      <c r="L61" s="4" t="s">
        <v>828</v>
      </c>
      <c r="M61" s="4">
        <v>444</v>
      </c>
      <c r="N61" s="4">
        <v>374</v>
      </c>
      <c r="O61" s="4" t="s">
        <v>200</v>
      </c>
      <c r="P61" s="4" t="s">
        <v>167</v>
      </c>
      <c r="Q61" s="4" t="s">
        <v>144</v>
      </c>
      <c r="R61" s="4" t="s">
        <v>674</v>
      </c>
      <c r="S61" s="4" t="s">
        <v>739</v>
      </c>
      <c r="T61" s="4" t="s">
        <v>676</v>
      </c>
      <c r="U61" s="4">
        <v>125</v>
      </c>
      <c r="V61" s="4">
        <v>2</v>
      </c>
      <c r="W61" s="4" t="s">
        <v>466</v>
      </c>
      <c r="X61" s="38" t="s">
        <v>141</v>
      </c>
    </row>
    <row r="62" spans="1:24">
      <c r="A62" s="44">
        <v>31</v>
      </c>
      <c r="B62" s="4" t="s">
        <v>87</v>
      </c>
      <c r="C62" s="4" t="s">
        <v>389</v>
      </c>
      <c r="D62" s="4" t="s">
        <v>829</v>
      </c>
      <c r="E62" s="4" t="s">
        <v>159</v>
      </c>
      <c r="F62" s="4" t="s">
        <v>132</v>
      </c>
      <c r="G62" s="4" t="s">
        <v>403</v>
      </c>
      <c r="H62" s="4" t="s">
        <v>830</v>
      </c>
      <c r="I62" s="92" t="s">
        <v>831</v>
      </c>
      <c r="J62" s="4" t="s">
        <v>394</v>
      </c>
      <c r="K62" s="4" t="s">
        <v>832</v>
      </c>
      <c r="L62" s="4" t="s">
        <v>833</v>
      </c>
      <c r="M62" s="4">
        <v>543</v>
      </c>
      <c r="N62" s="4">
        <v>208</v>
      </c>
      <c r="O62" s="4" t="s">
        <v>200</v>
      </c>
      <c r="P62" s="4" t="s">
        <v>175</v>
      </c>
      <c r="Q62" s="4" t="s">
        <v>132</v>
      </c>
      <c r="R62" s="4" t="s">
        <v>408</v>
      </c>
      <c r="S62" s="4" t="s">
        <v>834</v>
      </c>
      <c r="T62" s="4" t="s">
        <v>682</v>
      </c>
      <c r="U62" s="4">
        <v>70</v>
      </c>
      <c r="V62" s="4">
        <v>1</v>
      </c>
      <c r="W62" s="4" t="s">
        <v>176</v>
      </c>
      <c r="X62" s="38" t="s">
        <v>177</v>
      </c>
    </row>
    <row r="63" spans="1:24">
      <c r="A63" s="44">
        <v>32</v>
      </c>
      <c r="B63" s="4" t="s">
        <v>87</v>
      </c>
      <c r="C63" s="4" t="s">
        <v>389</v>
      </c>
      <c r="D63" s="4" t="s">
        <v>835</v>
      </c>
      <c r="E63" s="4" t="s">
        <v>132</v>
      </c>
      <c r="F63" s="4" t="s">
        <v>144</v>
      </c>
      <c r="G63" s="4" t="s">
        <v>145</v>
      </c>
      <c r="H63" s="4" t="s">
        <v>836</v>
      </c>
      <c r="I63" s="92" t="s">
        <v>837</v>
      </c>
      <c r="J63" s="4" t="s">
        <v>436</v>
      </c>
      <c r="K63" s="4" t="s">
        <v>838</v>
      </c>
      <c r="L63" s="4" t="s">
        <v>839</v>
      </c>
      <c r="M63" s="4" t="s">
        <v>840</v>
      </c>
      <c r="N63" s="4" t="s">
        <v>841</v>
      </c>
      <c r="O63" s="4" t="s">
        <v>638</v>
      </c>
      <c r="P63" s="4" t="s">
        <v>842</v>
      </c>
      <c r="Q63" s="4" t="s">
        <v>75</v>
      </c>
      <c r="R63" s="4" t="s">
        <v>75</v>
      </c>
      <c r="S63" s="4" t="s">
        <v>75</v>
      </c>
      <c r="T63" s="4" t="s">
        <v>75</v>
      </c>
      <c r="U63" s="4" t="s">
        <v>75</v>
      </c>
      <c r="V63" s="4" t="s">
        <v>75</v>
      </c>
      <c r="W63" s="4" t="s">
        <v>843</v>
      </c>
      <c r="X63" s="38" t="s">
        <v>844</v>
      </c>
    </row>
    <row r="64" spans="1:24">
      <c r="A64" s="44">
        <v>33</v>
      </c>
      <c r="B64" s="4" t="s">
        <v>87</v>
      </c>
      <c r="C64" s="4" t="s">
        <v>389</v>
      </c>
      <c r="D64" s="4" t="s">
        <v>845</v>
      </c>
      <c r="E64" s="4" t="s">
        <v>159</v>
      </c>
      <c r="F64" s="4" t="s">
        <v>132</v>
      </c>
      <c r="G64" s="4" t="s">
        <v>391</v>
      </c>
      <c r="H64" s="4" t="s">
        <v>846</v>
      </c>
      <c r="I64" s="92" t="s">
        <v>847</v>
      </c>
      <c r="J64" s="4" t="s">
        <v>394</v>
      </c>
      <c r="K64" s="4" t="s">
        <v>848</v>
      </c>
      <c r="L64" s="4" t="s">
        <v>849</v>
      </c>
      <c r="M64" s="4">
        <v>2628</v>
      </c>
      <c r="N64" s="4">
        <v>1629</v>
      </c>
      <c r="O64" s="4" t="s">
        <v>75</v>
      </c>
      <c r="P64" s="4" t="s">
        <v>397</v>
      </c>
      <c r="Q64" s="4" t="s">
        <v>408</v>
      </c>
      <c r="R64" s="4" t="s">
        <v>408</v>
      </c>
      <c r="S64" s="4" t="s">
        <v>850</v>
      </c>
      <c r="T64" s="4" t="s">
        <v>851</v>
      </c>
      <c r="U64" s="4">
        <v>543</v>
      </c>
      <c r="V64" s="4">
        <v>0</v>
      </c>
      <c r="W64" s="4" t="s">
        <v>401</v>
      </c>
      <c r="X64" s="38" t="s">
        <v>203</v>
      </c>
    </row>
    <row r="65" spans="1:24">
      <c r="A65" s="44">
        <v>34</v>
      </c>
      <c r="B65" s="4" t="s">
        <v>87</v>
      </c>
      <c r="C65" s="4" t="s">
        <v>389</v>
      </c>
      <c r="D65" s="4" t="s">
        <v>852</v>
      </c>
      <c r="E65" s="4" t="s">
        <v>159</v>
      </c>
      <c r="F65" s="4" t="s">
        <v>144</v>
      </c>
      <c r="G65" s="4" t="s">
        <v>403</v>
      </c>
      <c r="H65" s="4" t="s">
        <v>846</v>
      </c>
      <c r="I65" s="92" t="s">
        <v>847</v>
      </c>
      <c r="J65" s="4" t="s">
        <v>394</v>
      </c>
      <c r="K65" s="4" t="s">
        <v>848</v>
      </c>
      <c r="L65" s="4" t="s">
        <v>849</v>
      </c>
      <c r="M65" s="4">
        <v>2628</v>
      </c>
      <c r="N65" s="4">
        <v>82</v>
      </c>
      <c r="O65" s="4" t="s">
        <v>75</v>
      </c>
      <c r="P65" s="4" t="s">
        <v>397</v>
      </c>
      <c r="Q65" s="4" t="s">
        <v>159</v>
      </c>
      <c r="R65" s="4" t="s">
        <v>175</v>
      </c>
      <c r="S65" s="4" t="s">
        <v>473</v>
      </c>
      <c r="T65" s="4" t="s">
        <v>853</v>
      </c>
      <c r="U65" s="4">
        <v>28</v>
      </c>
      <c r="V65" s="4">
        <v>1</v>
      </c>
      <c r="W65" s="4" t="s">
        <v>401</v>
      </c>
      <c r="X65" s="38" t="s">
        <v>203</v>
      </c>
    </row>
    <row r="66" spans="1:24">
      <c r="A66" s="44">
        <v>35</v>
      </c>
      <c r="B66" s="4" t="s">
        <v>87</v>
      </c>
      <c r="C66" s="4" t="s">
        <v>389</v>
      </c>
      <c r="D66" s="4" t="s">
        <v>854</v>
      </c>
      <c r="E66" s="4" t="s">
        <v>144</v>
      </c>
      <c r="F66" s="4" t="s">
        <v>167</v>
      </c>
      <c r="G66" s="4" t="s">
        <v>391</v>
      </c>
      <c r="H66" s="4" t="s">
        <v>855</v>
      </c>
      <c r="I66" s="92" t="s">
        <v>856</v>
      </c>
      <c r="J66" s="4" t="s">
        <v>394</v>
      </c>
      <c r="K66" s="4" t="s">
        <v>857</v>
      </c>
      <c r="L66" s="4" t="s">
        <v>858</v>
      </c>
      <c r="M66" s="4">
        <v>576</v>
      </c>
      <c r="N66" s="4">
        <v>423</v>
      </c>
      <c r="O66" s="4" t="s">
        <v>200</v>
      </c>
      <c r="P66" s="4" t="s">
        <v>175</v>
      </c>
      <c r="Q66" s="4" t="s">
        <v>175</v>
      </c>
      <c r="R66" s="4" t="s">
        <v>175</v>
      </c>
      <c r="S66" s="4" t="s">
        <v>859</v>
      </c>
      <c r="T66" s="4" t="s">
        <v>449</v>
      </c>
      <c r="U66" s="4">
        <v>141</v>
      </c>
      <c r="V66" s="4">
        <v>0</v>
      </c>
      <c r="W66" s="4" t="s">
        <v>176</v>
      </c>
      <c r="X66" s="38" t="s">
        <v>177</v>
      </c>
    </row>
    <row r="67" spans="1:24">
      <c r="A67" s="44">
        <v>36</v>
      </c>
      <c r="B67" s="4" t="s">
        <v>87</v>
      </c>
      <c r="C67" s="4" t="s">
        <v>389</v>
      </c>
      <c r="D67" s="4" t="s">
        <v>860</v>
      </c>
      <c r="E67" s="4" t="s">
        <v>159</v>
      </c>
      <c r="F67" s="4" t="s">
        <v>132</v>
      </c>
      <c r="G67" s="4" t="s">
        <v>391</v>
      </c>
      <c r="H67" s="4" t="s">
        <v>861</v>
      </c>
      <c r="I67" s="92" t="s">
        <v>862</v>
      </c>
      <c r="J67" s="4" t="s">
        <v>394</v>
      </c>
      <c r="K67" s="4" t="s">
        <v>863</v>
      </c>
      <c r="L67" s="4" t="s">
        <v>864</v>
      </c>
      <c r="M67" s="4">
        <v>519</v>
      </c>
      <c r="N67" s="4">
        <v>159</v>
      </c>
      <c r="O67" s="4" t="s">
        <v>200</v>
      </c>
      <c r="P67" s="4" t="s">
        <v>175</v>
      </c>
      <c r="Q67" s="4" t="s">
        <v>674</v>
      </c>
      <c r="R67" s="4" t="s">
        <v>674</v>
      </c>
      <c r="S67" s="4" t="s">
        <v>676</v>
      </c>
      <c r="T67" s="4" t="s">
        <v>688</v>
      </c>
      <c r="U67" s="4">
        <v>53</v>
      </c>
      <c r="V67" s="4">
        <v>0</v>
      </c>
      <c r="W67" s="4" t="s">
        <v>176</v>
      </c>
      <c r="X67" s="38" t="s">
        <v>177</v>
      </c>
    </row>
    <row r="68" spans="1:24">
      <c r="A68" s="44">
        <v>37</v>
      </c>
      <c r="B68" s="4" t="s">
        <v>87</v>
      </c>
      <c r="C68" s="4" t="s">
        <v>389</v>
      </c>
      <c r="D68" s="4" t="s">
        <v>865</v>
      </c>
      <c r="E68" s="4" t="s">
        <v>144</v>
      </c>
      <c r="F68" s="4" t="s">
        <v>159</v>
      </c>
      <c r="G68" s="4" t="s">
        <v>391</v>
      </c>
      <c r="H68" s="4" t="s">
        <v>866</v>
      </c>
      <c r="I68" s="92" t="s">
        <v>867</v>
      </c>
      <c r="J68" s="4" t="s">
        <v>394</v>
      </c>
      <c r="K68" s="4" t="s">
        <v>868</v>
      </c>
      <c r="L68" s="4" t="s">
        <v>869</v>
      </c>
      <c r="M68" s="4">
        <v>1086</v>
      </c>
      <c r="N68" s="4">
        <v>1068</v>
      </c>
      <c r="O68" s="4" t="s">
        <v>75</v>
      </c>
      <c r="P68" s="4" t="s">
        <v>132</v>
      </c>
      <c r="Q68" s="4" t="s">
        <v>144</v>
      </c>
      <c r="R68" s="4" t="s">
        <v>144</v>
      </c>
      <c r="S68" s="4" t="s">
        <v>739</v>
      </c>
      <c r="T68" s="4" t="s">
        <v>786</v>
      </c>
      <c r="U68" s="4">
        <v>356</v>
      </c>
      <c r="V68" s="4">
        <v>0</v>
      </c>
      <c r="W68" s="4" t="s">
        <v>740</v>
      </c>
      <c r="X68" s="38" t="s">
        <v>141</v>
      </c>
    </row>
    <row r="69" spans="1:24">
      <c r="A69" s="44">
        <v>38</v>
      </c>
      <c r="B69" s="4" t="s">
        <v>87</v>
      </c>
      <c r="C69" s="4" t="s">
        <v>389</v>
      </c>
      <c r="D69" s="4" t="s">
        <v>870</v>
      </c>
      <c r="E69" s="4" t="s">
        <v>144</v>
      </c>
      <c r="F69" s="4" t="s">
        <v>167</v>
      </c>
      <c r="G69" s="4" t="s">
        <v>403</v>
      </c>
      <c r="H69" s="4" t="s">
        <v>871</v>
      </c>
      <c r="I69" s="92" t="s">
        <v>75</v>
      </c>
      <c r="J69" s="4" t="s">
        <v>394</v>
      </c>
      <c r="K69" s="4" t="s">
        <v>872</v>
      </c>
      <c r="L69" s="4" t="s">
        <v>873</v>
      </c>
      <c r="M69" s="4">
        <v>792</v>
      </c>
      <c r="N69" s="4">
        <v>259</v>
      </c>
      <c r="O69" s="4" t="s">
        <v>200</v>
      </c>
      <c r="P69" s="4" t="s">
        <v>224</v>
      </c>
      <c r="Q69" s="4" t="s">
        <v>767</v>
      </c>
      <c r="R69" s="4" t="s">
        <v>674</v>
      </c>
      <c r="S69" s="4" t="s">
        <v>253</v>
      </c>
      <c r="T69" s="4" t="s">
        <v>676</v>
      </c>
      <c r="U69" s="4">
        <v>87</v>
      </c>
      <c r="V69" s="4">
        <v>1</v>
      </c>
      <c r="W69" s="4" t="s">
        <v>225</v>
      </c>
      <c r="X69" s="38" t="s">
        <v>165</v>
      </c>
    </row>
    <row r="70" spans="1:24">
      <c r="A70" s="44">
        <v>39</v>
      </c>
      <c r="B70" s="4" t="s">
        <v>87</v>
      </c>
      <c r="C70" s="4" t="s">
        <v>389</v>
      </c>
      <c r="D70" s="4" t="s">
        <v>874</v>
      </c>
      <c r="E70" s="4" t="s">
        <v>159</v>
      </c>
      <c r="F70" s="4" t="s">
        <v>132</v>
      </c>
      <c r="G70" s="4" t="s">
        <v>145</v>
      </c>
      <c r="H70" s="4" t="s">
        <v>875</v>
      </c>
      <c r="I70" s="92" t="s">
        <v>876</v>
      </c>
      <c r="J70" s="4" t="s">
        <v>436</v>
      </c>
      <c r="K70" s="4" t="s">
        <v>877</v>
      </c>
      <c r="L70" s="4" t="s">
        <v>878</v>
      </c>
      <c r="M70" s="4" t="s">
        <v>879</v>
      </c>
      <c r="N70" s="4" t="s">
        <v>880</v>
      </c>
      <c r="O70" s="4" t="s">
        <v>150</v>
      </c>
      <c r="P70" s="4" t="s">
        <v>639</v>
      </c>
      <c r="Q70" s="4" t="s">
        <v>75</v>
      </c>
      <c r="R70" s="4" t="s">
        <v>75</v>
      </c>
      <c r="S70" s="4" t="s">
        <v>75</v>
      </c>
      <c r="T70" s="4" t="s">
        <v>75</v>
      </c>
      <c r="U70" s="4" t="s">
        <v>75</v>
      </c>
      <c r="V70" s="4" t="s">
        <v>75</v>
      </c>
      <c r="W70" s="4" t="s">
        <v>640</v>
      </c>
      <c r="X70" s="38" t="s">
        <v>641</v>
      </c>
    </row>
    <row r="71" spans="1:24" ht="17" thickBot="1">
      <c r="A71" s="94">
        <v>40</v>
      </c>
      <c r="B71" s="95" t="s">
        <v>87</v>
      </c>
      <c r="C71" s="95" t="s">
        <v>389</v>
      </c>
      <c r="D71" s="95" t="s">
        <v>881</v>
      </c>
      <c r="E71" s="95" t="s">
        <v>144</v>
      </c>
      <c r="F71" s="95" t="s">
        <v>167</v>
      </c>
      <c r="G71" s="95" t="s">
        <v>391</v>
      </c>
      <c r="H71" s="95" t="s">
        <v>882</v>
      </c>
      <c r="I71" s="96" t="s">
        <v>883</v>
      </c>
      <c r="J71" s="95" t="s">
        <v>394</v>
      </c>
      <c r="K71" s="95" t="s">
        <v>884</v>
      </c>
      <c r="L71" s="95" t="s">
        <v>885</v>
      </c>
      <c r="M71" s="95">
        <v>726</v>
      </c>
      <c r="N71" s="95">
        <v>277</v>
      </c>
      <c r="O71" s="95" t="s">
        <v>75</v>
      </c>
      <c r="P71" s="95" t="s">
        <v>175</v>
      </c>
      <c r="Q71" s="95" t="s">
        <v>416</v>
      </c>
      <c r="R71" s="95" t="s">
        <v>416</v>
      </c>
      <c r="S71" s="95" t="s">
        <v>417</v>
      </c>
      <c r="T71" s="95" t="s">
        <v>801</v>
      </c>
      <c r="U71" s="95">
        <v>93</v>
      </c>
      <c r="V71" s="95">
        <v>1</v>
      </c>
      <c r="W71" s="95" t="s">
        <v>176</v>
      </c>
      <c r="X71" s="97" t="s">
        <v>177</v>
      </c>
    </row>
    <row r="72" spans="1:24">
      <c r="A72" s="44">
        <v>1</v>
      </c>
      <c r="B72" s="4" t="s">
        <v>86</v>
      </c>
      <c r="C72" s="4" t="s">
        <v>389</v>
      </c>
      <c r="D72" s="4" t="s">
        <v>886</v>
      </c>
      <c r="E72" s="4" t="s">
        <v>159</v>
      </c>
      <c r="F72" s="4" t="s">
        <v>167</v>
      </c>
      <c r="G72" s="4" t="s">
        <v>403</v>
      </c>
      <c r="H72" s="4" t="s">
        <v>887</v>
      </c>
      <c r="I72" s="92" t="s">
        <v>888</v>
      </c>
      <c r="J72" s="4" t="s">
        <v>394</v>
      </c>
      <c r="K72" s="4" t="s">
        <v>889</v>
      </c>
      <c r="L72" s="4" t="s">
        <v>890</v>
      </c>
      <c r="M72" s="4">
        <v>1572</v>
      </c>
      <c r="N72" s="4">
        <v>143</v>
      </c>
      <c r="O72" s="4" t="s">
        <v>200</v>
      </c>
      <c r="P72" s="4" t="s">
        <v>258</v>
      </c>
      <c r="Q72" s="4" t="s">
        <v>432</v>
      </c>
      <c r="R72" s="4" t="s">
        <v>167</v>
      </c>
      <c r="S72" s="4" t="s">
        <v>891</v>
      </c>
      <c r="T72" s="4" t="s">
        <v>892</v>
      </c>
      <c r="U72" s="4">
        <v>48</v>
      </c>
      <c r="V72" s="4">
        <v>2</v>
      </c>
      <c r="W72" s="4" t="s">
        <v>259</v>
      </c>
      <c r="X72" s="38" t="s">
        <v>260</v>
      </c>
    </row>
    <row r="73" spans="1:24">
      <c r="A73" s="44">
        <v>2</v>
      </c>
      <c r="B73" s="4" t="s">
        <v>86</v>
      </c>
      <c r="C73" s="4" t="s">
        <v>389</v>
      </c>
      <c r="D73" s="4" t="s">
        <v>893</v>
      </c>
      <c r="E73" s="4" t="s">
        <v>144</v>
      </c>
      <c r="F73" s="4" t="s">
        <v>167</v>
      </c>
      <c r="G73" s="4" t="s">
        <v>403</v>
      </c>
      <c r="H73" s="4" t="s">
        <v>894</v>
      </c>
      <c r="I73" s="92" t="s">
        <v>75</v>
      </c>
      <c r="J73" s="4" t="s">
        <v>394</v>
      </c>
      <c r="K73" s="4" t="s">
        <v>895</v>
      </c>
      <c r="L73" s="4" t="s">
        <v>896</v>
      </c>
      <c r="M73" s="4">
        <v>1077</v>
      </c>
      <c r="N73" s="4">
        <v>88</v>
      </c>
      <c r="O73" s="4" t="s">
        <v>75</v>
      </c>
      <c r="P73" s="4" t="s">
        <v>415</v>
      </c>
      <c r="Q73" s="4" t="s">
        <v>455</v>
      </c>
      <c r="R73" s="4" t="s">
        <v>408</v>
      </c>
      <c r="S73" s="4" t="s">
        <v>457</v>
      </c>
      <c r="T73" s="4" t="s">
        <v>696</v>
      </c>
      <c r="U73" s="4">
        <v>30</v>
      </c>
      <c r="V73" s="4">
        <v>1</v>
      </c>
      <c r="W73" s="4" t="s">
        <v>419</v>
      </c>
      <c r="X73" s="38" t="s">
        <v>141</v>
      </c>
    </row>
    <row r="74" spans="1:24">
      <c r="A74" s="44">
        <v>3</v>
      </c>
      <c r="B74" s="4" t="s">
        <v>86</v>
      </c>
      <c r="C74" s="4" t="s">
        <v>389</v>
      </c>
      <c r="D74" s="4" t="s">
        <v>897</v>
      </c>
      <c r="E74" s="4" t="s">
        <v>167</v>
      </c>
      <c r="F74" s="4" t="s">
        <v>159</v>
      </c>
      <c r="G74" s="4" t="s">
        <v>403</v>
      </c>
      <c r="H74" s="4" t="s">
        <v>898</v>
      </c>
      <c r="I74" s="92" t="s">
        <v>899</v>
      </c>
      <c r="J74" s="4" t="s">
        <v>394</v>
      </c>
      <c r="K74" s="4" t="s">
        <v>900</v>
      </c>
      <c r="L74" s="4" t="s">
        <v>901</v>
      </c>
      <c r="M74" s="4">
        <v>507</v>
      </c>
      <c r="N74" s="4">
        <v>286</v>
      </c>
      <c r="O74" s="4" t="s">
        <v>200</v>
      </c>
      <c r="P74" s="4" t="s">
        <v>69</v>
      </c>
      <c r="Q74" s="4" t="s">
        <v>674</v>
      </c>
      <c r="R74" s="4" t="s">
        <v>481</v>
      </c>
      <c r="S74" s="4" t="s">
        <v>688</v>
      </c>
      <c r="T74" s="4" t="s">
        <v>483</v>
      </c>
      <c r="U74" s="4">
        <v>96</v>
      </c>
      <c r="V74" s="4">
        <v>1</v>
      </c>
      <c r="W74" s="4" t="s">
        <v>305</v>
      </c>
      <c r="X74" s="38" t="s">
        <v>165</v>
      </c>
    </row>
    <row r="75" spans="1:24">
      <c r="A75" s="44">
        <v>4</v>
      </c>
      <c r="B75" s="4" t="s">
        <v>86</v>
      </c>
      <c r="C75" s="4" t="s">
        <v>389</v>
      </c>
      <c r="D75" s="4" t="s">
        <v>902</v>
      </c>
      <c r="E75" s="4" t="s">
        <v>159</v>
      </c>
      <c r="F75" s="4" t="s">
        <v>132</v>
      </c>
      <c r="G75" s="4" t="s">
        <v>403</v>
      </c>
      <c r="H75" s="4" t="s">
        <v>903</v>
      </c>
      <c r="I75" s="92" t="s">
        <v>904</v>
      </c>
      <c r="J75" s="4" t="s">
        <v>394</v>
      </c>
      <c r="K75" s="4" t="s">
        <v>905</v>
      </c>
      <c r="L75" s="4" t="s">
        <v>906</v>
      </c>
      <c r="M75" s="4">
        <v>1701</v>
      </c>
      <c r="N75" s="4">
        <v>659</v>
      </c>
      <c r="O75" s="4" t="s">
        <v>200</v>
      </c>
      <c r="P75" s="4" t="s">
        <v>167</v>
      </c>
      <c r="Q75" s="4" t="s">
        <v>432</v>
      </c>
      <c r="R75" s="4" t="s">
        <v>144</v>
      </c>
      <c r="S75" s="4" t="s">
        <v>465</v>
      </c>
      <c r="T75" s="4" t="s">
        <v>808</v>
      </c>
      <c r="U75" s="4">
        <v>220</v>
      </c>
      <c r="V75" s="4">
        <v>2</v>
      </c>
      <c r="W75" s="4" t="s">
        <v>466</v>
      </c>
      <c r="X75" s="38" t="s">
        <v>141</v>
      </c>
    </row>
    <row r="76" spans="1:24">
      <c r="A76" s="44">
        <v>5</v>
      </c>
      <c r="B76" s="4" t="s">
        <v>86</v>
      </c>
      <c r="C76" s="4" t="s">
        <v>389</v>
      </c>
      <c r="D76" s="4" t="s">
        <v>907</v>
      </c>
      <c r="E76" s="4" t="s">
        <v>144</v>
      </c>
      <c r="F76" s="4" t="s">
        <v>167</v>
      </c>
      <c r="G76" s="4" t="s">
        <v>403</v>
      </c>
      <c r="H76" s="4" t="s">
        <v>908</v>
      </c>
      <c r="I76" s="92" t="s">
        <v>75</v>
      </c>
      <c r="J76" s="4" t="s">
        <v>394</v>
      </c>
      <c r="K76" s="4" t="s">
        <v>909</v>
      </c>
      <c r="L76" s="4" t="s">
        <v>910</v>
      </c>
      <c r="M76" s="4">
        <v>582</v>
      </c>
      <c r="N76" s="4">
        <v>283</v>
      </c>
      <c r="O76" s="4" t="s">
        <v>200</v>
      </c>
      <c r="P76" s="4" t="s">
        <v>175</v>
      </c>
      <c r="Q76" s="4" t="s">
        <v>159</v>
      </c>
      <c r="R76" s="4" t="s">
        <v>144</v>
      </c>
      <c r="S76" s="4" t="s">
        <v>473</v>
      </c>
      <c r="T76" s="4" t="s">
        <v>739</v>
      </c>
      <c r="U76" s="4">
        <v>95</v>
      </c>
      <c r="V76" s="4">
        <v>1</v>
      </c>
      <c r="W76" s="4" t="s">
        <v>176</v>
      </c>
      <c r="X76" s="38" t="s">
        <v>177</v>
      </c>
    </row>
    <row r="77" spans="1:24">
      <c r="A77" s="44">
        <v>1</v>
      </c>
      <c r="B77" s="4" t="s">
        <v>85</v>
      </c>
      <c r="C77" s="4" t="s">
        <v>911</v>
      </c>
      <c r="D77" s="4" t="s">
        <v>912</v>
      </c>
      <c r="E77" s="4" t="s">
        <v>144</v>
      </c>
      <c r="F77" s="4" t="s">
        <v>167</v>
      </c>
      <c r="G77" s="4" t="s">
        <v>145</v>
      </c>
      <c r="H77" s="4" t="s">
        <v>913</v>
      </c>
      <c r="I77" s="92" t="s">
        <v>914</v>
      </c>
      <c r="J77" s="4" t="s">
        <v>915</v>
      </c>
      <c r="K77" s="4" t="s">
        <v>916</v>
      </c>
      <c r="L77" s="4" t="s">
        <v>917</v>
      </c>
      <c r="M77" s="4" t="s">
        <v>918</v>
      </c>
      <c r="N77" s="4" t="s">
        <v>919</v>
      </c>
      <c r="O77" s="4" t="s">
        <v>638</v>
      </c>
      <c r="P77" s="4" t="s">
        <v>920</v>
      </c>
      <c r="Q77" s="4" t="s">
        <v>75</v>
      </c>
      <c r="R77" s="4" t="s">
        <v>75</v>
      </c>
      <c r="S77" s="4" t="s">
        <v>75</v>
      </c>
      <c r="T77" s="4" t="s">
        <v>75</v>
      </c>
      <c r="U77" s="4" t="s">
        <v>75</v>
      </c>
      <c r="V77" s="4" t="s">
        <v>75</v>
      </c>
      <c r="W77" s="4" t="s">
        <v>921</v>
      </c>
      <c r="X77" s="38" t="s">
        <v>922</v>
      </c>
    </row>
    <row r="78" spans="1:24">
      <c r="A78" s="44">
        <v>2</v>
      </c>
      <c r="B78" s="4" t="s">
        <v>85</v>
      </c>
      <c r="C78" s="4" t="s">
        <v>389</v>
      </c>
      <c r="D78" s="4" t="s">
        <v>923</v>
      </c>
      <c r="E78" s="4" t="s">
        <v>132</v>
      </c>
      <c r="F78" s="4" t="s">
        <v>144</v>
      </c>
      <c r="G78" s="4" t="s">
        <v>403</v>
      </c>
      <c r="H78" s="4" t="s">
        <v>924</v>
      </c>
      <c r="I78" s="92" t="s">
        <v>75</v>
      </c>
      <c r="J78" s="4" t="s">
        <v>394</v>
      </c>
      <c r="K78" s="4" t="s">
        <v>925</v>
      </c>
      <c r="L78" s="4" t="s">
        <v>926</v>
      </c>
      <c r="M78" s="4">
        <v>2820</v>
      </c>
      <c r="N78" s="4">
        <v>2718</v>
      </c>
      <c r="O78" s="4" t="s">
        <v>75</v>
      </c>
      <c r="P78" s="4" t="s">
        <v>159</v>
      </c>
      <c r="Q78" s="4" t="s">
        <v>415</v>
      </c>
      <c r="R78" s="4" t="s">
        <v>674</v>
      </c>
      <c r="S78" s="4" t="s">
        <v>927</v>
      </c>
      <c r="T78" s="4" t="s">
        <v>676</v>
      </c>
      <c r="U78" s="4">
        <v>906</v>
      </c>
      <c r="V78" s="4">
        <v>0</v>
      </c>
      <c r="W78" s="4" t="s">
        <v>164</v>
      </c>
      <c r="X78" s="38" t="s">
        <v>165</v>
      </c>
    </row>
    <row r="79" spans="1:24">
      <c r="A79" s="44">
        <v>3</v>
      </c>
      <c r="B79" s="4" t="s">
        <v>85</v>
      </c>
      <c r="C79" s="4" t="s">
        <v>389</v>
      </c>
      <c r="D79" s="4" t="s">
        <v>928</v>
      </c>
      <c r="E79" s="4" t="s">
        <v>144</v>
      </c>
      <c r="F79" s="4" t="s">
        <v>167</v>
      </c>
      <c r="G79" s="4" t="s">
        <v>145</v>
      </c>
      <c r="H79" s="4" t="s">
        <v>929</v>
      </c>
      <c r="I79" s="92" t="s">
        <v>930</v>
      </c>
      <c r="J79" s="4" t="s">
        <v>436</v>
      </c>
      <c r="K79" s="4" t="s">
        <v>931</v>
      </c>
      <c r="L79" s="4" t="s">
        <v>932</v>
      </c>
      <c r="M79" s="4" t="s">
        <v>933</v>
      </c>
      <c r="N79" s="4" t="s">
        <v>934</v>
      </c>
      <c r="O79" s="4" t="s">
        <v>313</v>
      </c>
      <c r="P79" s="4" t="s">
        <v>935</v>
      </c>
      <c r="Q79" s="4" t="s">
        <v>75</v>
      </c>
      <c r="R79" s="4" t="s">
        <v>75</v>
      </c>
      <c r="S79" s="4" t="s">
        <v>75</v>
      </c>
      <c r="T79" s="4" t="s">
        <v>75</v>
      </c>
      <c r="U79" s="4" t="s">
        <v>75</v>
      </c>
      <c r="V79" s="4" t="s">
        <v>75</v>
      </c>
      <c r="W79" s="4" t="s">
        <v>936</v>
      </c>
      <c r="X79" s="38" t="s">
        <v>155</v>
      </c>
    </row>
    <row r="80" spans="1:24">
      <c r="A80" s="44">
        <v>4</v>
      </c>
      <c r="B80" s="4" t="s">
        <v>85</v>
      </c>
      <c r="C80" s="4" t="s">
        <v>389</v>
      </c>
      <c r="D80" s="4" t="s">
        <v>937</v>
      </c>
      <c r="E80" s="4" t="s">
        <v>167</v>
      </c>
      <c r="F80" s="4" t="s">
        <v>159</v>
      </c>
      <c r="G80" s="4" t="s">
        <v>403</v>
      </c>
      <c r="H80" s="4" t="s">
        <v>938</v>
      </c>
      <c r="I80" s="92" t="s">
        <v>75</v>
      </c>
      <c r="J80" s="4" t="s">
        <v>394</v>
      </c>
      <c r="K80" s="4" t="s">
        <v>939</v>
      </c>
      <c r="L80" s="4" t="s">
        <v>940</v>
      </c>
      <c r="M80" s="4">
        <v>465</v>
      </c>
      <c r="N80" s="4">
        <v>110</v>
      </c>
      <c r="O80" s="4" t="s">
        <v>200</v>
      </c>
      <c r="P80" s="4" t="s">
        <v>175</v>
      </c>
      <c r="Q80" s="4" t="s">
        <v>167</v>
      </c>
      <c r="R80" s="4" t="s">
        <v>432</v>
      </c>
      <c r="S80" s="4" t="s">
        <v>941</v>
      </c>
      <c r="T80" s="4" t="s">
        <v>433</v>
      </c>
      <c r="U80" s="4">
        <v>37</v>
      </c>
      <c r="V80" s="4">
        <v>2</v>
      </c>
      <c r="W80" s="4" t="s">
        <v>176</v>
      </c>
      <c r="X80" s="38" t="s">
        <v>177</v>
      </c>
    </row>
    <row r="81" spans="1:24">
      <c r="A81" s="44">
        <v>5</v>
      </c>
      <c r="B81" s="4" t="s">
        <v>85</v>
      </c>
      <c r="C81" s="4" t="s">
        <v>389</v>
      </c>
      <c r="D81" s="4" t="s">
        <v>942</v>
      </c>
      <c r="E81" s="4" t="s">
        <v>159</v>
      </c>
      <c r="F81" s="4" t="s">
        <v>144</v>
      </c>
      <c r="G81" s="4" t="s">
        <v>403</v>
      </c>
      <c r="H81" s="4" t="s">
        <v>943</v>
      </c>
      <c r="I81" s="92" t="s">
        <v>75</v>
      </c>
      <c r="J81" s="4" t="s">
        <v>394</v>
      </c>
      <c r="K81" s="4" t="s">
        <v>944</v>
      </c>
      <c r="L81" s="4" t="s">
        <v>945</v>
      </c>
      <c r="M81" s="4">
        <v>1491</v>
      </c>
      <c r="N81" s="4">
        <v>634</v>
      </c>
      <c r="O81" s="4" t="s">
        <v>75</v>
      </c>
      <c r="P81" s="4" t="s">
        <v>175</v>
      </c>
      <c r="Q81" s="4" t="s">
        <v>767</v>
      </c>
      <c r="R81" s="4" t="s">
        <v>481</v>
      </c>
      <c r="S81" s="4" t="s">
        <v>779</v>
      </c>
      <c r="T81" s="4" t="s">
        <v>483</v>
      </c>
      <c r="U81" s="4">
        <v>212</v>
      </c>
      <c r="V81" s="4">
        <v>1</v>
      </c>
      <c r="W81" s="4" t="s">
        <v>176</v>
      </c>
      <c r="X81" s="38" t="s">
        <v>177</v>
      </c>
    </row>
    <row r="82" spans="1:24">
      <c r="A82" s="44">
        <v>6</v>
      </c>
      <c r="B82" s="4" t="s">
        <v>85</v>
      </c>
      <c r="C82" s="4" t="s">
        <v>389</v>
      </c>
      <c r="D82" s="4" t="s">
        <v>946</v>
      </c>
      <c r="E82" s="4" t="s">
        <v>167</v>
      </c>
      <c r="F82" s="4" t="s">
        <v>144</v>
      </c>
      <c r="G82" s="4" t="s">
        <v>403</v>
      </c>
      <c r="H82" s="4" t="s">
        <v>947</v>
      </c>
      <c r="I82" s="92" t="s">
        <v>75</v>
      </c>
      <c r="J82" s="4" t="s">
        <v>394</v>
      </c>
      <c r="K82" s="4" t="s">
        <v>275</v>
      </c>
      <c r="L82" s="4" t="s">
        <v>948</v>
      </c>
      <c r="M82" s="4">
        <v>1671</v>
      </c>
      <c r="N82" s="4">
        <v>1118</v>
      </c>
      <c r="O82" s="4" t="s">
        <v>75</v>
      </c>
      <c r="P82" s="4" t="s">
        <v>416</v>
      </c>
      <c r="Q82" s="4" t="s">
        <v>144</v>
      </c>
      <c r="R82" s="4" t="s">
        <v>432</v>
      </c>
      <c r="S82" s="4" t="s">
        <v>786</v>
      </c>
      <c r="T82" s="4" t="s">
        <v>891</v>
      </c>
      <c r="U82" s="4">
        <v>373</v>
      </c>
      <c r="V82" s="4">
        <v>2</v>
      </c>
      <c r="W82" s="4" t="s">
        <v>949</v>
      </c>
      <c r="X82" s="38" t="s">
        <v>203</v>
      </c>
    </row>
    <row r="83" spans="1:24">
      <c r="A83" s="44">
        <v>7</v>
      </c>
      <c r="B83" s="4" t="s">
        <v>85</v>
      </c>
      <c r="C83" s="4" t="s">
        <v>389</v>
      </c>
      <c r="D83" s="4" t="s">
        <v>950</v>
      </c>
      <c r="E83" s="4" t="s">
        <v>159</v>
      </c>
      <c r="F83" s="4" t="s">
        <v>132</v>
      </c>
      <c r="G83" s="4" t="s">
        <v>145</v>
      </c>
      <c r="H83" s="4" t="s">
        <v>951</v>
      </c>
      <c r="I83" s="92" t="s">
        <v>952</v>
      </c>
      <c r="J83" s="4" t="s">
        <v>436</v>
      </c>
      <c r="K83" s="4" t="s">
        <v>953</v>
      </c>
      <c r="L83" s="4" t="s">
        <v>954</v>
      </c>
      <c r="M83" s="4" t="s">
        <v>955</v>
      </c>
      <c r="N83" s="4" t="s">
        <v>956</v>
      </c>
      <c r="O83" s="4" t="s">
        <v>334</v>
      </c>
      <c r="P83" s="4" t="s">
        <v>957</v>
      </c>
      <c r="Q83" s="4" t="s">
        <v>75</v>
      </c>
      <c r="R83" s="4" t="s">
        <v>75</v>
      </c>
      <c r="S83" s="4" t="s">
        <v>75</v>
      </c>
      <c r="T83" s="4" t="s">
        <v>75</v>
      </c>
      <c r="U83" s="4" t="s">
        <v>75</v>
      </c>
      <c r="V83" s="4" t="s">
        <v>75</v>
      </c>
      <c r="W83" s="4" t="s">
        <v>958</v>
      </c>
      <c r="X83" s="38" t="s">
        <v>586</v>
      </c>
    </row>
    <row r="84" spans="1:24">
      <c r="A84" s="44">
        <v>8</v>
      </c>
      <c r="B84" s="4" t="s">
        <v>85</v>
      </c>
      <c r="C84" s="4" t="s">
        <v>389</v>
      </c>
      <c r="D84" s="4" t="s">
        <v>959</v>
      </c>
      <c r="E84" s="4" t="s">
        <v>144</v>
      </c>
      <c r="F84" s="4" t="s">
        <v>167</v>
      </c>
      <c r="G84" s="4" t="s">
        <v>403</v>
      </c>
      <c r="H84" s="4" t="s">
        <v>960</v>
      </c>
      <c r="I84" s="92" t="s">
        <v>961</v>
      </c>
      <c r="J84" s="4" t="s">
        <v>394</v>
      </c>
      <c r="K84" s="4" t="s">
        <v>962</v>
      </c>
      <c r="L84" s="4" t="s">
        <v>963</v>
      </c>
      <c r="M84" s="4">
        <v>423</v>
      </c>
      <c r="N84" s="4">
        <v>43</v>
      </c>
      <c r="O84" s="4" t="s">
        <v>200</v>
      </c>
      <c r="P84" s="4" t="s">
        <v>767</v>
      </c>
      <c r="Q84" s="4" t="s">
        <v>159</v>
      </c>
      <c r="R84" s="4" t="s">
        <v>144</v>
      </c>
      <c r="S84" s="4" t="s">
        <v>538</v>
      </c>
      <c r="T84" s="4" t="s">
        <v>329</v>
      </c>
      <c r="U84" s="4">
        <v>15</v>
      </c>
      <c r="V84" s="4">
        <v>1</v>
      </c>
      <c r="W84" s="4" t="s">
        <v>768</v>
      </c>
      <c r="X84" s="38" t="s">
        <v>165</v>
      </c>
    </row>
    <row r="85" spans="1:24">
      <c r="A85" s="44">
        <v>9</v>
      </c>
      <c r="B85" s="4" t="s">
        <v>85</v>
      </c>
      <c r="C85" s="4" t="s">
        <v>389</v>
      </c>
      <c r="D85" s="4" t="s">
        <v>964</v>
      </c>
      <c r="E85" s="4" t="s">
        <v>159</v>
      </c>
      <c r="F85" s="4" t="s">
        <v>132</v>
      </c>
      <c r="G85" s="4" t="s">
        <v>145</v>
      </c>
      <c r="H85" s="4" t="s">
        <v>965</v>
      </c>
      <c r="I85" s="92" t="s">
        <v>966</v>
      </c>
      <c r="J85" s="4" t="s">
        <v>436</v>
      </c>
      <c r="K85" s="4" t="s">
        <v>967</v>
      </c>
      <c r="L85" s="4" t="s">
        <v>968</v>
      </c>
      <c r="M85" s="4" t="s">
        <v>969</v>
      </c>
      <c r="N85" s="4" t="s">
        <v>970</v>
      </c>
      <c r="O85" s="4" t="s">
        <v>638</v>
      </c>
      <c r="P85" s="4" t="s">
        <v>971</v>
      </c>
      <c r="Q85" s="4" t="s">
        <v>75</v>
      </c>
      <c r="R85" s="4" t="s">
        <v>75</v>
      </c>
      <c r="S85" s="4" t="s">
        <v>75</v>
      </c>
      <c r="T85" s="4" t="s">
        <v>75</v>
      </c>
      <c r="U85" s="4" t="s">
        <v>75</v>
      </c>
      <c r="V85" s="4" t="s">
        <v>75</v>
      </c>
      <c r="W85" s="4" t="s">
        <v>972</v>
      </c>
      <c r="X85" s="38" t="s">
        <v>844</v>
      </c>
    </row>
    <row r="86" spans="1:24">
      <c r="A86" s="44">
        <v>10</v>
      </c>
      <c r="B86" s="4" t="s">
        <v>85</v>
      </c>
      <c r="C86" s="4" t="s">
        <v>389</v>
      </c>
      <c r="D86" s="4" t="s">
        <v>973</v>
      </c>
      <c r="E86" s="4" t="s">
        <v>167</v>
      </c>
      <c r="F86" s="4" t="s">
        <v>159</v>
      </c>
      <c r="G86" s="4" t="s">
        <v>403</v>
      </c>
      <c r="H86" s="4" t="s">
        <v>974</v>
      </c>
      <c r="I86" s="92" t="s">
        <v>975</v>
      </c>
      <c r="J86" s="4" t="s">
        <v>394</v>
      </c>
      <c r="K86" s="4" t="s">
        <v>976</v>
      </c>
      <c r="L86" s="4" t="s">
        <v>977</v>
      </c>
      <c r="M86" s="4">
        <v>1047</v>
      </c>
      <c r="N86" s="4">
        <v>447</v>
      </c>
      <c r="O86" s="4" t="s">
        <v>200</v>
      </c>
      <c r="P86" s="4" t="s">
        <v>74</v>
      </c>
      <c r="Q86" s="4" t="s">
        <v>416</v>
      </c>
      <c r="R86" s="4" t="s">
        <v>74</v>
      </c>
      <c r="S86" s="4" t="s">
        <v>417</v>
      </c>
      <c r="T86" s="4" t="s">
        <v>418</v>
      </c>
      <c r="U86" s="4">
        <v>149</v>
      </c>
      <c r="V86" s="4">
        <v>0</v>
      </c>
      <c r="W86" s="4" t="s">
        <v>232</v>
      </c>
      <c r="X86" s="38" t="s">
        <v>141</v>
      </c>
    </row>
    <row r="87" spans="1:24">
      <c r="A87" s="44">
        <v>11</v>
      </c>
      <c r="B87" s="4" t="s">
        <v>85</v>
      </c>
      <c r="C87" s="4" t="s">
        <v>389</v>
      </c>
      <c r="D87" s="4" t="s">
        <v>978</v>
      </c>
      <c r="E87" s="4" t="s">
        <v>144</v>
      </c>
      <c r="F87" s="4" t="s">
        <v>132</v>
      </c>
      <c r="G87" s="4" t="s">
        <v>145</v>
      </c>
      <c r="H87" s="4" t="s">
        <v>979</v>
      </c>
      <c r="I87" s="92" t="s">
        <v>980</v>
      </c>
      <c r="J87" s="4" t="s">
        <v>436</v>
      </c>
      <c r="K87" s="4" t="s">
        <v>981</v>
      </c>
      <c r="L87" s="4" t="s">
        <v>982</v>
      </c>
      <c r="M87" s="4" t="s">
        <v>983</v>
      </c>
      <c r="N87" s="4" t="s">
        <v>984</v>
      </c>
      <c r="O87" s="4" t="s">
        <v>334</v>
      </c>
      <c r="P87" s="4" t="s">
        <v>502</v>
      </c>
      <c r="Q87" s="4" t="s">
        <v>75</v>
      </c>
      <c r="R87" s="4" t="s">
        <v>75</v>
      </c>
      <c r="S87" s="4" t="s">
        <v>75</v>
      </c>
      <c r="T87" s="4" t="s">
        <v>75</v>
      </c>
      <c r="U87" s="4" t="s">
        <v>75</v>
      </c>
      <c r="V87" s="4" t="s">
        <v>75</v>
      </c>
      <c r="W87" s="4" t="s">
        <v>503</v>
      </c>
      <c r="X87" s="38" t="s">
        <v>360</v>
      </c>
    </row>
    <row r="88" spans="1:24">
      <c r="A88" s="44">
        <v>12</v>
      </c>
      <c r="B88" s="4" t="s">
        <v>85</v>
      </c>
      <c r="C88" s="4" t="s">
        <v>389</v>
      </c>
      <c r="D88" s="4" t="s">
        <v>985</v>
      </c>
      <c r="E88" s="4" t="s">
        <v>132</v>
      </c>
      <c r="F88" s="4" t="s">
        <v>159</v>
      </c>
      <c r="G88" s="4" t="s">
        <v>145</v>
      </c>
      <c r="H88" s="4" t="s">
        <v>986</v>
      </c>
      <c r="I88" s="4" t="s">
        <v>334</v>
      </c>
      <c r="J88" s="4" t="s">
        <v>436</v>
      </c>
      <c r="K88" s="4" t="s">
        <v>987</v>
      </c>
      <c r="L88" s="4" t="s">
        <v>988</v>
      </c>
      <c r="M88" s="4" t="s">
        <v>989</v>
      </c>
      <c r="N88" s="4" t="s">
        <v>990</v>
      </c>
      <c r="O88" s="4" t="s">
        <v>638</v>
      </c>
      <c r="P88" s="4" t="s">
        <v>639</v>
      </c>
      <c r="Q88" s="4" t="s">
        <v>75</v>
      </c>
      <c r="R88" s="4" t="s">
        <v>75</v>
      </c>
      <c r="S88" s="4" t="s">
        <v>75</v>
      </c>
      <c r="T88" s="4" t="s">
        <v>75</v>
      </c>
      <c r="U88" s="4" t="s">
        <v>75</v>
      </c>
      <c r="V88" s="4" t="s">
        <v>75</v>
      </c>
      <c r="W88" s="4" t="s">
        <v>640</v>
      </c>
      <c r="X88" s="38" t="s">
        <v>641</v>
      </c>
    </row>
    <row r="89" spans="1:24">
      <c r="A89" s="44">
        <v>13</v>
      </c>
      <c r="B89" s="4" t="s">
        <v>85</v>
      </c>
      <c r="C89" s="4" t="s">
        <v>389</v>
      </c>
      <c r="D89" s="4" t="s">
        <v>991</v>
      </c>
      <c r="E89" s="4" t="s">
        <v>144</v>
      </c>
      <c r="F89" s="4" t="s">
        <v>167</v>
      </c>
      <c r="G89" s="4" t="s">
        <v>403</v>
      </c>
      <c r="H89" s="4" t="s">
        <v>992</v>
      </c>
      <c r="I89" s="92" t="s">
        <v>993</v>
      </c>
      <c r="J89" s="4" t="s">
        <v>394</v>
      </c>
      <c r="K89" s="4" t="s">
        <v>994</v>
      </c>
      <c r="L89" s="4" t="s">
        <v>995</v>
      </c>
      <c r="M89" s="4">
        <v>1347</v>
      </c>
      <c r="N89" s="4">
        <v>844</v>
      </c>
      <c r="O89" s="4" t="s">
        <v>75</v>
      </c>
      <c r="P89" s="4" t="s">
        <v>175</v>
      </c>
      <c r="Q89" s="4" t="s">
        <v>175</v>
      </c>
      <c r="R89" s="4" t="s">
        <v>139</v>
      </c>
      <c r="S89" s="4" t="s">
        <v>853</v>
      </c>
      <c r="T89" s="4" t="s">
        <v>996</v>
      </c>
      <c r="U89" s="4">
        <v>282</v>
      </c>
      <c r="V89" s="4">
        <v>1</v>
      </c>
      <c r="W89" s="4" t="s">
        <v>176</v>
      </c>
      <c r="X89" s="38" t="s">
        <v>177</v>
      </c>
    </row>
    <row r="90" spans="1:24">
      <c r="A90" s="44">
        <v>14</v>
      </c>
      <c r="B90" s="4" t="s">
        <v>85</v>
      </c>
      <c r="C90" s="4" t="s">
        <v>389</v>
      </c>
      <c r="D90" s="4" t="s">
        <v>997</v>
      </c>
      <c r="E90" s="4" t="s">
        <v>167</v>
      </c>
      <c r="F90" s="4" t="s">
        <v>144</v>
      </c>
      <c r="G90" s="4" t="s">
        <v>391</v>
      </c>
      <c r="H90" s="4" t="s">
        <v>998</v>
      </c>
      <c r="I90" s="92" t="s">
        <v>999</v>
      </c>
      <c r="J90" s="4" t="s">
        <v>394</v>
      </c>
      <c r="K90" s="4" t="s">
        <v>1000</v>
      </c>
      <c r="L90" s="4" t="s">
        <v>1001</v>
      </c>
      <c r="M90" s="4">
        <v>1578</v>
      </c>
      <c r="N90" s="4">
        <v>738</v>
      </c>
      <c r="O90" s="4" t="s">
        <v>200</v>
      </c>
      <c r="P90" s="4" t="s">
        <v>415</v>
      </c>
      <c r="Q90" s="4" t="s">
        <v>416</v>
      </c>
      <c r="R90" s="4" t="s">
        <v>416</v>
      </c>
      <c r="S90" s="4" t="s">
        <v>417</v>
      </c>
      <c r="T90" s="4" t="s">
        <v>1002</v>
      </c>
      <c r="U90" s="4">
        <v>246</v>
      </c>
      <c r="V90" s="4">
        <v>0</v>
      </c>
      <c r="W90" s="4" t="s">
        <v>419</v>
      </c>
      <c r="X90" s="38" t="s">
        <v>141</v>
      </c>
    </row>
    <row r="91" spans="1:24">
      <c r="A91" s="44">
        <v>15</v>
      </c>
      <c r="B91" s="4" t="s">
        <v>85</v>
      </c>
      <c r="C91" s="4" t="s">
        <v>389</v>
      </c>
      <c r="D91" s="4" t="s">
        <v>1003</v>
      </c>
      <c r="E91" s="4" t="s">
        <v>159</v>
      </c>
      <c r="F91" s="4" t="s">
        <v>144</v>
      </c>
      <c r="G91" s="4" t="s">
        <v>403</v>
      </c>
      <c r="H91" s="4" t="s">
        <v>1004</v>
      </c>
      <c r="I91" s="92" t="s">
        <v>1005</v>
      </c>
      <c r="J91" s="4" t="s">
        <v>394</v>
      </c>
      <c r="K91" s="4" t="s">
        <v>1006</v>
      </c>
      <c r="L91" s="4" t="s">
        <v>1007</v>
      </c>
      <c r="M91" s="4">
        <v>2037</v>
      </c>
      <c r="N91" s="4">
        <v>1293</v>
      </c>
      <c r="O91" s="4" t="s">
        <v>200</v>
      </c>
      <c r="P91" s="4" t="s">
        <v>432</v>
      </c>
      <c r="Q91" s="4" t="s">
        <v>674</v>
      </c>
      <c r="R91" s="4" t="s">
        <v>415</v>
      </c>
      <c r="S91" s="4" t="s">
        <v>676</v>
      </c>
      <c r="T91" s="4" t="s">
        <v>544</v>
      </c>
      <c r="U91" s="4">
        <v>431</v>
      </c>
      <c r="V91" s="4">
        <v>0</v>
      </c>
      <c r="W91" s="4" t="s">
        <v>697</v>
      </c>
      <c r="X91" s="38" t="s">
        <v>165</v>
      </c>
    </row>
    <row r="92" spans="1:24">
      <c r="A92" s="44">
        <v>16</v>
      </c>
      <c r="B92" s="4" t="s">
        <v>85</v>
      </c>
      <c r="C92" s="4" t="s">
        <v>389</v>
      </c>
      <c r="D92" s="4" t="s">
        <v>1008</v>
      </c>
      <c r="E92" s="4" t="s">
        <v>144</v>
      </c>
      <c r="F92" s="4" t="s">
        <v>132</v>
      </c>
      <c r="G92" s="4" t="s">
        <v>145</v>
      </c>
      <c r="H92" s="4" t="s">
        <v>1009</v>
      </c>
      <c r="I92" s="92" t="s">
        <v>1010</v>
      </c>
      <c r="J92" s="4" t="s">
        <v>1011</v>
      </c>
      <c r="K92" s="4" t="s">
        <v>1012</v>
      </c>
      <c r="L92" s="4" t="s">
        <v>1013</v>
      </c>
      <c r="M92" s="4" t="s">
        <v>1014</v>
      </c>
      <c r="N92" s="4" t="s">
        <v>1015</v>
      </c>
      <c r="O92" s="4" t="s">
        <v>150</v>
      </c>
      <c r="P92" s="4" t="s">
        <v>1016</v>
      </c>
      <c r="Q92" s="4" t="s">
        <v>75</v>
      </c>
      <c r="R92" s="4" t="s">
        <v>75</v>
      </c>
      <c r="S92" s="4" t="s">
        <v>75</v>
      </c>
      <c r="T92" s="4" t="s">
        <v>75</v>
      </c>
      <c r="U92" s="4" t="s">
        <v>75</v>
      </c>
      <c r="V92" s="4" t="s">
        <v>75</v>
      </c>
      <c r="W92" s="4" t="s">
        <v>1017</v>
      </c>
      <c r="X92" s="38" t="s">
        <v>1018</v>
      </c>
    </row>
    <row r="93" spans="1:24">
      <c r="A93" s="44">
        <v>17</v>
      </c>
      <c r="B93" s="4" t="s">
        <v>85</v>
      </c>
      <c r="C93" s="4" t="s">
        <v>389</v>
      </c>
      <c r="D93" s="4" t="s">
        <v>1019</v>
      </c>
      <c r="E93" s="4" t="s">
        <v>144</v>
      </c>
      <c r="F93" s="4" t="s">
        <v>132</v>
      </c>
      <c r="G93" s="4" t="s">
        <v>391</v>
      </c>
      <c r="H93" s="4" t="s">
        <v>1020</v>
      </c>
      <c r="I93" s="92" t="s">
        <v>1021</v>
      </c>
      <c r="J93" s="4" t="s">
        <v>394</v>
      </c>
      <c r="K93" s="4" t="s">
        <v>1022</v>
      </c>
      <c r="L93" s="4" t="s">
        <v>1023</v>
      </c>
      <c r="M93" s="4">
        <v>1437</v>
      </c>
      <c r="N93" s="4">
        <v>690</v>
      </c>
      <c r="O93" s="4" t="s">
        <v>75</v>
      </c>
      <c r="P93" s="4" t="s">
        <v>480</v>
      </c>
      <c r="Q93" s="4" t="s">
        <v>159</v>
      </c>
      <c r="R93" s="4" t="s">
        <v>159</v>
      </c>
      <c r="S93" s="4" t="s">
        <v>473</v>
      </c>
      <c r="T93" s="4" t="s">
        <v>1024</v>
      </c>
      <c r="U93" s="4">
        <v>230</v>
      </c>
      <c r="V93" s="4">
        <v>0</v>
      </c>
      <c r="W93" s="4" t="s">
        <v>1025</v>
      </c>
      <c r="X93" s="38" t="s">
        <v>141</v>
      </c>
    </row>
    <row r="94" spans="1:24">
      <c r="A94" s="44">
        <v>18</v>
      </c>
      <c r="B94" s="4" t="s">
        <v>85</v>
      </c>
      <c r="C94" s="4" t="s">
        <v>389</v>
      </c>
      <c r="D94" s="4" t="s">
        <v>1026</v>
      </c>
      <c r="E94" s="4" t="s">
        <v>144</v>
      </c>
      <c r="F94" s="4" t="s">
        <v>167</v>
      </c>
      <c r="G94" s="4" t="s">
        <v>391</v>
      </c>
      <c r="H94" s="4" t="s">
        <v>1027</v>
      </c>
      <c r="I94" s="98" t="s">
        <v>1028</v>
      </c>
      <c r="J94" s="4" t="s">
        <v>394</v>
      </c>
      <c r="K94" s="4" t="s">
        <v>1029</v>
      </c>
      <c r="L94" s="4" t="s">
        <v>1030</v>
      </c>
      <c r="M94" s="4">
        <v>1602</v>
      </c>
      <c r="N94" s="4">
        <v>312</v>
      </c>
      <c r="O94" s="4" t="s">
        <v>75</v>
      </c>
      <c r="P94" s="4" t="s">
        <v>398</v>
      </c>
      <c r="Q94" s="4" t="s">
        <v>480</v>
      </c>
      <c r="R94" s="4" t="s">
        <v>480</v>
      </c>
      <c r="S94" s="4" t="s">
        <v>1031</v>
      </c>
      <c r="T94" s="4" t="s">
        <v>482</v>
      </c>
      <c r="U94" s="4">
        <v>104</v>
      </c>
      <c r="V94" s="4">
        <v>0</v>
      </c>
      <c r="W94" s="4" t="s">
        <v>1032</v>
      </c>
      <c r="X94" s="38" t="s">
        <v>141</v>
      </c>
    </row>
    <row r="95" spans="1:24">
      <c r="A95" s="44">
        <v>19</v>
      </c>
      <c r="B95" s="4" t="s">
        <v>85</v>
      </c>
      <c r="C95" s="4" t="s">
        <v>389</v>
      </c>
      <c r="D95" s="4" t="s">
        <v>1033</v>
      </c>
      <c r="E95" s="4" t="s">
        <v>132</v>
      </c>
      <c r="F95" s="4" t="s">
        <v>144</v>
      </c>
      <c r="G95" s="4" t="s">
        <v>403</v>
      </c>
      <c r="H95" s="4" t="s">
        <v>1034</v>
      </c>
      <c r="I95" s="92" t="s">
        <v>75</v>
      </c>
      <c r="J95" s="4" t="s">
        <v>394</v>
      </c>
      <c r="K95" s="4" t="s">
        <v>275</v>
      </c>
      <c r="L95" s="4" t="s">
        <v>1035</v>
      </c>
      <c r="M95" s="4">
        <v>339</v>
      </c>
      <c r="N95" s="4">
        <v>198</v>
      </c>
      <c r="O95" s="4" t="s">
        <v>75</v>
      </c>
      <c r="P95" s="4" t="s">
        <v>75</v>
      </c>
      <c r="Q95" s="4" t="s">
        <v>416</v>
      </c>
      <c r="R95" s="4" t="s">
        <v>74</v>
      </c>
      <c r="S95" s="4" t="s">
        <v>417</v>
      </c>
      <c r="T95" s="4" t="s">
        <v>418</v>
      </c>
      <c r="U95" s="4">
        <v>66</v>
      </c>
      <c r="V95" s="4">
        <v>0</v>
      </c>
      <c r="W95" s="4" t="s">
        <v>75</v>
      </c>
      <c r="X95" s="38" t="s">
        <v>75</v>
      </c>
    </row>
    <row r="96" spans="1:24" ht="17" thickBot="1">
      <c r="A96" s="44">
        <v>20</v>
      </c>
      <c r="B96" s="4" t="s">
        <v>85</v>
      </c>
      <c r="C96" s="4" t="s">
        <v>389</v>
      </c>
      <c r="D96" s="4" t="s">
        <v>1036</v>
      </c>
      <c r="E96" s="4" t="s">
        <v>132</v>
      </c>
      <c r="F96" s="4" t="s">
        <v>144</v>
      </c>
      <c r="G96" s="4" t="s">
        <v>403</v>
      </c>
      <c r="H96" s="4" t="s">
        <v>1037</v>
      </c>
      <c r="I96" s="98" t="s">
        <v>1038</v>
      </c>
      <c r="J96" s="4" t="s">
        <v>394</v>
      </c>
      <c r="K96" s="4" t="s">
        <v>1039</v>
      </c>
      <c r="L96" s="4" t="s">
        <v>1040</v>
      </c>
      <c r="M96" s="4">
        <v>1131</v>
      </c>
      <c r="N96" s="4">
        <v>479</v>
      </c>
      <c r="O96" s="4" t="s">
        <v>75</v>
      </c>
      <c r="P96" s="4" t="s">
        <v>69</v>
      </c>
      <c r="Q96" s="4" t="s">
        <v>455</v>
      </c>
      <c r="R96" s="4" t="s">
        <v>416</v>
      </c>
      <c r="S96" s="4" t="s">
        <v>457</v>
      </c>
      <c r="T96" s="4" t="s">
        <v>417</v>
      </c>
      <c r="U96" s="4">
        <v>160</v>
      </c>
      <c r="V96" s="4">
        <v>2</v>
      </c>
      <c r="W96" s="4" t="s">
        <v>305</v>
      </c>
      <c r="X96" s="38" t="s">
        <v>165</v>
      </c>
    </row>
    <row r="97" spans="1:24">
      <c r="A97" s="90">
        <v>1</v>
      </c>
      <c r="B97" s="14" t="s">
        <v>83</v>
      </c>
      <c r="C97" s="14" t="s">
        <v>389</v>
      </c>
      <c r="D97" s="14" t="s">
        <v>1041</v>
      </c>
      <c r="E97" s="14" t="s">
        <v>159</v>
      </c>
      <c r="F97" s="14" t="s">
        <v>167</v>
      </c>
      <c r="G97" s="14" t="s">
        <v>403</v>
      </c>
      <c r="H97" s="14" t="s">
        <v>1042</v>
      </c>
      <c r="I97" s="91" t="s">
        <v>1043</v>
      </c>
      <c r="J97" s="14" t="s">
        <v>394</v>
      </c>
      <c r="K97" s="14" t="s">
        <v>1044</v>
      </c>
      <c r="L97" s="14" t="s">
        <v>1045</v>
      </c>
      <c r="M97" s="14">
        <v>9888</v>
      </c>
      <c r="N97" s="14">
        <v>6058</v>
      </c>
      <c r="O97" s="14" t="s">
        <v>200</v>
      </c>
      <c r="P97" s="14" t="s">
        <v>1046</v>
      </c>
      <c r="Q97" s="14" t="s">
        <v>132</v>
      </c>
      <c r="R97" s="14" t="s">
        <v>167</v>
      </c>
      <c r="S97" s="14" t="s">
        <v>298</v>
      </c>
      <c r="T97" s="14" t="s">
        <v>689</v>
      </c>
      <c r="U97" s="14">
        <v>2020</v>
      </c>
      <c r="V97" s="14">
        <v>1</v>
      </c>
      <c r="W97" s="14" t="s">
        <v>1047</v>
      </c>
      <c r="X97" s="39" t="s">
        <v>165</v>
      </c>
    </row>
    <row r="98" spans="1:24">
      <c r="A98" s="44">
        <v>2</v>
      </c>
      <c r="B98" s="4" t="s">
        <v>83</v>
      </c>
      <c r="C98" s="4" t="s">
        <v>389</v>
      </c>
      <c r="D98" s="4" t="s">
        <v>1048</v>
      </c>
      <c r="E98" s="4" t="s">
        <v>159</v>
      </c>
      <c r="F98" s="4" t="s">
        <v>167</v>
      </c>
      <c r="G98" s="4" t="s">
        <v>403</v>
      </c>
      <c r="H98" s="4" t="s">
        <v>943</v>
      </c>
      <c r="I98" s="92" t="s">
        <v>75</v>
      </c>
      <c r="J98" s="4" t="s">
        <v>394</v>
      </c>
      <c r="K98" s="4" t="s">
        <v>944</v>
      </c>
      <c r="L98" s="4" t="s">
        <v>945</v>
      </c>
      <c r="M98" s="4">
        <v>1491</v>
      </c>
      <c r="N98" s="4">
        <v>883</v>
      </c>
      <c r="O98" s="4" t="s">
        <v>75</v>
      </c>
      <c r="P98" s="4" t="s">
        <v>175</v>
      </c>
      <c r="Q98" s="4" t="s">
        <v>159</v>
      </c>
      <c r="R98" s="4" t="s">
        <v>139</v>
      </c>
      <c r="S98" s="4" t="s">
        <v>538</v>
      </c>
      <c r="T98" s="4" t="s">
        <v>539</v>
      </c>
      <c r="U98" s="4">
        <v>295</v>
      </c>
      <c r="V98" s="4">
        <v>1</v>
      </c>
      <c r="W98" s="4" t="s">
        <v>176</v>
      </c>
      <c r="X98" s="38" t="s">
        <v>177</v>
      </c>
    </row>
    <row r="99" spans="1:24">
      <c r="A99" s="44">
        <v>3</v>
      </c>
      <c r="B99" s="4" t="s">
        <v>83</v>
      </c>
      <c r="C99" s="4" t="s">
        <v>389</v>
      </c>
      <c r="D99" s="4" t="s">
        <v>1049</v>
      </c>
      <c r="E99" s="4" t="s">
        <v>159</v>
      </c>
      <c r="F99" s="4" t="s">
        <v>132</v>
      </c>
      <c r="G99" s="4" t="s">
        <v>403</v>
      </c>
      <c r="H99" s="4" t="s">
        <v>1050</v>
      </c>
      <c r="I99" s="92" t="s">
        <v>1051</v>
      </c>
      <c r="J99" s="4" t="s">
        <v>394</v>
      </c>
      <c r="K99" s="4" t="s">
        <v>1052</v>
      </c>
      <c r="L99" s="4" t="s">
        <v>1053</v>
      </c>
      <c r="M99" s="4">
        <v>1113</v>
      </c>
      <c r="N99" s="4">
        <v>24</v>
      </c>
      <c r="O99" s="4" t="s">
        <v>75</v>
      </c>
      <c r="P99" s="4" t="s">
        <v>159</v>
      </c>
      <c r="Q99" s="4" t="s">
        <v>425</v>
      </c>
      <c r="R99" s="4" t="s">
        <v>69</v>
      </c>
      <c r="S99" s="4" t="s">
        <v>1054</v>
      </c>
      <c r="T99" s="4" t="s">
        <v>426</v>
      </c>
      <c r="U99" s="4">
        <v>8</v>
      </c>
      <c r="V99" s="4">
        <v>0</v>
      </c>
      <c r="W99" s="4" t="s">
        <v>164</v>
      </c>
      <c r="X99" s="38" t="s">
        <v>165</v>
      </c>
    </row>
    <row r="100" spans="1:24">
      <c r="A100" s="44">
        <v>4</v>
      </c>
      <c r="B100" s="4" t="s">
        <v>83</v>
      </c>
      <c r="C100" s="4" t="s">
        <v>389</v>
      </c>
      <c r="D100" s="4" t="s">
        <v>1055</v>
      </c>
      <c r="E100" s="4" t="s">
        <v>144</v>
      </c>
      <c r="F100" s="4" t="s">
        <v>167</v>
      </c>
      <c r="G100" s="4" t="s">
        <v>403</v>
      </c>
      <c r="H100" s="4" t="s">
        <v>1056</v>
      </c>
      <c r="I100" s="92" t="s">
        <v>1057</v>
      </c>
      <c r="J100" s="4" t="s">
        <v>394</v>
      </c>
      <c r="K100" s="4" t="s">
        <v>1058</v>
      </c>
      <c r="L100" s="4" t="s">
        <v>1059</v>
      </c>
      <c r="M100" s="4">
        <v>1860</v>
      </c>
      <c r="N100" s="4">
        <v>820</v>
      </c>
      <c r="O100" s="4" t="s">
        <v>200</v>
      </c>
      <c r="P100" s="4" t="s">
        <v>74</v>
      </c>
      <c r="Q100" s="4" t="s">
        <v>175</v>
      </c>
      <c r="R100" s="4" t="s">
        <v>167</v>
      </c>
      <c r="S100" s="4" t="s">
        <v>703</v>
      </c>
      <c r="T100" s="4" t="s">
        <v>941</v>
      </c>
      <c r="U100" s="4">
        <v>274</v>
      </c>
      <c r="V100" s="4">
        <v>1</v>
      </c>
      <c r="W100" s="4" t="s">
        <v>232</v>
      </c>
      <c r="X100" s="38" t="s">
        <v>141</v>
      </c>
    </row>
    <row r="101" spans="1:24">
      <c r="A101" s="44">
        <v>5</v>
      </c>
      <c r="B101" s="4" t="s">
        <v>83</v>
      </c>
      <c r="C101" s="4" t="s">
        <v>389</v>
      </c>
      <c r="D101" s="4" t="s">
        <v>1060</v>
      </c>
      <c r="E101" s="4" t="s">
        <v>144</v>
      </c>
      <c r="F101" s="4" t="s">
        <v>167</v>
      </c>
      <c r="G101" s="4" t="s">
        <v>384</v>
      </c>
      <c r="H101" s="4" t="s">
        <v>1061</v>
      </c>
      <c r="I101" s="92" t="s">
        <v>1062</v>
      </c>
      <c r="J101" s="4" t="s">
        <v>384</v>
      </c>
      <c r="K101" s="4" t="s">
        <v>1063</v>
      </c>
      <c r="L101" s="4" t="s">
        <v>1064</v>
      </c>
      <c r="M101" s="4">
        <v>1112</v>
      </c>
      <c r="N101" s="4">
        <v>658</v>
      </c>
      <c r="O101" s="4" t="s">
        <v>75</v>
      </c>
      <c r="P101" s="4" t="s">
        <v>75</v>
      </c>
      <c r="Q101" s="4" t="s">
        <v>75</v>
      </c>
      <c r="R101" s="4" t="s">
        <v>75</v>
      </c>
      <c r="S101" s="4" t="s">
        <v>75</v>
      </c>
      <c r="T101" s="4" t="s">
        <v>75</v>
      </c>
      <c r="U101" s="4">
        <v>220</v>
      </c>
      <c r="V101" s="4">
        <v>1</v>
      </c>
      <c r="W101" s="4" t="s">
        <v>75</v>
      </c>
      <c r="X101" s="38" t="s">
        <v>75</v>
      </c>
    </row>
    <row r="102" spans="1:24">
      <c r="A102" s="44">
        <v>1</v>
      </c>
      <c r="B102" s="4" t="s">
        <v>84</v>
      </c>
      <c r="C102" s="4" t="s">
        <v>389</v>
      </c>
      <c r="D102" s="4" t="s">
        <v>1065</v>
      </c>
      <c r="E102" s="4" t="s">
        <v>159</v>
      </c>
      <c r="F102" s="4" t="s">
        <v>132</v>
      </c>
      <c r="G102" s="4" t="s">
        <v>403</v>
      </c>
      <c r="H102" s="4" t="s">
        <v>1066</v>
      </c>
      <c r="I102" s="92" t="s">
        <v>1067</v>
      </c>
      <c r="J102" s="4" t="s">
        <v>394</v>
      </c>
      <c r="K102" s="4" t="s">
        <v>1068</v>
      </c>
      <c r="L102" s="4" t="s">
        <v>1069</v>
      </c>
      <c r="M102" s="4">
        <v>1386</v>
      </c>
      <c r="N102" s="4">
        <v>440</v>
      </c>
      <c r="O102" s="4" t="s">
        <v>75</v>
      </c>
      <c r="P102" s="4" t="s">
        <v>74</v>
      </c>
      <c r="Q102" s="4" t="s">
        <v>480</v>
      </c>
      <c r="R102" s="4" t="s">
        <v>408</v>
      </c>
      <c r="S102" s="4" t="s">
        <v>1031</v>
      </c>
      <c r="T102" s="4" t="s">
        <v>682</v>
      </c>
      <c r="U102" s="4">
        <v>147</v>
      </c>
      <c r="V102" s="4">
        <v>2</v>
      </c>
      <c r="W102" s="4" t="s">
        <v>232</v>
      </c>
      <c r="X102" s="38" t="s">
        <v>141</v>
      </c>
    </row>
    <row r="103" spans="1:24">
      <c r="A103" s="44">
        <v>2</v>
      </c>
      <c r="B103" s="4" t="s">
        <v>84</v>
      </c>
      <c r="C103" s="4" t="s">
        <v>389</v>
      </c>
      <c r="D103" s="4" t="s">
        <v>1070</v>
      </c>
      <c r="E103" s="4" t="s">
        <v>144</v>
      </c>
      <c r="F103" s="4" t="s">
        <v>167</v>
      </c>
      <c r="G103" s="4" t="s">
        <v>145</v>
      </c>
      <c r="H103" s="4" t="s">
        <v>1071</v>
      </c>
      <c r="I103" s="92" t="s">
        <v>1072</v>
      </c>
      <c r="J103" s="4" t="s">
        <v>436</v>
      </c>
      <c r="K103" s="4" t="s">
        <v>1073</v>
      </c>
      <c r="L103" s="4" t="s">
        <v>1074</v>
      </c>
      <c r="M103" s="4" t="s">
        <v>1075</v>
      </c>
      <c r="N103" s="4" t="s">
        <v>1076</v>
      </c>
      <c r="O103" s="4" t="s">
        <v>150</v>
      </c>
      <c r="P103" s="4" t="s">
        <v>1077</v>
      </c>
      <c r="Q103" s="4" t="s">
        <v>75</v>
      </c>
      <c r="R103" s="4" t="s">
        <v>75</v>
      </c>
      <c r="S103" s="4" t="s">
        <v>75</v>
      </c>
      <c r="T103" s="4" t="s">
        <v>75</v>
      </c>
      <c r="U103" s="4" t="s">
        <v>75</v>
      </c>
      <c r="V103" s="4" t="s">
        <v>75</v>
      </c>
      <c r="W103" s="4" t="s">
        <v>1078</v>
      </c>
      <c r="X103" s="38" t="s">
        <v>1079</v>
      </c>
    </row>
    <row r="104" spans="1:24">
      <c r="A104" s="44">
        <v>3</v>
      </c>
      <c r="B104" s="4" t="s">
        <v>84</v>
      </c>
      <c r="C104" s="4" t="s">
        <v>389</v>
      </c>
      <c r="D104" s="4" t="s">
        <v>1080</v>
      </c>
      <c r="E104" s="4" t="s">
        <v>144</v>
      </c>
      <c r="F104" s="4" t="s">
        <v>132</v>
      </c>
      <c r="G104" s="4" t="s">
        <v>391</v>
      </c>
      <c r="H104" s="4" t="s">
        <v>1081</v>
      </c>
      <c r="I104" s="92" t="s">
        <v>75</v>
      </c>
      <c r="J104" s="4" t="s">
        <v>394</v>
      </c>
      <c r="K104" s="4" t="s">
        <v>275</v>
      </c>
      <c r="L104" s="4" t="s">
        <v>1082</v>
      </c>
      <c r="M104" s="4">
        <v>597</v>
      </c>
      <c r="N104" s="4">
        <v>552</v>
      </c>
      <c r="O104" s="4" t="s">
        <v>200</v>
      </c>
      <c r="P104" s="4" t="s">
        <v>75</v>
      </c>
      <c r="Q104" s="4" t="s">
        <v>416</v>
      </c>
      <c r="R104" s="4" t="s">
        <v>416</v>
      </c>
      <c r="S104" s="4" t="s">
        <v>800</v>
      </c>
      <c r="T104" s="4" t="s">
        <v>668</v>
      </c>
      <c r="U104" s="4">
        <v>184</v>
      </c>
      <c r="V104" s="4">
        <v>0</v>
      </c>
      <c r="W104" s="4" t="s">
        <v>75</v>
      </c>
      <c r="X104" s="38" t="s">
        <v>75</v>
      </c>
    </row>
    <row r="105" spans="1:24">
      <c r="A105" s="44">
        <v>4</v>
      </c>
      <c r="B105" s="4" t="s">
        <v>84</v>
      </c>
      <c r="C105" s="4" t="s">
        <v>389</v>
      </c>
      <c r="D105" s="4" t="s">
        <v>1083</v>
      </c>
      <c r="E105" s="4" t="s">
        <v>144</v>
      </c>
      <c r="F105" s="4" t="s">
        <v>132</v>
      </c>
      <c r="G105" s="4" t="s">
        <v>391</v>
      </c>
      <c r="H105" s="4" t="s">
        <v>421</v>
      </c>
      <c r="I105" s="92" t="s">
        <v>422</v>
      </c>
      <c r="J105" s="4" t="s">
        <v>394</v>
      </c>
      <c r="K105" s="4" t="s">
        <v>423</v>
      </c>
      <c r="L105" s="4" t="s">
        <v>424</v>
      </c>
      <c r="M105" s="4">
        <v>1419</v>
      </c>
      <c r="N105" s="4">
        <v>690</v>
      </c>
      <c r="O105" s="4" t="s">
        <v>75</v>
      </c>
      <c r="P105" s="4" t="s">
        <v>159</v>
      </c>
      <c r="Q105" s="4" t="s">
        <v>144</v>
      </c>
      <c r="R105" s="4" t="s">
        <v>144</v>
      </c>
      <c r="S105" s="4" t="s">
        <v>739</v>
      </c>
      <c r="T105" s="4" t="s">
        <v>808</v>
      </c>
      <c r="U105" s="4">
        <v>230</v>
      </c>
      <c r="V105" s="4">
        <v>0</v>
      </c>
      <c r="W105" s="4" t="s">
        <v>164</v>
      </c>
      <c r="X105" s="38" t="s">
        <v>165</v>
      </c>
    </row>
    <row r="106" spans="1:24">
      <c r="A106" s="44">
        <v>5</v>
      </c>
      <c r="B106" s="4" t="s">
        <v>84</v>
      </c>
      <c r="C106" s="4" t="s">
        <v>389</v>
      </c>
      <c r="D106" s="4" t="s">
        <v>1084</v>
      </c>
      <c r="E106" s="4" t="s">
        <v>159</v>
      </c>
      <c r="F106" s="4" t="s">
        <v>132</v>
      </c>
      <c r="G106" s="4" t="s">
        <v>403</v>
      </c>
      <c r="H106" s="4" t="s">
        <v>1085</v>
      </c>
      <c r="I106" s="92" t="s">
        <v>1086</v>
      </c>
      <c r="J106" s="4" t="s">
        <v>394</v>
      </c>
      <c r="K106" s="4" t="s">
        <v>1087</v>
      </c>
      <c r="L106" s="4" t="s">
        <v>1088</v>
      </c>
      <c r="M106" s="4">
        <v>780</v>
      </c>
      <c r="N106" s="4">
        <v>508</v>
      </c>
      <c r="O106" s="4" t="s">
        <v>75</v>
      </c>
      <c r="P106" s="4" t="s">
        <v>175</v>
      </c>
      <c r="Q106" s="4" t="s">
        <v>159</v>
      </c>
      <c r="R106" s="4" t="s">
        <v>144</v>
      </c>
      <c r="S106" s="4" t="s">
        <v>1024</v>
      </c>
      <c r="T106" s="4" t="s">
        <v>808</v>
      </c>
      <c r="U106" s="4">
        <v>170</v>
      </c>
      <c r="V106" s="4">
        <v>1</v>
      </c>
      <c r="W106" s="4" t="s">
        <v>176</v>
      </c>
      <c r="X106" s="38" t="s">
        <v>177</v>
      </c>
    </row>
    <row r="107" spans="1:24">
      <c r="A107" s="44">
        <v>6</v>
      </c>
      <c r="B107" s="4" t="s">
        <v>84</v>
      </c>
      <c r="C107" s="4" t="s">
        <v>389</v>
      </c>
      <c r="D107" s="4" t="s">
        <v>1089</v>
      </c>
      <c r="E107" s="4" t="s">
        <v>144</v>
      </c>
      <c r="F107" s="4" t="s">
        <v>132</v>
      </c>
      <c r="G107" s="4" t="s">
        <v>403</v>
      </c>
      <c r="H107" s="4" t="s">
        <v>1090</v>
      </c>
      <c r="I107" s="92" t="s">
        <v>386</v>
      </c>
      <c r="J107" s="4" t="s">
        <v>394</v>
      </c>
      <c r="K107" s="4" t="s">
        <v>387</v>
      </c>
      <c r="L107" s="4" t="s">
        <v>1091</v>
      </c>
      <c r="M107" s="4">
        <v>3516</v>
      </c>
      <c r="N107" s="4">
        <v>3277</v>
      </c>
      <c r="O107" s="4" t="s">
        <v>200</v>
      </c>
      <c r="P107" s="4" t="s">
        <v>416</v>
      </c>
      <c r="Q107" s="4" t="s">
        <v>175</v>
      </c>
      <c r="R107" s="4" t="s">
        <v>408</v>
      </c>
      <c r="S107" s="4" t="s">
        <v>703</v>
      </c>
      <c r="T107" s="4" t="s">
        <v>682</v>
      </c>
      <c r="U107" s="4">
        <v>1093</v>
      </c>
      <c r="V107" s="4">
        <v>1</v>
      </c>
      <c r="W107" s="4" t="s">
        <v>949</v>
      </c>
      <c r="X107" s="38" t="s">
        <v>203</v>
      </c>
    </row>
    <row r="108" spans="1:24">
      <c r="A108" s="44">
        <v>7</v>
      </c>
      <c r="B108" s="4" t="s">
        <v>84</v>
      </c>
      <c r="C108" s="4" t="s">
        <v>389</v>
      </c>
      <c r="D108" s="4" t="s">
        <v>1092</v>
      </c>
      <c r="E108" s="4" t="s">
        <v>159</v>
      </c>
      <c r="F108" s="4" t="s">
        <v>132</v>
      </c>
      <c r="G108" s="4" t="s">
        <v>145</v>
      </c>
      <c r="H108" s="4" t="s">
        <v>1093</v>
      </c>
      <c r="I108" s="92" t="s">
        <v>1094</v>
      </c>
      <c r="J108" s="4" t="s">
        <v>436</v>
      </c>
      <c r="K108" s="4" t="s">
        <v>1095</v>
      </c>
      <c r="L108" s="4" t="s">
        <v>1096</v>
      </c>
      <c r="M108" s="4" t="s">
        <v>1097</v>
      </c>
      <c r="N108" s="4" t="s">
        <v>1098</v>
      </c>
      <c r="O108" s="4" t="s">
        <v>334</v>
      </c>
      <c r="P108" s="4" t="s">
        <v>1099</v>
      </c>
      <c r="Q108" s="4" t="s">
        <v>75</v>
      </c>
      <c r="R108" s="4" t="s">
        <v>75</v>
      </c>
      <c r="S108" s="4" t="s">
        <v>75</v>
      </c>
      <c r="T108" s="4" t="s">
        <v>75</v>
      </c>
      <c r="U108" s="4" t="s">
        <v>75</v>
      </c>
      <c r="V108" s="4" t="s">
        <v>75</v>
      </c>
      <c r="W108" s="4" t="s">
        <v>1100</v>
      </c>
      <c r="X108" s="38" t="s">
        <v>155</v>
      </c>
    </row>
    <row r="109" spans="1:24">
      <c r="A109" s="44">
        <v>8</v>
      </c>
      <c r="B109" s="4" t="s">
        <v>84</v>
      </c>
      <c r="C109" s="4" t="s">
        <v>389</v>
      </c>
      <c r="D109" s="4" t="s">
        <v>1101</v>
      </c>
      <c r="E109" s="4" t="s">
        <v>159</v>
      </c>
      <c r="F109" s="4" t="s">
        <v>132</v>
      </c>
      <c r="G109" s="4" t="s">
        <v>403</v>
      </c>
      <c r="H109" s="4" t="s">
        <v>1102</v>
      </c>
      <c r="I109" s="92" t="s">
        <v>1103</v>
      </c>
      <c r="J109" s="4" t="s">
        <v>394</v>
      </c>
      <c r="K109" s="4" t="s">
        <v>1104</v>
      </c>
      <c r="L109" s="4" t="s">
        <v>1105</v>
      </c>
      <c r="M109" s="4">
        <v>1986</v>
      </c>
      <c r="N109" s="4">
        <v>1027</v>
      </c>
      <c r="O109" s="4" t="s">
        <v>200</v>
      </c>
      <c r="P109" s="4" t="s">
        <v>416</v>
      </c>
      <c r="Q109" s="4" t="s">
        <v>481</v>
      </c>
      <c r="R109" s="4" t="s">
        <v>480</v>
      </c>
      <c r="S109" s="4" t="s">
        <v>483</v>
      </c>
      <c r="T109" s="4" t="s">
        <v>482</v>
      </c>
      <c r="U109" s="4">
        <v>343</v>
      </c>
      <c r="V109" s="4">
        <v>1</v>
      </c>
      <c r="W109" s="4" t="s">
        <v>949</v>
      </c>
      <c r="X109" s="38" t="s">
        <v>203</v>
      </c>
    </row>
    <row r="110" spans="1:24">
      <c r="A110" s="44">
        <v>9</v>
      </c>
      <c r="B110" s="4" t="s">
        <v>84</v>
      </c>
      <c r="C110" s="4" t="s">
        <v>389</v>
      </c>
      <c r="D110" s="4" t="s">
        <v>1106</v>
      </c>
      <c r="E110" s="4" t="s">
        <v>132</v>
      </c>
      <c r="F110" s="4" t="s">
        <v>159</v>
      </c>
      <c r="G110" s="4" t="s">
        <v>145</v>
      </c>
      <c r="H110" s="4" t="s">
        <v>1107</v>
      </c>
      <c r="I110" s="4" t="s">
        <v>334</v>
      </c>
      <c r="J110" s="4" t="s">
        <v>436</v>
      </c>
      <c r="K110" s="4" t="s">
        <v>334</v>
      </c>
      <c r="L110" s="4" t="s">
        <v>1108</v>
      </c>
      <c r="M110" s="4" t="s">
        <v>1109</v>
      </c>
      <c r="N110" s="4" t="s">
        <v>1110</v>
      </c>
      <c r="O110" s="4" t="s">
        <v>313</v>
      </c>
      <c r="P110" s="4" t="s">
        <v>334</v>
      </c>
      <c r="Q110" s="4" t="s">
        <v>75</v>
      </c>
      <c r="R110" s="4" t="s">
        <v>75</v>
      </c>
      <c r="S110" s="4" t="s">
        <v>75</v>
      </c>
      <c r="T110" s="4" t="s">
        <v>75</v>
      </c>
      <c r="U110" s="4" t="s">
        <v>75</v>
      </c>
      <c r="V110" s="4" t="s">
        <v>75</v>
      </c>
      <c r="W110" s="4" t="s">
        <v>334</v>
      </c>
      <c r="X110" s="38" t="s">
        <v>334</v>
      </c>
    </row>
    <row r="111" spans="1:24">
      <c r="A111" s="44">
        <v>10</v>
      </c>
      <c r="B111" s="4" t="s">
        <v>84</v>
      </c>
      <c r="C111" s="4" t="s">
        <v>389</v>
      </c>
      <c r="D111" s="4" t="s">
        <v>1111</v>
      </c>
      <c r="E111" s="4" t="s">
        <v>144</v>
      </c>
      <c r="F111" s="4" t="s">
        <v>132</v>
      </c>
      <c r="G111" s="4" t="s">
        <v>403</v>
      </c>
      <c r="H111" s="4" t="s">
        <v>1112</v>
      </c>
      <c r="I111" s="92" t="s">
        <v>1113</v>
      </c>
      <c r="J111" s="4" t="s">
        <v>394</v>
      </c>
      <c r="K111" s="4" t="s">
        <v>1114</v>
      </c>
      <c r="L111" s="4" t="s">
        <v>1115</v>
      </c>
      <c r="M111" s="4">
        <v>843</v>
      </c>
      <c r="N111" s="4">
        <v>46</v>
      </c>
      <c r="O111" s="4" t="s">
        <v>75</v>
      </c>
      <c r="P111" s="4" t="s">
        <v>175</v>
      </c>
      <c r="Q111" s="4" t="s">
        <v>132</v>
      </c>
      <c r="R111" s="4" t="s">
        <v>167</v>
      </c>
      <c r="S111" s="4" t="s">
        <v>298</v>
      </c>
      <c r="T111" s="4" t="s">
        <v>689</v>
      </c>
      <c r="U111" s="4">
        <v>16</v>
      </c>
      <c r="V111" s="4">
        <v>1</v>
      </c>
      <c r="W111" s="4" t="s">
        <v>176</v>
      </c>
      <c r="X111" s="38" t="s">
        <v>177</v>
      </c>
    </row>
    <row r="112" spans="1:24">
      <c r="A112" s="44">
        <v>11</v>
      </c>
      <c r="B112" s="4" t="s">
        <v>84</v>
      </c>
      <c r="C112" s="4" t="s">
        <v>389</v>
      </c>
      <c r="D112" s="4" t="s">
        <v>1116</v>
      </c>
      <c r="E112" s="4" t="s">
        <v>144</v>
      </c>
      <c r="F112" s="4" t="s">
        <v>132</v>
      </c>
      <c r="G112" s="4" t="s">
        <v>391</v>
      </c>
      <c r="H112" s="4" t="s">
        <v>1117</v>
      </c>
      <c r="I112" s="92" t="s">
        <v>75</v>
      </c>
      <c r="J112" s="4" t="s">
        <v>394</v>
      </c>
      <c r="K112" s="4" t="s">
        <v>275</v>
      </c>
      <c r="L112" s="4" t="s">
        <v>1118</v>
      </c>
      <c r="M112" s="4">
        <v>447</v>
      </c>
      <c r="N112" s="4">
        <v>393</v>
      </c>
      <c r="O112" s="4" t="s">
        <v>75</v>
      </c>
      <c r="P112" s="4" t="s">
        <v>75</v>
      </c>
      <c r="Q112" s="4" t="s">
        <v>416</v>
      </c>
      <c r="R112" s="4" t="s">
        <v>416</v>
      </c>
      <c r="S112" s="4" t="s">
        <v>551</v>
      </c>
      <c r="T112" s="4" t="s">
        <v>801</v>
      </c>
      <c r="U112" s="4">
        <v>131</v>
      </c>
      <c r="V112" s="4">
        <v>0</v>
      </c>
      <c r="W112" s="4" t="s">
        <v>75</v>
      </c>
      <c r="X112" s="38" t="s">
        <v>75</v>
      </c>
    </row>
    <row r="113" spans="1:24">
      <c r="A113" s="44">
        <v>12</v>
      </c>
      <c r="B113" s="4" t="s">
        <v>84</v>
      </c>
      <c r="C113" s="4" t="s">
        <v>389</v>
      </c>
      <c r="D113" s="4" t="s">
        <v>1119</v>
      </c>
      <c r="E113" s="4" t="s">
        <v>144</v>
      </c>
      <c r="F113" s="4" t="s">
        <v>167</v>
      </c>
      <c r="G113" s="4" t="s">
        <v>145</v>
      </c>
      <c r="H113" s="4" t="s">
        <v>1120</v>
      </c>
      <c r="I113" s="4" t="s">
        <v>334</v>
      </c>
      <c r="J113" s="4" t="s">
        <v>436</v>
      </c>
      <c r="K113" s="4" t="s">
        <v>1121</v>
      </c>
      <c r="L113" s="4" t="s">
        <v>1122</v>
      </c>
      <c r="M113" s="4" t="s">
        <v>1123</v>
      </c>
      <c r="N113" s="4" t="s">
        <v>1124</v>
      </c>
      <c r="O113" s="4" t="s">
        <v>638</v>
      </c>
      <c r="P113" s="4" t="s">
        <v>1125</v>
      </c>
      <c r="Q113" s="4" t="s">
        <v>75</v>
      </c>
      <c r="R113" s="4" t="s">
        <v>75</v>
      </c>
      <c r="S113" s="4" t="s">
        <v>75</v>
      </c>
      <c r="T113" s="4" t="s">
        <v>75</v>
      </c>
      <c r="U113" s="4" t="s">
        <v>75</v>
      </c>
      <c r="V113" s="4" t="s">
        <v>75</v>
      </c>
      <c r="W113" s="4" t="s">
        <v>1126</v>
      </c>
      <c r="X113" s="38" t="s">
        <v>1127</v>
      </c>
    </row>
    <row r="114" spans="1:24">
      <c r="A114" s="44">
        <v>13</v>
      </c>
      <c r="B114" s="4" t="s">
        <v>84</v>
      </c>
      <c r="C114" s="4" t="s">
        <v>389</v>
      </c>
      <c r="D114" s="4" t="s">
        <v>1128</v>
      </c>
      <c r="E114" s="4" t="s">
        <v>167</v>
      </c>
      <c r="F114" s="4" t="s">
        <v>159</v>
      </c>
      <c r="G114" s="4" t="s">
        <v>403</v>
      </c>
      <c r="H114" s="4" t="s">
        <v>1129</v>
      </c>
      <c r="I114" s="92" t="s">
        <v>75</v>
      </c>
      <c r="J114" s="4" t="s">
        <v>394</v>
      </c>
      <c r="K114" s="4" t="s">
        <v>275</v>
      </c>
      <c r="L114" s="4" t="s">
        <v>1130</v>
      </c>
      <c r="M114" s="4">
        <v>1659</v>
      </c>
      <c r="N114" s="4">
        <v>554</v>
      </c>
      <c r="O114" s="4" t="s">
        <v>75</v>
      </c>
      <c r="P114" s="4" t="s">
        <v>201</v>
      </c>
      <c r="Q114" s="4" t="s">
        <v>144</v>
      </c>
      <c r="R114" s="4" t="s">
        <v>674</v>
      </c>
      <c r="S114" s="4" t="s">
        <v>329</v>
      </c>
      <c r="T114" s="4" t="s">
        <v>688</v>
      </c>
      <c r="U114" s="4">
        <v>185</v>
      </c>
      <c r="V114" s="4">
        <v>2</v>
      </c>
      <c r="W114" s="4" t="s">
        <v>202</v>
      </c>
      <c r="X114" s="38" t="s">
        <v>203</v>
      </c>
    </row>
    <row r="115" spans="1:24">
      <c r="A115" s="44">
        <v>14</v>
      </c>
      <c r="B115" s="4" t="s">
        <v>84</v>
      </c>
      <c r="C115" s="4" t="s">
        <v>389</v>
      </c>
      <c r="D115" s="4" t="s">
        <v>1131</v>
      </c>
      <c r="E115" s="4" t="s">
        <v>159</v>
      </c>
      <c r="F115" s="4" t="s">
        <v>132</v>
      </c>
      <c r="G115" s="4" t="s">
        <v>403</v>
      </c>
      <c r="H115" s="4" t="s">
        <v>1132</v>
      </c>
      <c r="I115" s="92" t="s">
        <v>75</v>
      </c>
      <c r="J115" s="4" t="s">
        <v>394</v>
      </c>
      <c r="K115" s="4" t="s">
        <v>1133</v>
      </c>
      <c r="L115" s="4" t="s">
        <v>1134</v>
      </c>
      <c r="M115" s="4">
        <v>1002</v>
      </c>
      <c r="N115" s="4">
        <v>905</v>
      </c>
      <c r="O115" s="4" t="s">
        <v>200</v>
      </c>
      <c r="P115" s="4" t="s">
        <v>69</v>
      </c>
      <c r="Q115" s="4" t="s">
        <v>432</v>
      </c>
      <c r="R115" s="4" t="s">
        <v>144</v>
      </c>
      <c r="S115" s="4" t="s">
        <v>891</v>
      </c>
      <c r="T115" s="4" t="s">
        <v>786</v>
      </c>
      <c r="U115" s="4">
        <v>302</v>
      </c>
      <c r="V115" s="4">
        <v>2</v>
      </c>
      <c r="W115" s="4" t="s">
        <v>305</v>
      </c>
      <c r="X115" s="38" t="s">
        <v>165</v>
      </c>
    </row>
    <row r="116" spans="1:24">
      <c r="A116" s="44">
        <v>15</v>
      </c>
      <c r="B116" s="4" t="s">
        <v>84</v>
      </c>
      <c r="C116" s="4" t="s">
        <v>389</v>
      </c>
      <c r="D116" s="4" t="s">
        <v>1135</v>
      </c>
      <c r="E116" s="4" t="s">
        <v>144</v>
      </c>
      <c r="F116" s="4" t="s">
        <v>167</v>
      </c>
      <c r="G116" s="4" t="s">
        <v>403</v>
      </c>
      <c r="H116" s="4" t="s">
        <v>1136</v>
      </c>
      <c r="I116" s="92" t="s">
        <v>1137</v>
      </c>
      <c r="J116" s="4" t="s">
        <v>394</v>
      </c>
      <c r="K116" s="4" t="s">
        <v>463</v>
      </c>
      <c r="L116" s="4" t="s">
        <v>1138</v>
      </c>
      <c r="M116" s="4">
        <v>1119</v>
      </c>
      <c r="N116" s="4">
        <v>1117</v>
      </c>
      <c r="O116" s="4" t="s">
        <v>75</v>
      </c>
      <c r="P116" s="4" t="s">
        <v>215</v>
      </c>
      <c r="Q116" s="4" t="s">
        <v>456</v>
      </c>
      <c r="R116" s="4" t="s">
        <v>398</v>
      </c>
      <c r="S116" s="4" t="s">
        <v>239</v>
      </c>
      <c r="T116" s="4" t="s">
        <v>400</v>
      </c>
      <c r="U116" s="4">
        <v>373</v>
      </c>
      <c r="V116" s="4">
        <v>1</v>
      </c>
      <c r="W116" s="4" t="s">
        <v>216</v>
      </c>
      <c r="X116" s="38" t="s">
        <v>217</v>
      </c>
    </row>
    <row r="117" spans="1:24">
      <c r="A117" s="44">
        <v>16</v>
      </c>
      <c r="B117" s="4" t="s">
        <v>84</v>
      </c>
      <c r="C117" s="4" t="s">
        <v>389</v>
      </c>
      <c r="D117" s="4" t="s">
        <v>1139</v>
      </c>
      <c r="E117" s="4" t="s">
        <v>144</v>
      </c>
      <c r="F117" s="4" t="s">
        <v>167</v>
      </c>
      <c r="G117" s="4" t="s">
        <v>403</v>
      </c>
      <c r="H117" s="4" t="s">
        <v>1140</v>
      </c>
      <c r="I117" s="92" t="s">
        <v>1141</v>
      </c>
      <c r="J117" s="4" t="s">
        <v>394</v>
      </c>
      <c r="K117" s="4" t="s">
        <v>1142</v>
      </c>
      <c r="L117" s="4" t="s">
        <v>1143</v>
      </c>
      <c r="M117" s="4">
        <v>753</v>
      </c>
      <c r="N117" s="4">
        <v>47</v>
      </c>
      <c r="O117" s="4" t="s">
        <v>200</v>
      </c>
      <c r="P117" s="4" t="s">
        <v>201</v>
      </c>
      <c r="Q117" s="4" t="s">
        <v>481</v>
      </c>
      <c r="R117" s="4" t="s">
        <v>132</v>
      </c>
      <c r="S117" s="4" t="s">
        <v>675</v>
      </c>
      <c r="T117" s="4" t="s">
        <v>834</v>
      </c>
      <c r="U117" s="4">
        <v>16</v>
      </c>
      <c r="V117" s="4">
        <v>2</v>
      </c>
      <c r="W117" s="4" t="s">
        <v>202</v>
      </c>
      <c r="X117" s="38" t="s">
        <v>203</v>
      </c>
    </row>
    <row r="118" spans="1:24">
      <c r="A118" s="44">
        <v>17</v>
      </c>
      <c r="B118" s="4" t="s">
        <v>84</v>
      </c>
      <c r="C118" s="4" t="s">
        <v>389</v>
      </c>
      <c r="D118" s="4" t="s">
        <v>1144</v>
      </c>
      <c r="E118" s="4" t="s">
        <v>132</v>
      </c>
      <c r="F118" s="4" t="s">
        <v>159</v>
      </c>
      <c r="G118" s="4" t="s">
        <v>403</v>
      </c>
      <c r="H118" s="4" t="s">
        <v>1145</v>
      </c>
      <c r="I118" s="92" t="s">
        <v>1146</v>
      </c>
      <c r="J118" s="4" t="s">
        <v>394</v>
      </c>
      <c r="K118" s="4" t="s">
        <v>1147</v>
      </c>
      <c r="L118" s="4" t="s">
        <v>1148</v>
      </c>
      <c r="M118" s="4">
        <v>984</v>
      </c>
      <c r="N118" s="4">
        <v>50</v>
      </c>
      <c r="O118" s="4" t="s">
        <v>75</v>
      </c>
      <c r="P118" s="4" t="s">
        <v>397</v>
      </c>
      <c r="Q118" s="4" t="s">
        <v>167</v>
      </c>
      <c r="R118" s="4" t="s">
        <v>674</v>
      </c>
      <c r="S118" s="4" t="s">
        <v>941</v>
      </c>
      <c r="T118" s="4" t="s">
        <v>676</v>
      </c>
      <c r="U118" s="4">
        <v>17</v>
      </c>
      <c r="V118" s="4">
        <v>2</v>
      </c>
      <c r="W118" s="4" t="s">
        <v>401</v>
      </c>
      <c r="X118" s="38" t="s">
        <v>203</v>
      </c>
    </row>
    <row r="119" spans="1:24">
      <c r="A119" s="44">
        <v>18</v>
      </c>
      <c r="B119" s="4" t="s">
        <v>84</v>
      </c>
      <c r="C119" s="4" t="s">
        <v>389</v>
      </c>
      <c r="D119" s="4" t="s">
        <v>1149</v>
      </c>
      <c r="E119" s="4" t="s">
        <v>132</v>
      </c>
      <c r="F119" s="4" t="s">
        <v>144</v>
      </c>
      <c r="G119" s="4" t="s">
        <v>145</v>
      </c>
      <c r="H119" s="4" t="s">
        <v>1150</v>
      </c>
      <c r="I119" s="92" t="s">
        <v>1151</v>
      </c>
      <c r="J119" s="4" t="s">
        <v>1152</v>
      </c>
      <c r="K119" s="4" t="s">
        <v>1153</v>
      </c>
      <c r="L119" s="4" t="s">
        <v>1154</v>
      </c>
      <c r="M119" s="4" t="s">
        <v>1155</v>
      </c>
      <c r="N119" s="4" t="s">
        <v>1156</v>
      </c>
      <c r="O119" s="4" t="s">
        <v>313</v>
      </c>
      <c r="P119" s="4" t="s">
        <v>1157</v>
      </c>
      <c r="Q119" s="4" t="s">
        <v>75</v>
      </c>
      <c r="R119" s="4" t="s">
        <v>75</v>
      </c>
      <c r="S119" s="4" t="s">
        <v>75</v>
      </c>
      <c r="T119" s="4" t="s">
        <v>75</v>
      </c>
      <c r="U119" s="4" t="s">
        <v>75</v>
      </c>
      <c r="V119" s="4" t="s">
        <v>75</v>
      </c>
      <c r="W119" s="4" t="s">
        <v>1158</v>
      </c>
      <c r="X119" s="38" t="s">
        <v>1159</v>
      </c>
    </row>
    <row r="120" spans="1:24">
      <c r="A120" s="44">
        <v>19</v>
      </c>
      <c r="B120" s="4" t="s">
        <v>84</v>
      </c>
      <c r="C120" s="4" t="s">
        <v>389</v>
      </c>
      <c r="D120" s="4" t="s">
        <v>1160</v>
      </c>
      <c r="E120" s="4" t="s">
        <v>159</v>
      </c>
      <c r="F120" s="4" t="s">
        <v>132</v>
      </c>
      <c r="G120" s="4" t="s">
        <v>403</v>
      </c>
      <c r="H120" s="4" t="s">
        <v>1161</v>
      </c>
      <c r="I120" s="92" t="s">
        <v>1162</v>
      </c>
      <c r="J120" s="4" t="s">
        <v>394</v>
      </c>
      <c r="K120" s="4" t="s">
        <v>1163</v>
      </c>
      <c r="L120" s="4" t="s">
        <v>1164</v>
      </c>
      <c r="M120" s="4">
        <v>5733</v>
      </c>
      <c r="N120" s="4">
        <v>3398</v>
      </c>
      <c r="O120" s="4" t="s">
        <v>75</v>
      </c>
      <c r="P120" s="4" t="s">
        <v>1046</v>
      </c>
      <c r="Q120" s="4" t="s">
        <v>480</v>
      </c>
      <c r="R120" s="4" t="s">
        <v>408</v>
      </c>
      <c r="S120" s="4" t="s">
        <v>1031</v>
      </c>
      <c r="T120" s="4" t="s">
        <v>682</v>
      </c>
      <c r="U120" s="4">
        <v>1133</v>
      </c>
      <c r="V120" s="4">
        <v>2</v>
      </c>
      <c r="W120" s="4" t="s">
        <v>1047</v>
      </c>
      <c r="X120" s="38" t="s">
        <v>165</v>
      </c>
    </row>
    <row r="121" spans="1:24">
      <c r="A121" s="44">
        <v>20</v>
      </c>
      <c r="B121" s="4" t="s">
        <v>84</v>
      </c>
      <c r="C121" s="4" t="s">
        <v>389</v>
      </c>
      <c r="D121" s="4" t="s">
        <v>1165</v>
      </c>
      <c r="E121" s="4" t="s">
        <v>159</v>
      </c>
      <c r="F121" s="4" t="s">
        <v>144</v>
      </c>
      <c r="G121" s="4" t="s">
        <v>403</v>
      </c>
      <c r="H121" s="4" t="s">
        <v>1166</v>
      </c>
      <c r="I121" s="92" t="s">
        <v>1167</v>
      </c>
      <c r="J121" s="4" t="s">
        <v>394</v>
      </c>
      <c r="K121" s="4" t="s">
        <v>1168</v>
      </c>
      <c r="L121" s="4" t="s">
        <v>1169</v>
      </c>
      <c r="M121" s="4">
        <v>891</v>
      </c>
      <c r="N121" s="4">
        <v>77</v>
      </c>
      <c r="O121" s="4" t="s">
        <v>200</v>
      </c>
      <c r="P121" s="4" t="s">
        <v>415</v>
      </c>
      <c r="Q121" s="4" t="s">
        <v>74</v>
      </c>
      <c r="R121" s="4" t="s">
        <v>481</v>
      </c>
      <c r="S121" s="4" t="s">
        <v>602</v>
      </c>
      <c r="T121" s="4" t="s">
        <v>483</v>
      </c>
      <c r="U121" s="4">
        <v>26</v>
      </c>
      <c r="V121" s="4">
        <v>2</v>
      </c>
      <c r="W121" s="4" t="s">
        <v>419</v>
      </c>
      <c r="X121" s="38" t="s">
        <v>141</v>
      </c>
    </row>
    <row r="122" spans="1:24">
      <c r="A122" s="44">
        <v>21</v>
      </c>
      <c r="B122" s="4" t="s">
        <v>84</v>
      </c>
      <c r="C122" s="4" t="s">
        <v>389</v>
      </c>
      <c r="D122" s="4" t="s">
        <v>1170</v>
      </c>
      <c r="E122" s="4" t="s">
        <v>144</v>
      </c>
      <c r="F122" s="4" t="s">
        <v>167</v>
      </c>
      <c r="G122" s="4" t="s">
        <v>403</v>
      </c>
      <c r="H122" s="4" t="s">
        <v>1171</v>
      </c>
      <c r="I122" s="92" t="s">
        <v>1172</v>
      </c>
      <c r="J122" s="4" t="s">
        <v>394</v>
      </c>
      <c r="K122" s="4" t="s">
        <v>1173</v>
      </c>
      <c r="L122" s="4" t="s">
        <v>1174</v>
      </c>
      <c r="M122" s="4">
        <v>2898</v>
      </c>
      <c r="N122" s="4">
        <v>1196</v>
      </c>
      <c r="O122" s="4" t="s">
        <v>200</v>
      </c>
      <c r="P122" s="4" t="s">
        <v>397</v>
      </c>
      <c r="Q122" s="4" t="s">
        <v>480</v>
      </c>
      <c r="R122" s="4" t="s">
        <v>408</v>
      </c>
      <c r="S122" s="4" t="s">
        <v>482</v>
      </c>
      <c r="T122" s="4" t="s">
        <v>409</v>
      </c>
      <c r="U122" s="4">
        <v>399</v>
      </c>
      <c r="V122" s="4">
        <v>2</v>
      </c>
      <c r="W122" s="4" t="s">
        <v>401</v>
      </c>
      <c r="X122" s="38" t="s">
        <v>203</v>
      </c>
    </row>
    <row r="123" spans="1:24">
      <c r="A123" s="44">
        <v>22</v>
      </c>
      <c r="B123" s="4" t="s">
        <v>84</v>
      </c>
      <c r="C123" s="4" t="s">
        <v>389</v>
      </c>
      <c r="D123" s="4" t="s">
        <v>1175</v>
      </c>
      <c r="E123" s="4" t="s">
        <v>144</v>
      </c>
      <c r="F123" s="4" t="s">
        <v>167</v>
      </c>
      <c r="G123" s="4" t="s">
        <v>391</v>
      </c>
      <c r="H123" s="4" t="s">
        <v>1176</v>
      </c>
      <c r="I123" s="92" t="s">
        <v>1177</v>
      </c>
      <c r="J123" s="4" t="s">
        <v>394</v>
      </c>
      <c r="K123" s="4" t="s">
        <v>1178</v>
      </c>
      <c r="L123" s="4" t="s">
        <v>1179</v>
      </c>
      <c r="M123" s="4">
        <v>2337</v>
      </c>
      <c r="N123" s="4">
        <v>489</v>
      </c>
      <c r="O123" s="4" t="s">
        <v>75</v>
      </c>
      <c r="P123" s="4" t="s">
        <v>159</v>
      </c>
      <c r="Q123" s="4" t="s">
        <v>144</v>
      </c>
      <c r="R123" s="4" t="s">
        <v>144</v>
      </c>
      <c r="S123" s="4" t="s">
        <v>739</v>
      </c>
      <c r="T123" s="4" t="s">
        <v>329</v>
      </c>
      <c r="U123" s="4">
        <v>163</v>
      </c>
      <c r="V123" s="4">
        <v>0</v>
      </c>
      <c r="W123" s="4" t="s">
        <v>164</v>
      </c>
      <c r="X123" s="38" t="s">
        <v>165</v>
      </c>
    </row>
    <row r="124" spans="1:24">
      <c r="A124" s="44">
        <v>23</v>
      </c>
      <c r="B124" s="4" t="s">
        <v>84</v>
      </c>
      <c r="C124" s="4" t="s">
        <v>389</v>
      </c>
      <c r="D124" s="4" t="s">
        <v>1180</v>
      </c>
      <c r="E124" s="4" t="s">
        <v>144</v>
      </c>
      <c r="F124" s="4" t="s">
        <v>167</v>
      </c>
      <c r="G124" s="4" t="s">
        <v>384</v>
      </c>
      <c r="H124" s="4" t="s">
        <v>1181</v>
      </c>
      <c r="I124" s="92" t="s">
        <v>75</v>
      </c>
      <c r="J124" s="4" t="s">
        <v>384</v>
      </c>
      <c r="K124" s="4" t="s">
        <v>1182</v>
      </c>
      <c r="L124" s="4" t="s">
        <v>1183</v>
      </c>
      <c r="M124" s="4">
        <v>4263</v>
      </c>
      <c r="N124" s="4">
        <v>2864</v>
      </c>
      <c r="O124" s="4" t="s">
        <v>200</v>
      </c>
      <c r="P124" s="4" t="s">
        <v>69</v>
      </c>
      <c r="Q124" s="4" t="s">
        <v>75</v>
      </c>
      <c r="R124" s="4" t="s">
        <v>75</v>
      </c>
      <c r="S124" s="4" t="s">
        <v>75</v>
      </c>
      <c r="T124" s="4" t="s">
        <v>75</v>
      </c>
      <c r="U124" s="4">
        <v>955</v>
      </c>
      <c r="V124" s="4">
        <v>2</v>
      </c>
      <c r="W124" s="4" t="s">
        <v>305</v>
      </c>
      <c r="X124" s="38" t="s">
        <v>165</v>
      </c>
    </row>
    <row r="125" spans="1:24">
      <c r="A125" s="44">
        <v>24</v>
      </c>
      <c r="B125" s="4" t="s">
        <v>84</v>
      </c>
      <c r="C125" s="4" t="s">
        <v>389</v>
      </c>
      <c r="D125" s="4" t="s">
        <v>1184</v>
      </c>
      <c r="E125" s="4" t="s">
        <v>132</v>
      </c>
      <c r="F125" s="4" t="s">
        <v>167</v>
      </c>
      <c r="G125" s="4" t="s">
        <v>145</v>
      </c>
      <c r="H125" s="4" t="s">
        <v>1185</v>
      </c>
      <c r="I125" s="92" t="s">
        <v>1186</v>
      </c>
      <c r="J125" s="4" t="s">
        <v>436</v>
      </c>
      <c r="K125" s="4" t="s">
        <v>1187</v>
      </c>
      <c r="L125" s="4" t="s">
        <v>1188</v>
      </c>
      <c r="M125" s="4" t="s">
        <v>1189</v>
      </c>
      <c r="N125" s="4" t="s">
        <v>1190</v>
      </c>
      <c r="O125" s="4" t="s">
        <v>334</v>
      </c>
      <c r="P125" s="4" t="s">
        <v>1191</v>
      </c>
      <c r="Q125" s="4" t="s">
        <v>75</v>
      </c>
      <c r="R125" s="4" t="s">
        <v>75</v>
      </c>
      <c r="S125" s="4" t="s">
        <v>75</v>
      </c>
      <c r="T125" s="4" t="s">
        <v>75</v>
      </c>
      <c r="U125" s="4" t="s">
        <v>75</v>
      </c>
      <c r="V125" s="4" t="s">
        <v>75</v>
      </c>
      <c r="W125" s="4" t="s">
        <v>1192</v>
      </c>
      <c r="X125" s="38" t="s">
        <v>155</v>
      </c>
    </row>
    <row r="126" spans="1:24">
      <c r="A126" s="44">
        <v>25</v>
      </c>
      <c r="B126" s="4" t="s">
        <v>84</v>
      </c>
      <c r="C126" s="4" t="s">
        <v>389</v>
      </c>
      <c r="D126" s="4" t="s">
        <v>1193</v>
      </c>
      <c r="E126" s="4" t="s">
        <v>159</v>
      </c>
      <c r="F126" s="4" t="s">
        <v>132</v>
      </c>
      <c r="G126" s="4" t="s">
        <v>145</v>
      </c>
      <c r="H126" s="4" t="s">
        <v>1194</v>
      </c>
      <c r="I126" s="92" t="s">
        <v>1195</v>
      </c>
      <c r="J126" s="4" t="s">
        <v>436</v>
      </c>
      <c r="K126" s="4" t="s">
        <v>1196</v>
      </c>
      <c r="L126" s="4" t="s">
        <v>1197</v>
      </c>
      <c r="M126" s="4" t="s">
        <v>1198</v>
      </c>
      <c r="N126" s="4" t="s">
        <v>1199</v>
      </c>
      <c r="O126" s="4" t="s">
        <v>313</v>
      </c>
      <c r="P126" s="4" t="s">
        <v>1200</v>
      </c>
      <c r="Q126" s="4" t="s">
        <v>75</v>
      </c>
      <c r="R126" s="4" t="s">
        <v>75</v>
      </c>
      <c r="S126" s="4" t="s">
        <v>75</v>
      </c>
      <c r="T126" s="4" t="s">
        <v>75</v>
      </c>
      <c r="U126" s="4" t="s">
        <v>75</v>
      </c>
      <c r="V126" s="4" t="s">
        <v>75</v>
      </c>
      <c r="W126" s="4" t="s">
        <v>1201</v>
      </c>
      <c r="X126" s="38" t="s">
        <v>260</v>
      </c>
    </row>
    <row r="127" spans="1:24">
      <c r="A127" s="44">
        <v>26</v>
      </c>
      <c r="B127" s="4" t="s">
        <v>84</v>
      </c>
      <c r="C127" s="4" t="s">
        <v>389</v>
      </c>
      <c r="D127" s="4" t="s">
        <v>1202</v>
      </c>
      <c r="E127" s="4" t="s">
        <v>159</v>
      </c>
      <c r="F127" s="4" t="s">
        <v>132</v>
      </c>
      <c r="G127" s="4" t="s">
        <v>403</v>
      </c>
      <c r="H127" s="4" t="s">
        <v>1203</v>
      </c>
      <c r="I127" s="92" t="s">
        <v>75</v>
      </c>
      <c r="J127" s="4" t="s">
        <v>394</v>
      </c>
      <c r="K127" s="4" t="s">
        <v>275</v>
      </c>
      <c r="L127" s="4" t="s">
        <v>1204</v>
      </c>
      <c r="M127" s="4">
        <v>648</v>
      </c>
      <c r="N127" s="4">
        <v>184</v>
      </c>
      <c r="O127" s="4" t="s">
        <v>200</v>
      </c>
      <c r="P127" s="4" t="s">
        <v>258</v>
      </c>
      <c r="Q127" s="4" t="s">
        <v>175</v>
      </c>
      <c r="R127" s="4" t="s">
        <v>139</v>
      </c>
      <c r="S127" s="4" t="s">
        <v>853</v>
      </c>
      <c r="T127" s="4" t="s">
        <v>996</v>
      </c>
      <c r="U127" s="4">
        <v>62</v>
      </c>
      <c r="V127" s="4">
        <v>1</v>
      </c>
      <c r="W127" s="4" t="s">
        <v>259</v>
      </c>
      <c r="X127" s="38" t="s">
        <v>260</v>
      </c>
    </row>
    <row r="128" spans="1:24">
      <c r="A128" s="44">
        <v>27</v>
      </c>
      <c r="B128" s="4" t="s">
        <v>84</v>
      </c>
      <c r="C128" s="4" t="s">
        <v>389</v>
      </c>
      <c r="D128" s="4" t="s">
        <v>1205</v>
      </c>
      <c r="E128" s="4" t="s">
        <v>144</v>
      </c>
      <c r="F128" s="4" t="s">
        <v>167</v>
      </c>
      <c r="G128" s="4" t="s">
        <v>403</v>
      </c>
      <c r="H128" s="4" t="s">
        <v>1206</v>
      </c>
      <c r="I128" s="92" t="s">
        <v>1207</v>
      </c>
      <c r="J128" s="4" t="s">
        <v>394</v>
      </c>
      <c r="K128" s="4" t="s">
        <v>1208</v>
      </c>
      <c r="L128" s="4" t="s">
        <v>1209</v>
      </c>
      <c r="M128" s="4">
        <v>2367</v>
      </c>
      <c r="N128" s="4">
        <v>2134</v>
      </c>
      <c r="O128" s="4" t="s">
        <v>200</v>
      </c>
      <c r="P128" s="4" t="s">
        <v>139</v>
      </c>
      <c r="Q128" s="4" t="s">
        <v>159</v>
      </c>
      <c r="R128" s="4" t="s">
        <v>144</v>
      </c>
      <c r="S128" s="4" t="s">
        <v>538</v>
      </c>
      <c r="T128" s="4" t="s">
        <v>329</v>
      </c>
      <c r="U128" s="4">
        <v>712</v>
      </c>
      <c r="V128" s="4">
        <v>1</v>
      </c>
      <c r="W128" s="4" t="s">
        <v>140</v>
      </c>
      <c r="X128" s="38" t="s">
        <v>141</v>
      </c>
    </row>
    <row r="129" spans="1:24">
      <c r="A129" s="44">
        <v>28</v>
      </c>
      <c r="B129" s="4" t="s">
        <v>84</v>
      </c>
      <c r="C129" s="4" t="s">
        <v>389</v>
      </c>
      <c r="D129" s="4" t="s">
        <v>1210</v>
      </c>
      <c r="E129" s="4" t="s">
        <v>159</v>
      </c>
      <c r="F129" s="4" t="s">
        <v>132</v>
      </c>
      <c r="G129" s="4" t="s">
        <v>403</v>
      </c>
      <c r="H129" s="4" t="s">
        <v>1211</v>
      </c>
      <c r="I129" s="92" t="s">
        <v>1212</v>
      </c>
      <c r="J129" s="4" t="s">
        <v>394</v>
      </c>
      <c r="K129" s="4" t="s">
        <v>1213</v>
      </c>
      <c r="L129" s="4" t="s">
        <v>1214</v>
      </c>
      <c r="M129" s="4">
        <v>669</v>
      </c>
      <c r="N129" s="4">
        <v>17</v>
      </c>
      <c r="O129" s="4" t="s">
        <v>200</v>
      </c>
      <c r="P129" s="4" t="s">
        <v>1046</v>
      </c>
      <c r="Q129" s="4" t="s">
        <v>432</v>
      </c>
      <c r="R129" s="4" t="s">
        <v>144</v>
      </c>
      <c r="S129" s="4" t="s">
        <v>773</v>
      </c>
      <c r="T129" s="4" t="s">
        <v>329</v>
      </c>
      <c r="U129" s="4">
        <v>6</v>
      </c>
      <c r="V129" s="4">
        <v>2</v>
      </c>
      <c r="W129" s="4" t="s">
        <v>1047</v>
      </c>
      <c r="X129" s="38" t="s">
        <v>165</v>
      </c>
    </row>
    <row r="130" spans="1:24" ht="17" thickBot="1">
      <c r="A130" s="94">
        <v>29</v>
      </c>
      <c r="B130" s="95" t="s">
        <v>84</v>
      </c>
      <c r="C130" s="95" t="s">
        <v>911</v>
      </c>
      <c r="D130" s="95" t="s">
        <v>1215</v>
      </c>
      <c r="E130" s="95" t="s">
        <v>144</v>
      </c>
      <c r="F130" s="95" t="s">
        <v>167</v>
      </c>
      <c r="G130" s="95" t="s">
        <v>403</v>
      </c>
      <c r="H130" s="95" t="s">
        <v>1216</v>
      </c>
      <c r="I130" s="96" t="s">
        <v>1217</v>
      </c>
      <c r="J130" s="95" t="s">
        <v>394</v>
      </c>
      <c r="K130" s="95" t="s">
        <v>1218</v>
      </c>
      <c r="L130" s="95" t="s">
        <v>1219</v>
      </c>
      <c r="M130" s="95">
        <v>348</v>
      </c>
      <c r="N130" s="95">
        <v>62</v>
      </c>
      <c r="O130" s="95" t="s">
        <v>200</v>
      </c>
      <c r="P130" s="95" t="s">
        <v>175</v>
      </c>
      <c r="Q130" s="95" t="s">
        <v>481</v>
      </c>
      <c r="R130" s="95" t="s">
        <v>132</v>
      </c>
      <c r="S130" s="95" t="s">
        <v>483</v>
      </c>
      <c r="T130" s="95" t="s">
        <v>298</v>
      </c>
      <c r="U130" s="95">
        <v>21</v>
      </c>
      <c r="V130" s="95">
        <v>2</v>
      </c>
      <c r="W130" s="95" t="s">
        <v>176</v>
      </c>
      <c r="X130" s="97" t="s">
        <v>177</v>
      </c>
    </row>
    <row r="131" spans="1:24">
      <c r="A131" s="44">
        <v>1</v>
      </c>
      <c r="B131" s="4" t="s">
        <v>327</v>
      </c>
      <c r="C131" s="4" t="s">
        <v>389</v>
      </c>
      <c r="D131" s="4" t="s">
        <v>1220</v>
      </c>
      <c r="E131" s="4" t="s">
        <v>159</v>
      </c>
      <c r="F131" s="4" t="s">
        <v>144</v>
      </c>
      <c r="G131" s="4" t="s">
        <v>145</v>
      </c>
      <c r="H131" s="4" t="s">
        <v>1221</v>
      </c>
      <c r="I131" s="92" t="s">
        <v>1222</v>
      </c>
      <c r="J131" s="4" t="s">
        <v>436</v>
      </c>
      <c r="K131" s="4" t="s">
        <v>1223</v>
      </c>
      <c r="L131" s="4" t="s">
        <v>1224</v>
      </c>
      <c r="M131" s="4" t="s">
        <v>1225</v>
      </c>
      <c r="N131" s="4" t="s">
        <v>1226</v>
      </c>
      <c r="O131" s="4" t="s">
        <v>313</v>
      </c>
      <c r="P131" s="4" t="s">
        <v>1227</v>
      </c>
      <c r="Q131" s="4" t="s">
        <v>75</v>
      </c>
      <c r="R131" s="4" t="s">
        <v>75</v>
      </c>
      <c r="S131" s="4" t="s">
        <v>75</v>
      </c>
      <c r="T131" s="4" t="s">
        <v>75</v>
      </c>
      <c r="U131" s="4" t="s">
        <v>75</v>
      </c>
      <c r="V131" s="4" t="s">
        <v>75</v>
      </c>
      <c r="W131" s="4" t="s">
        <v>1228</v>
      </c>
      <c r="X131" s="38" t="s">
        <v>1229</v>
      </c>
    </row>
    <row r="132" spans="1:24">
      <c r="A132" s="44">
        <v>2</v>
      </c>
      <c r="B132" s="4" t="s">
        <v>1230</v>
      </c>
      <c r="C132" s="4" t="s">
        <v>389</v>
      </c>
      <c r="D132" s="4" t="s">
        <v>1231</v>
      </c>
      <c r="E132" s="4" t="s">
        <v>144</v>
      </c>
      <c r="F132" s="4" t="s">
        <v>167</v>
      </c>
      <c r="G132" s="4" t="s">
        <v>391</v>
      </c>
      <c r="H132" s="4" t="s">
        <v>1232</v>
      </c>
      <c r="I132" s="92" t="s">
        <v>75</v>
      </c>
      <c r="J132" s="4" t="s">
        <v>394</v>
      </c>
      <c r="K132" s="4" t="s">
        <v>1233</v>
      </c>
      <c r="L132" s="4" t="s">
        <v>1234</v>
      </c>
      <c r="M132" s="4">
        <v>1128</v>
      </c>
      <c r="N132" s="4">
        <v>903</v>
      </c>
      <c r="O132" s="4" t="s">
        <v>75</v>
      </c>
      <c r="P132" s="4" t="s">
        <v>398</v>
      </c>
      <c r="Q132" s="4" t="s">
        <v>480</v>
      </c>
      <c r="R132" s="4" t="s">
        <v>480</v>
      </c>
      <c r="S132" s="4" t="s">
        <v>1031</v>
      </c>
      <c r="T132" s="4" t="s">
        <v>482</v>
      </c>
      <c r="U132" s="4">
        <v>301</v>
      </c>
      <c r="V132" s="4">
        <v>0</v>
      </c>
      <c r="W132" s="4" t="s">
        <v>1032</v>
      </c>
      <c r="X132" s="38" t="s">
        <v>141</v>
      </c>
    </row>
    <row r="133" spans="1:24">
      <c r="A133" s="44">
        <v>3</v>
      </c>
      <c r="B133" s="4" t="s">
        <v>1230</v>
      </c>
      <c r="C133" s="4" t="s">
        <v>389</v>
      </c>
      <c r="D133" s="4" t="s">
        <v>1235</v>
      </c>
      <c r="E133" s="4" t="s">
        <v>159</v>
      </c>
      <c r="F133" s="4" t="s">
        <v>167</v>
      </c>
      <c r="G133" s="4" t="s">
        <v>403</v>
      </c>
      <c r="H133" s="4" t="s">
        <v>1236</v>
      </c>
      <c r="I133" s="92" t="s">
        <v>1237</v>
      </c>
      <c r="J133" s="4" t="s">
        <v>394</v>
      </c>
      <c r="K133" s="4" t="s">
        <v>1238</v>
      </c>
      <c r="L133" s="4" t="s">
        <v>1239</v>
      </c>
      <c r="M133" s="4">
        <v>963</v>
      </c>
      <c r="N133" s="4">
        <v>787</v>
      </c>
      <c r="O133" s="4" t="s">
        <v>200</v>
      </c>
      <c r="P133" s="4" t="s">
        <v>397</v>
      </c>
      <c r="Q133" s="4" t="s">
        <v>481</v>
      </c>
      <c r="R133" s="4" t="s">
        <v>674</v>
      </c>
      <c r="S133" s="4" t="s">
        <v>675</v>
      </c>
      <c r="T133" s="4" t="s">
        <v>676</v>
      </c>
      <c r="U133" s="4">
        <v>263</v>
      </c>
      <c r="V133" s="4">
        <v>1</v>
      </c>
      <c r="W133" s="4" t="s">
        <v>401</v>
      </c>
      <c r="X133" s="38" t="s">
        <v>203</v>
      </c>
    </row>
    <row r="134" spans="1:24">
      <c r="A134" s="44">
        <v>4</v>
      </c>
      <c r="B134" s="4" t="s">
        <v>1240</v>
      </c>
      <c r="C134" s="4" t="s">
        <v>389</v>
      </c>
      <c r="D134" s="4" t="s">
        <v>1241</v>
      </c>
      <c r="E134" s="4" t="s">
        <v>167</v>
      </c>
      <c r="F134" s="4" t="s">
        <v>159</v>
      </c>
      <c r="G134" s="4" t="s">
        <v>403</v>
      </c>
      <c r="H134" s="4" t="s">
        <v>1242</v>
      </c>
      <c r="I134" s="92" t="s">
        <v>1243</v>
      </c>
      <c r="J134" s="4" t="s">
        <v>394</v>
      </c>
      <c r="K134" s="4" t="s">
        <v>1244</v>
      </c>
      <c r="L134" s="4" t="s">
        <v>1245</v>
      </c>
      <c r="M134" s="4">
        <v>1317</v>
      </c>
      <c r="N134" s="4">
        <v>407</v>
      </c>
      <c r="O134" s="4" t="s">
        <v>200</v>
      </c>
      <c r="P134" s="4" t="s">
        <v>69</v>
      </c>
      <c r="Q134" s="4" t="s">
        <v>167</v>
      </c>
      <c r="R134" s="4" t="s">
        <v>432</v>
      </c>
      <c r="S134" s="4" t="s">
        <v>689</v>
      </c>
      <c r="T134" s="4" t="s">
        <v>773</v>
      </c>
      <c r="U134" s="4">
        <v>136</v>
      </c>
      <c r="V134" s="4">
        <v>2</v>
      </c>
      <c r="W134" s="4" t="s">
        <v>305</v>
      </c>
      <c r="X134" s="38" t="s">
        <v>165</v>
      </c>
    </row>
    <row r="135" spans="1:24">
      <c r="A135" s="44">
        <v>5</v>
      </c>
      <c r="B135" s="4" t="s">
        <v>1240</v>
      </c>
      <c r="C135" s="4" t="s">
        <v>389</v>
      </c>
      <c r="D135" s="4" t="s">
        <v>1246</v>
      </c>
      <c r="E135" s="4" t="s">
        <v>144</v>
      </c>
      <c r="F135" s="4" t="s">
        <v>167</v>
      </c>
      <c r="G135" s="4" t="s">
        <v>403</v>
      </c>
      <c r="H135" s="4" t="s">
        <v>1247</v>
      </c>
      <c r="I135" s="92" t="s">
        <v>1248</v>
      </c>
      <c r="J135" s="4" t="s">
        <v>394</v>
      </c>
      <c r="K135" s="4" t="s">
        <v>1249</v>
      </c>
      <c r="L135" s="4" t="s">
        <v>1250</v>
      </c>
      <c r="M135" s="4">
        <v>723</v>
      </c>
      <c r="N135" s="4">
        <v>152</v>
      </c>
      <c r="O135" s="4" t="s">
        <v>200</v>
      </c>
      <c r="P135" s="4" t="s">
        <v>201</v>
      </c>
      <c r="Q135" s="4" t="s">
        <v>674</v>
      </c>
      <c r="R135" s="4" t="s">
        <v>167</v>
      </c>
      <c r="S135" s="4" t="s">
        <v>688</v>
      </c>
      <c r="T135" s="4" t="s">
        <v>689</v>
      </c>
      <c r="U135" s="4">
        <v>51</v>
      </c>
      <c r="V135" s="4">
        <v>2</v>
      </c>
      <c r="W135" s="4" t="s">
        <v>202</v>
      </c>
      <c r="X135" s="38" t="s">
        <v>203</v>
      </c>
    </row>
    <row r="136" spans="1:24">
      <c r="A136" s="44">
        <v>6</v>
      </c>
      <c r="B136" s="4" t="s">
        <v>1240</v>
      </c>
      <c r="C136" s="4" t="s">
        <v>389</v>
      </c>
      <c r="D136" s="4" t="s">
        <v>1251</v>
      </c>
      <c r="E136" s="4" t="s">
        <v>144</v>
      </c>
      <c r="F136" s="4" t="s">
        <v>167</v>
      </c>
      <c r="G136" s="4" t="s">
        <v>391</v>
      </c>
      <c r="H136" s="4" t="s">
        <v>1252</v>
      </c>
      <c r="I136" s="92" t="s">
        <v>1253</v>
      </c>
      <c r="J136" s="4" t="s">
        <v>394</v>
      </c>
      <c r="K136" s="4" t="s">
        <v>1254</v>
      </c>
      <c r="L136" s="4" t="s">
        <v>1255</v>
      </c>
      <c r="M136" s="4">
        <v>1368</v>
      </c>
      <c r="N136" s="4">
        <v>987</v>
      </c>
      <c r="O136" s="4" t="s">
        <v>75</v>
      </c>
      <c r="P136" s="4" t="s">
        <v>480</v>
      </c>
      <c r="Q136" s="4" t="s">
        <v>425</v>
      </c>
      <c r="R136" s="4" t="s">
        <v>425</v>
      </c>
      <c r="S136" s="4" t="s">
        <v>427</v>
      </c>
      <c r="T136" s="4" t="s">
        <v>566</v>
      </c>
      <c r="U136" s="4">
        <v>329</v>
      </c>
      <c r="V136" s="4">
        <v>0</v>
      </c>
      <c r="W136" s="4" t="s">
        <v>1025</v>
      </c>
      <c r="X136" s="38" t="s">
        <v>141</v>
      </c>
    </row>
    <row r="137" spans="1:24">
      <c r="A137" s="44">
        <v>7</v>
      </c>
      <c r="B137" s="4" t="s">
        <v>1240</v>
      </c>
      <c r="C137" s="4" t="s">
        <v>389</v>
      </c>
      <c r="D137" s="4" t="s">
        <v>1256</v>
      </c>
      <c r="E137" s="4" t="s">
        <v>159</v>
      </c>
      <c r="F137" s="4" t="s">
        <v>144</v>
      </c>
      <c r="G137" s="4" t="s">
        <v>391</v>
      </c>
      <c r="H137" s="4" t="s">
        <v>1257</v>
      </c>
      <c r="I137" s="92" t="s">
        <v>1258</v>
      </c>
      <c r="J137" s="4" t="s">
        <v>394</v>
      </c>
      <c r="K137" s="4" t="s">
        <v>1259</v>
      </c>
      <c r="L137" s="4" t="s">
        <v>1260</v>
      </c>
      <c r="M137" s="4">
        <v>753</v>
      </c>
      <c r="N137" s="4">
        <v>462</v>
      </c>
      <c r="O137" s="4" t="s">
        <v>75</v>
      </c>
      <c r="P137" s="4" t="s">
        <v>167</v>
      </c>
      <c r="Q137" s="4" t="s">
        <v>139</v>
      </c>
      <c r="R137" s="4" t="s">
        <v>139</v>
      </c>
      <c r="S137" s="4" t="s">
        <v>732</v>
      </c>
      <c r="T137" s="4" t="s">
        <v>996</v>
      </c>
      <c r="U137" s="4">
        <v>154</v>
      </c>
      <c r="V137" s="4">
        <v>0</v>
      </c>
      <c r="W137" s="4" t="s">
        <v>466</v>
      </c>
      <c r="X137" s="38" t="s">
        <v>141</v>
      </c>
    </row>
    <row r="138" spans="1:24">
      <c r="A138" s="44">
        <v>8</v>
      </c>
      <c r="B138" s="4" t="s">
        <v>1240</v>
      </c>
      <c r="C138" s="4" t="s">
        <v>389</v>
      </c>
      <c r="D138" s="4" t="s">
        <v>1261</v>
      </c>
      <c r="E138" s="4" t="s">
        <v>144</v>
      </c>
      <c r="F138" s="4" t="s">
        <v>167</v>
      </c>
      <c r="G138" s="4" t="s">
        <v>403</v>
      </c>
      <c r="H138" s="4" t="s">
        <v>1262</v>
      </c>
      <c r="I138" s="92" t="s">
        <v>1263</v>
      </c>
      <c r="J138" s="4" t="s">
        <v>394</v>
      </c>
      <c r="K138" s="4" t="s">
        <v>1264</v>
      </c>
      <c r="L138" s="4" t="s">
        <v>1265</v>
      </c>
      <c r="M138" s="4">
        <v>996</v>
      </c>
      <c r="N138" s="4">
        <v>919</v>
      </c>
      <c r="O138" s="4" t="s">
        <v>75</v>
      </c>
      <c r="P138" s="4" t="s">
        <v>258</v>
      </c>
      <c r="Q138" s="4" t="s">
        <v>455</v>
      </c>
      <c r="R138" s="4" t="s">
        <v>408</v>
      </c>
      <c r="S138" s="4" t="s">
        <v>457</v>
      </c>
      <c r="T138" s="4" t="s">
        <v>696</v>
      </c>
      <c r="U138" s="4">
        <v>307</v>
      </c>
      <c r="V138" s="4">
        <v>1</v>
      </c>
      <c r="W138" s="4" t="s">
        <v>259</v>
      </c>
      <c r="X138" s="38" t="s">
        <v>260</v>
      </c>
    </row>
    <row r="139" spans="1:24" ht="17" thickBot="1">
      <c r="A139" s="94">
        <v>9</v>
      </c>
      <c r="B139" s="95" t="s">
        <v>1240</v>
      </c>
      <c r="C139" s="95" t="s">
        <v>389</v>
      </c>
      <c r="D139" s="95" t="s">
        <v>1266</v>
      </c>
      <c r="E139" s="95" t="s">
        <v>132</v>
      </c>
      <c r="F139" s="95" t="s">
        <v>144</v>
      </c>
      <c r="G139" s="95" t="s">
        <v>384</v>
      </c>
      <c r="H139" s="95" t="s">
        <v>1267</v>
      </c>
      <c r="I139" s="96" t="s">
        <v>1268</v>
      </c>
      <c r="J139" s="95" t="s">
        <v>384</v>
      </c>
      <c r="K139" s="95" t="s">
        <v>1269</v>
      </c>
      <c r="L139" s="95" t="s">
        <v>1270</v>
      </c>
      <c r="M139" s="95">
        <v>1954</v>
      </c>
      <c r="N139" s="95">
        <v>215</v>
      </c>
      <c r="O139" s="95" t="s">
        <v>75</v>
      </c>
      <c r="P139" s="95" t="s">
        <v>397</v>
      </c>
      <c r="Q139" s="95" t="s">
        <v>75</v>
      </c>
      <c r="R139" s="95" t="s">
        <v>75</v>
      </c>
      <c r="S139" s="95" t="s">
        <v>75</v>
      </c>
      <c r="T139" s="95" t="s">
        <v>75</v>
      </c>
      <c r="U139" s="95">
        <v>72</v>
      </c>
      <c r="V139" s="95">
        <v>2</v>
      </c>
      <c r="W139" s="95" t="s">
        <v>401</v>
      </c>
      <c r="X139" s="97" t="s">
        <v>203</v>
      </c>
    </row>
    <row r="140" spans="1:24">
      <c r="A140" s="3" t="s">
        <v>1271</v>
      </c>
    </row>
  </sheetData>
  <phoneticPr fontId="2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1"/>
  <sheetViews>
    <sheetView workbookViewId="0"/>
  </sheetViews>
  <sheetFormatPr baseColWidth="10" defaultColWidth="11" defaultRowHeight="16"/>
  <cols>
    <col min="1" max="1" width="7" customWidth="1"/>
    <col min="2" max="2" width="26.83203125" customWidth="1"/>
    <col min="3" max="3" width="13.6640625" customWidth="1"/>
    <col min="4" max="4" width="27" customWidth="1"/>
    <col min="5" max="6" width="9" customWidth="1"/>
    <col min="7" max="7" width="17.6640625" customWidth="1"/>
    <col min="8" max="8" width="16" customWidth="1"/>
    <col min="9" max="9" width="59.6640625" customWidth="1"/>
  </cols>
  <sheetData>
    <row r="1" spans="1:9">
      <c r="A1" s="2" t="s">
        <v>12426</v>
      </c>
    </row>
    <row r="2" spans="1:9">
      <c r="A2" s="75" t="s">
        <v>363</v>
      </c>
      <c r="B2" s="76" t="s">
        <v>1272</v>
      </c>
      <c r="C2" s="77" t="s">
        <v>1273</v>
      </c>
      <c r="D2" s="76" t="s">
        <v>1274</v>
      </c>
      <c r="E2" s="77" t="s">
        <v>1275</v>
      </c>
      <c r="F2" s="77" t="s">
        <v>1276</v>
      </c>
      <c r="G2" s="75" t="s">
        <v>1277</v>
      </c>
      <c r="H2" s="77" t="s">
        <v>1278</v>
      </c>
      <c r="I2" s="78" t="s">
        <v>1279</v>
      </c>
    </row>
    <row r="3" spans="1:9">
      <c r="A3" s="36" t="s">
        <v>87</v>
      </c>
      <c r="B3" s="40" t="s">
        <v>1280</v>
      </c>
      <c r="C3" s="79" t="s">
        <v>1281</v>
      </c>
      <c r="D3" s="40" t="s">
        <v>1282</v>
      </c>
      <c r="E3" s="79">
        <v>2144326</v>
      </c>
      <c r="F3" s="79">
        <v>2144979</v>
      </c>
      <c r="G3" s="36" t="s">
        <v>1283</v>
      </c>
      <c r="H3" s="80" t="s">
        <v>75</v>
      </c>
      <c r="I3" s="81" t="s">
        <v>1284</v>
      </c>
    </row>
    <row r="4" spans="1:9">
      <c r="A4" s="42" t="s">
        <v>87</v>
      </c>
      <c r="B4" s="34" t="s">
        <v>1280</v>
      </c>
      <c r="C4" s="3" t="s">
        <v>1281</v>
      </c>
      <c r="D4" s="34" t="s">
        <v>1282</v>
      </c>
      <c r="E4" s="3">
        <v>2144976</v>
      </c>
      <c r="F4" s="3">
        <v>2146514</v>
      </c>
      <c r="G4" s="42" t="s">
        <v>1285</v>
      </c>
      <c r="H4" s="82" t="s">
        <v>1286</v>
      </c>
      <c r="I4" s="23" t="s">
        <v>1287</v>
      </c>
    </row>
    <row r="5" spans="1:9">
      <c r="A5" s="42" t="s">
        <v>87</v>
      </c>
      <c r="B5" s="34" t="s">
        <v>1280</v>
      </c>
      <c r="C5" s="3" t="s">
        <v>1281</v>
      </c>
      <c r="D5" s="34" t="s">
        <v>1282</v>
      </c>
      <c r="E5" s="3">
        <v>2146541</v>
      </c>
      <c r="F5" s="3">
        <v>2147602</v>
      </c>
      <c r="G5" s="42" t="s">
        <v>1288</v>
      </c>
      <c r="H5" s="82" t="s">
        <v>1289</v>
      </c>
      <c r="I5" s="23" t="s">
        <v>1290</v>
      </c>
    </row>
    <row r="6" spans="1:9">
      <c r="A6" s="42" t="s">
        <v>87</v>
      </c>
      <c r="B6" s="34" t="s">
        <v>1280</v>
      </c>
      <c r="C6" s="3" t="s">
        <v>1281</v>
      </c>
      <c r="D6" s="34" t="s">
        <v>1282</v>
      </c>
      <c r="E6" s="3">
        <v>2147801</v>
      </c>
      <c r="F6" s="3">
        <v>2148751</v>
      </c>
      <c r="G6" s="42" t="s">
        <v>1291</v>
      </c>
      <c r="H6" s="82" t="s">
        <v>1292</v>
      </c>
      <c r="I6" s="23" t="s">
        <v>1293</v>
      </c>
    </row>
    <row r="7" spans="1:9">
      <c r="A7" s="42" t="s">
        <v>87</v>
      </c>
      <c r="B7" s="34" t="s">
        <v>1280</v>
      </c>
      <c r="C7" s="3" t="s">
        <v>1294</v>
      </c>
      <c r="D7" s="34" t="s">
        <v>1282</v>
      </c>
      <c r="E7" s="3">
        <v>2150590</v>
      </c>
      <c r="F7" s="3">
        <v>2152044</v>
      </c>
      <c r="G7" s="42" t="s">
        <v>1295</v>
      </c>
      <c r="H7" s="82" t="s">
        <v>1296</v>
      </c>
      <c r="I7" s="23" t="s">
        <v>1297</v>
      </c>
    </row>
    <row r="8" spans="1:9">
      <c r="A8" s="83" t="s">
        <v>87</v>
      </c>
      <c r="B8" s="84" t="s">
        <v>1280</v>
      </c>
      <c r="C8" s="59" t="s">
        <v>1294</v>
      </c>
      <c r="D8" s="84" t="s">
        <v>1282</v>
      </c>
      <c r="E8" s="59">
        <v>2152031</v>
      </c>
      <c r="F8" s="59">
        <v>2153209</v>
      </c>
      <c r="G8" s="83" t="s">
        <v>1298</v>
      </c>
      <c r="H8" s="85" t="s">
        <v>1299</v>
      </c>
      <c r="I8" s="60" t="s">
        <v>1300</v>
      </c>
    </row>
    <row r="9" spans="1:9" ht="21">
      <c r="A9" s="42" t="s">
        <v>156</v>
      </c>
      <c r="B9" s="34" t="s">
        <v>1301</v>
      </c>
      <c r="C9" s="3" t="s">
        <v>1302</v>
      </c>
      <c r="D9" s="34" t="s">
        <v>1282</v>
      </c>
      <c r="E9" s="3">
        <v>2153920</v>
      </c>
      <c r="F9" s="3">
        <v>2154375</v>
      </c>
      <c r="G9" s="42" t="s">
        <v>1303</v>
      </c>
      <c r="H9" s="82" t="s">
        <v>1304</v>
      </c>
      <c r="I9" s="23" t="s">
        <v>1305</v>
      </c>
    </row>
    <row r="10" spans="1:9" ht="21">
      <c r="A10" s="42" t="s">
        <v>156</v>
      </c>
      <c r="B10" s="34" t="s">
        <v>1306</v>
      </c>
      <c r="C10" s="3" t="s">
        <v>1307</v>
      </c>
      <c r="D10" s="34" t="s">
        <v>1282</v>
      </c>
      <c r="E10" s="3">
        <v>2156744</v>
      </c>
      <c r="F10" s="3">
        <v>2158264</v>
      </c>
      <c r="G10" s="42" t="s">
        <v>1308</v>
      </c>
      <c r="H10" s="82" t="s">
        <v>1309</v>
      </c>
      <c r="I10" s="23" t="s">
        <v>1310</v>
      </c>
    </row>
    <row r="11" spans="1:9" ht="21">
      <c r="A11" s="42" t="s">
        <v>156</v>
      </c>
      <c r="B11" s="34" t="s">
        <v>1280</v>
      </c>
      <c r="C11" s="82" t="s">
        <v>1311</v>
      </c>
      <c r="D11" s="34" t="s">
        <v>1282</v>
      </c>
      <c r="E11" s="3">
        <v>1458058</v>
      </c>
      <c r="F11" s="3">
        <v>1459344</v>
      </c>
      <c r="G11" s="42" t="s">
        <v>1312</v>
      </c>
      <c r="H11" s="82" t="s">
        <v>1311</v>
      </c>
      <c r="I11" s="23" t="s">
        <v>1313</v>
      </c>
    </row>
    <row r="12" spans="1:9" ht="21">
      <c r="A12" s="42" t="s">
        <v>156</v>
      </c>
      <c r="B12" s="34" t="s">
        <v>1314</v>
      </c>
      <c r="C12" s="3" t="s">
        <v>1315</v>
      </c>
      <c r="D12" s="34" t="s">
        <v>1316</v>
      </c>
      <c r="E12" s="3">
        <v>59258</v>
      </c>
      <c r="F12" s="3">
        <v>61267</v>
      </c>
      <c r="G12" s="42" t="s">
        <v>1317</v>
      </c>
      <c r="H12" s="82" t="s">
        <v>1318</v>
      </c>
      <c r="I12" s="23" t="s">
        <v>1319</v>
      </c>
    </row>
    <row r="13" spans="1:9" ht="21">
      <c r="A13" s="42" t="s">
        <v>156</v>
      </c>
      <c r="B13" s="34" t="s">
        <v>1314</v>
      </c>
      <c r="C13" s="3" t="s">
        <v>1315</v>
      </c>
      <c r="D13" s="34" t="s">
        <v>1316</v>
      </c>
      <c r="E13" s="3">
        <v>61340</v>
      </c>
      <c r="F13" s="3">
        <v>61570</v>
      </c>
      <c r="G13" s="42" t="s">
        <v>1320</v>
      </c>
      <c r="H13" s="82" t="s">
        <v>75</v>
      </c>
      <c r="I13" s="23" t="s">
        <v>1321</v>
      </c>
    </row>
    <row r="14" spans="1:9" ht="21">
      <c r="A14" s="42" t="s">
        <v>156</v>
      </c>
      <c r="B14" s="34" t="s">
        <v>1314</v>
      </c>
      <c r="C14" s="3" t="s">
        <v>1315</v>
      </c>
      <c r="D14" s="34" t="s">
        <v>1316</v>
      </c>
      <c r="E14" s="3">
        <v>62283</v>
      </c>
      <c r="F14" s="3">
        <v>62789</v>
      </c>
      <c r="G14" s="42" t="s">
        <v>1322</v>
      </c>
      <c r="H14" s="82" t="s">
        <v>75</v>
      </c>
      <c r="I14" s="23" t="s">
        <v>1323</v>
      </c>
    </row>
    <row r="15" spans="1:9" ht="21">
      <c r="A15" s="42" t="s">
        <v>156</v>
      </c>
      <c r="B15" s="34" t="s">
        <v>1314</v>
      </c>
      <c r="C15" s="3" t="s">
        <v>1315</v>
      </c>
      <c r="D15" s="34" t="s">
        <v>1316</v>
      </c>
      <c r="E15" s="3">
        <v>63188</v>
      </c>
      <c r="F15" s="3">
        <v>63967</v>
      </c>
      <c r="G15" s="42" t="s">
        <v>1324</v>
      </c>
      <c r="H15" s="82" t="s">
        <v>75</v>
      </c>
      <c r="I15" s="23" t="s">
        <v>275</v>
      </c>
    </row>
    <row r="16" spans="1:9" ht="21">
      <c r="A16" s="42" t="s">
        <v>156</v>
      </c>
      <c r="B16" s="34" t="s">
        <v>1314</v>
      </c>
      <c r="C16" s="3" t="s">
        <v>1315</v>
      </c>
      <c r="D16" s="34" t="s">
        <v>1316</v>
      </c>
      <c r="E16" s="3">
        <v>64021</v>
      </c>
      <c r="F16" s="3">
        <v>64440</v>
      </c>
      <c r="G16" s="42" t="s">
        <v>1325</v>
      </c>
      <c r="H16" s="82" t="s">
        <v>75</v>
      </c>
      <c r="I16" s="23" t="s">
        <v>1326</v>
      </c>
    </row>
    <row r="17" spans="1:9" ht="21">
      <c r="A17" s="42" t="s">
        <v>156</v>
      </c>
      <c r="B17" s="34" t="s">
        <v>1314</v>
      </c>
      <c r="C17" s="3" t="s">
        <v>1315</v>
      </c>
      <c r="D17" s="34" t="s">
        <v>1316</v>
      </c>
      <c r="E17" s="3">
        <v>64451</v>
      </c>
      <c r="F17" s="3">
        <v>64672</v>
      </c>
      <c r="G17" s="42" t="s">
        <v>1327</v>
      </c>
      <c r="H17" s="82" t="s">
        <v>75</v>
      </c>
      <c r="I17" s="23" t="s">
        <v>275</v>
      </c>
    </row>
    <row r="18" spans="1:9" ht="21">
      <c r="A18" s="42" t="s">
        <v>156</v>
      </c>
      <c r="B18" s="34" t="s">
        <v>1314</v>
      </c>
      <c r="C18" s="3" t="s">
        <v>1315</v>
      </c>
      <c r="D18" s="34" t="s">
        <v>1316</v>
      </c>
      <c r="E18" s="3">
        <v>64672</v>
      </c>
      <c r="F18" s="3">
        <v>65349</v>
      </c>
      <c r="G18" s="42" t="s">
        <v>1328</v>
      </c>
      <c r="H18" s="82" t="s">
        <v>1329</v>
      </c>
      <c r="I18" s="23" t="s">
        <v>1330</v>
      </c>
    </row>
    <row r="19" spans="1:9" ht="21">
      <c r="A19" s="42" t="s">
        <v>156</v>
      </c>
      <c r="B19" s="34" t="s">
        <v>1314</v>
      </c>
      <c r="C19" s="3" t="s">
        <v>1315</v>
      </c>
      <c r="D19" s="34" t="s">
        <v>1316</v>
      </c>
      <c r="E19" s="3">
        <v>65850</v>
      </c>
      <c r="F19" s="3">
        <v>66050</v>
      </c>
      <c r="G19" s="42" t="s">
        <v>1331</v>
      </c>
      <c r="H19" s="82" t="s">
        <v>75</v>
      </c>
      <c r="I19" s="23" t="s">
        <v>275</v>
      </c>
    </row>
    <row r="20" spans="1:9" ht="21">
      <c r="A20" s="42" t="s">
        <v>156</v>
      </c>
      <c r="B20" s="34" t="s">
        <v>1314</v>
      </c>
      <c r="C20" s="3" t="s">
        <v>1315</v>
      </c>
      <c r="D20" s="34" t="s">
        <v>1316</v>
      </c>
      <c r="E20" s="3">
        <v>66212</v>
      </c>
      <c r="F20" s="3">
        <v>67603</v>
      </c>
      <c r="G20" s="42" t="s">
        <v>1332</v>
      </c>
      <c r="H20" s="82" t="s">
        <v>75</v>
      </c>
      <c r="I20" s="23" t="s">
        <v>1333</v>
      </c>
    </row>
    <row r="21" spans="1:9" ht="21">
      <c r="A21" s="42" t="s">
        <v>156</v>
      </c>
      <c r="B21" s="34" t="s">
        <v>1314</v>
      </c>
      <c r="C21" s="3" t="s">
        <v>1315</v>
      </c>
      <c r="D21" s="34" t="s">
        <v>1316</v>
      </c>
      <c r="E21" s="3">
        <v>67988</v>
      </c>
      <c r="F21" s="3">
        <v>68959</v>
      </c>
      <c r="G21" s="42" t="s">
        <v>1334</v>
      </c>
      <c r="H21" s="82" t="s">
        <v>1335</v>
      </c>
      <c r="I21" s="23" t="s">
        <v>1336</v>
      </c>
    </row>
    <row r="22" spans="1:9" ht="21">
      <c r="A22" s="42" t="s">
        <v>156</v>
      </c>
      <c r="B22" s="34" t="s">
        <v>1314</v>
      </c>
      <c r="C22" s="3" t="s">
        <v>1315</v>
      </c>
      <c r="D22" s="34" t="s">
        <v>1316</v>
      </c>
      <c r="E22" s="3">
        <v>68956</v>
      </c>
      <c r="F22" s="3">
        <v>70161</v>
      </c>
      <c r="G22" s="42" t="s">
        <v>1337</v>
      </c>
      <c r="H22" s="82" t="s">
        <v>1338</v>
      </c>
      <c r="I22" s="23" t="s">
        <v>1339</v>
      </c>
    </row>
    <row r="23" spans="1:9" ht="21">
      <c r="A23" s="42" t="s">
        <v>156</v>
      </c>
      <c r="B23" s="34" t="s">
        <v>1314</v>
      </c>
      <c r="C23" s="3" t="s">
        <v>1315</v>
      </c>
      <c r="D23" s="34" t="s">
        <v>1316</v>
      </c>
      <c r="E23" s="3">
        <v>70463</v>
      </c>
      <c r="F23" s="3">
        <v>70690</v>
      </c>
      <c r="G23" s="42" t="s">
        <v>1340</v>
      </c>
      <c r="H23" s="82" t="s">
        <v>75</v>
      </c>
      <c r="I23" s="23" t="s">
        <v>1341</v>
      </c>
    </row>
    <row r="24" spans="1:9" ht="21">
      <c r="A24" s="42" t="s">
        <v>156</v>
      </c>
      <c r="B24" s="34" t="s">
        <v>1314</v>
      </c>
      <c r="C24" s="3" t="s">
        <v>1315</v>
      </c>
      <c r="D24" s="34" t="s">
        <v>1316</v>
      </c>
      <c r="E24" s="3">
        <v>70690</v>
      </c>
      <c r="F24" s="3">
        <v>71016</v>
      </c>
      <c r="G24" s="42" t="s">
        <v>1342</v>
      </c>
      <c r="H24" s="82" t="s">
        <v>75</v>
      </c>
      <c r="I24" s="23" t="s">
        <v>1343</v>
      </c>
    </row>
    <row r="25" spans="1:9" ht="21">
      <c r="A25" s="42" t="s">
        <v>156</v>
      </c>
      <c r="B25" s="34" t="s">
        <v>1314</v>
      </c>
      <c r="C25" s="3" t="s">
        <v>1315</v>
      </c>
      <c r="D25" s="34" t="s">
        <v>1316</v>
      </c>
      <c r="E25" s="3">
        <v>71216</v>
      </c>
      <c r="F25" s="3">
        <v>71836</v>
      </c>
      <c r="G25" s="42" t="s">
        <v>1344</v>
      </c>
      <c r="H25" s="82" t="s">
        <v>1345</v>
      </c>
      <c r="I25" s="23" t="s">
        <v>1346</v>
      </c>
    </row>
    <row r="26" spans="1:9" ht="21">
      <c r="A26" s="42" t="s">
        <v>156</v>
      </c>
      <c r="B26" s="34" t="s">
        <v>1314</v>
      </c>
      <c r="C26" s="3" t="s">
        <v>1315</v>
      </c>
      <c r="D26" s="34" t="s">
        <v>1316</v>
      </c>
      <c r="E26" s="3">
        <v>71902</v>
      </c>
      <c r="F26" s="3">
        <v>72843</v>
      </c>
      <c r="G26" s="42" t="s">
        <v>1347</v>
      </c>
      <c r="H26" s="82" t="s">
        <v>75</v>
      </c>
      <c r="I26" s="23" t="s">
        <v>1348</v>
      </c>
    </row>
    <row r="27" spans="1:9" ht="21">
      <c r="A27" s="42" t="s">
        <v>156</v>
      </c>
      <c r="B27" s="34" t="s">
        <v>1314</v>
      </c>
      <c r="C27" s="3" t="s">
        <v>1315</v>
      </c>
      <c r="D27" s="34" t="s">
        <v>1316</v>
      </c>
      <c r="E27" s="3">
        <v>72866</v>
      </c>
      <c r="F27" s="3">
        <v>73141</v>
      </c>
      <c r="G27" s="42" t="s">
        <v>1349</v>
      </c>
      <c r="H27" s="82" t="s">
        <v>75</v>
      </c>
      <c r="I27" s="23" t="s">
        <v>275</v>
      </c>
    </row>
    <row r="28" spans="1:9" ht="21">
      <c r="A28" s="42" t="s">
        <v>156</v>
      </c>
      <c r="B28" s="34" t="s">
        <v>1314</v>
      </c>
      <c r="C28" s="3" t="s">
        <v>1315</v>
      </c>
      <c r="D28" s="34" t="s">
        <v>1316</v>
      </c>
      <c r="E28" s="3">
        <v>74447</v>
      </c>
      <c r="F28" s="3">
        <v>76210</v>
      </c>
      <c r="G28" s="42" t="s">
        <v>1350</v>
      </c>
      <c r="H28" s="82" t="s">
        <v>1351</v>
      </c>
      <c r="I28" s="23" t="s">
        <v>1352</v>
      </c>
    </row>
    <row r="29" spans="1:9" ht="21">
      <c r="A29" s="42" t="s">
        <v>156</v>
      </c>
      <c r="B29" s="34" t="s">
        <v>1314</v>
      </c>
      <c r="C29" s="3" t="s">
        <v>1315</v>
      </c>
      <c r="D29" s="34" t="s">
        <v>1316</v>
      </c>
      <c r="E29" s="3">
        <v>76455</v>
      </c>
      <c r="F29" s="3">
        <v>76925</v>
      </c>
      <c r="G29" s="42" t="s">
        <v>1353</v>
      </c>
      <c r="H29" s="82" t="s">
        <v>1354</v>
      </c>
      <c r="I29" s="23" t="s">
        <v>1355</v>
      </c>
    </row>
    <row r="30" spans="1:9" ht="21">
      <c r="A30" s="42" t="s">
        <v>156</v>
      </c>
      <c r="B30" s="34" t="s">
        <v>1314</v>
      </c>
      <c r="C30" s="3" t="s">
        <v>1315</v>
      </c>
      <c r="D30" s="34" t="s">
        <v>1316</v>
      </c>
      <c r="E30" s="3">
        <v>77902</v>
      </c>
      <c r="F30" s="3">
        <v>78185</v>
      </c>
      <c r="G30" s="42" t="s">
        <v>1356</v>
      </c>
      <c r="H30" s="82" t="s">
        <v>75</v>
      </c>
      <c r="I30" s="23" t="s">
        <v>1357</v>
      </c>
    </row>
    <row r="31" spans="1:9" ht="21">
      <c r="A31" s="83" t="s">
        <v>156</v>
      </c>
      <c r="B31" s="84" t="s">
        <v>1314</v>
      </c>
      <c r="C31" s="59" t="s">
        <v>1315</v>
      </c>
      <c r="D31" s="84" t="s">
        <v>1316</v>
      </c>
      <c r="E31" s="59">
        <v>78286</v>
      </c>
      <c r="F31" s="59">
        <v>79308</v>
      </c>
      <c r="G31" s="83" t="s">
        <v>1358</v>
      </c>
      <c r="H31" s="85" t="s">
        <v>75</v>
      </c>
      <c r="I31" s="60" t="s">
        <v>1359</v>
      </c>
    </row>
  </sheetData>
  <phoneticPr fontId="2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Z140"/>
  <sheetViews>
    <sheetView topLeftCell="A65" zoomScale="115" zoomScaleNormal="115" workbookViewId="0"/>
  </sheetViews>
  <sheetFormatPr baseColWidth="10" defaultColWidth="11" defaultRowHeight="16"/>
  <sheetData>
    <row r="1" spans="1:104" ht="17" thickBot="1">
      <c r="A1" s="61" t="s">
        <v>12427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row>
    <row r="2" spans="1:104" ht="46" thickBot="1">
      <c r="A2" s="63" t="s">
        <v>1360</v>
      </c>
      <c r="B2" s="64" t="s">
        <v>1361</v>
      </c>
      <c r="C2" s="63" t="s">
        <v>1362</v>
      </c>
      <c r="D2" s="63" t="s">
        <v>1363</v>
      </c>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6"/>
      <c r="CZ2" s="67"/>
    </row>
    <row r="3" spans="1:104">
      <c r="A3" s="174" t="s">
        <v>1364</v>
      </c>
      <c r="B3" s="68" t="s">
        <v>1365</v>
      </c>
      <c r="C3" s="69">
        <v>100</v>
      </c>
      <c r="D3" s="67" t="s">
        <v>1366</v>
      </c>
      <c r="E3" s="67" t="s">
        <v>1367</v>
      </c>
      <c r="F3" s="67" t="s">
        <v>1368</v>
      </c>
      <c r="G3" s="67" t="s">
        <v>1369</v>
      </c>
      <c r="H3" s="67" t="s">
        <v>1370</v>
      </c>
      <c r="I3" s="67" t="s">
        <v>1371</v>
      </c>
      <c r="J3" s="67" t="s">
        <v>1372</v>
      </c>
      <c r="K3" s="67" t="s">
        <v>1373</v>
      </c>
      <c r="L3" s="67" t="s">
        <v>1374</v>
      </c>
      <c r="M3" s="67" t="s">
        <v>1375</v>
      </c>
      <c r="N3" s="67" t="s">
        <v>1376</v>
      </c>
      <c r="O3" s="67" t="s">
        <v>1377</v>
      </c>
      <c r="P3" s="67" t="s">
        <v>1378</v>
      </c>
      <c r="Q3" s="67" t="s">
        <v>1379</v>
      </c>
      <c r="R3" s="67" t="s">
        <v>1380</v>
      </c>
      <c r="S3" s="67" t="s">
        <v>1381</v>
      </c>
      <c r="T3" s="67" t="s">
        <v>1382</v>
      </c>
      <c r="U3" s="67" t="s">
        <v>1383</v>
      </c>
      <c r="V3" s="67" t="s">
        <v>1384</v>
      </c>
      <c r="W3" s="67" t="s">
        <v>1385</v>
      </c>
      <c r="X3" s="67" t="s">
        <v>1386</v>
      </c>
      <c r="Y3" s="67" t="s">
        <v>1387</v>
      </c>
      <c r="Z3" s="67" t="s">
        <v>1388</v>
      </c>
      <c r="AA3" s="67" t="s">
        <v>1389</v>
      </c>
      <c r="AB3" s="67" t="s">
        <v>1390</v>
      </c>
      <c r="AC3" s="67" t="s">
        <v>1391</v>
      </c>
      <c r="AD3" s="67" t="s">
        <v>1392</v>
      </c>
      <c r="AE3" s="67" t="s">
        <v>1393</v>
      </c>
      <c r="AF3" s="67" t="s">
        <v>1394</v>
      </c>
      <c r="AG3" s="67" t="s">
        <v>1395</v>
      </c>
      <c r="AH3" s="67" t="s">
        <v>1396</v>
      </c>
      <c r="AI3" s="67" t="s">
        <v>1397</v>
      </c>
      <c r="AJ3" s="67" t="s">
        <v>1398</v>
      </c>
      <c r="AK3" s="67" t="s">
        <v>1399</v>
      </c>
      <c r="AL3" s="67" t="s">
        <v>1400</v>
      </c>
      <c r="AM3" s="67" t="s">
        <v>1401</v>
      </c>
      <c r="AN3" s="67" t="s">
        <v>1402</v>
      </c>
      <c r="AO3" s="67" t="s">
        <v>1403</v>
      </c>
      <c r="AP3" s="67" t="s">
        <v>1404</v>
      </c>
      <c r="AQ3" s="67" t="s">
        <v>1405</v>
      </c>
      <c r="AR3" s="67" t="s">
        <v>1406</v>
      </c>
      <c r="AS3" s="67" t="s">
        <v>1407</v>
      </c>
      <c r="AT3" s="67" t="s">
        <v>1408</v>
      </c>
      <c r="AU3" s="67" t="s">
        <v>1409</v>
      </c>
      <c r="AV3" s="67" t="s">
        <v>1410</v>
      </c>
      <c r="AW3" s="67" t="s">
        <v>1411</v>
      </c>
      <c r="AX3" s="67" t="s">
        <v>1412</v>
      </c>
      <c r="AY3" s="67" t="s">
        <v>1413</v>
      </c>
      <c r="AZ3" s="67" t="s">
        <v>1414</v>
      </c>
      <c r="BA3" s="67" t="s">
        <v>1415</v>
      </c>
      <c r="BB3" s="67" t="s">
        <v>1416</v>
      </c>
      <c r="BC3" s="67" t="s">
        <v>1417</v>
      </c>
      <c r="BD3" s="67" t="s">
        <v>1418</v>
      </c>
      <c r="BE3" s="67" t="s">
        <v>1419</v>
      </c>
      <c r="BF3" s="67" t="s">
        <v>1420</v>
      </c>
      <c r="BG3" s="67" t="s">
        <v>1421</v>
      </c>
      <c r="BH3" s="67" t="s">
        <v>1422</v>
      </c>
      <c r="BI3" s="67" t="s">
        <v>1423</v>
      </c>
      <c r="BJ3" s="67" t="s">
        <v>1424</v>
      </c>
      <c r="BK3" s="67" t="s">
        <v>1425</v>
      </c>
      <c r="BL3" s="67" t="s">
        <v>1426</v>
      </c>
      <c r="BM3" s="67" t="s">
        <v>1427</v>
      </c>
      <c r="BN3" s="67" t="s">
        <v>1428</v>
      </c>
      <c r="BO3" s="67" t="s">
        <v>1429</v>
      </c>
      <c r="BP3" s="67" t="s">
        <v>1430</v>
      </c>
      <c r="BQ3" s="67" t="s">
        <v>1431</v>
      </c>
      <c r="BR3" s="67" t="s">
        <v>1432</v>
      </c>
      <c r="BS3" s="67" t="s">
        <v>1433</v>
      </c>
      <c r="BT3" s="67" t="s">
        <v>1434</v>
      </c>
      <c r="BU3" s="67" t="s">
        <v>1435</v>
      </c>
      <c r="BV3" s="67" t="s">
        <v>1436</v>
      </c>
      <c r="BW3" s="67" t="s">
        <v>1437</v>
      </c>
      <c r="BX3" s="67" t="s">
        <v>1438</v>
      </c>
      <c r="BY3" s="67" t="s">
        <v>1439</v>
      </c>
      <c r="BZ3" s="67" t="s">
        <v>1440</v>
      </c>
      <c r="CA3" s="67" t="s">
        <v>1441</v>
      </c>
      <c r="CB3" s="67" t="s">
        <v>1442</v>
      </c>
      <c r="CC3" s="67" t="s">
        <v>1443</v>
      </c>
      <c r="CD3" s="67" t="s">
        <v>1444</v>
      </c>
      <c r="CE3" s="67" t="s">
        <v>1445</v>
      </c>
      <c r="CF3" s="67" t="s">
        <v>1446</v>
      </c>
      <c r="CG3" s="67" t="s">
        <v>1447</v>
      </c>
      <c r="CH3" s="67" t="s">
        <v>1448</v>
      </c>
      <c r="CI3" s="67" t="s">
        <v>1449</v>
      </c>
      <c r="CJ3" s="67" t="s">
        <v>1450</v>
      </c>
      <c r="CK3" s="67" t="s">
        <v>1451</v>
      </c>
      <c r="CL3" s="67" t="s">
        <v>1452</v>
      </c>
      <c r="CM3" s="67" t="s">
        <v>1453</v>
      </c>
      <c r="CN3" s="67" t="s">
        <v>1454</v>
      </c>
      <c r="CO3" s="67" t="s">
        <v>1455</v>
      </c>
      <c r="CP3" s="67" t="s">
        <v>1456</v>
      </c>
      <c r="CQ3" s="67" t="s">
        <v>1457</v>
      </c>
      <c r="CR3" s="67" t="s">
        <v>1458</v>
      </c>
      <c r="CS3" s="67" t="s">
        <v>1459</v>
      </c>
      <c r="CT3" s="67" t="s">
        <v>1460</v>
      </c>
      <c r="CU3" s="67" t="s">
        <v>1461</v>
      </c>
      <c r="CV3" s="67" t="s">
        <v>1462</v>
      </c>
      <c r="CW3" s="67" t="s">
        <v>1463</v>
      </c>
      <c r="CX3" s="67" t="s">
        <v>1464</v>
      </c>
      <c r="CY3" s="70" t="s">
        <v>1465</v>
      </c>
      <c r="CZ3" s="67"/>
    </row>
    <row r="4" spans="1:104">
      <c r="A4" s="174"/>
      <c r="B4" s="68" t="s">
        <v>1466</v>
      </c>
      <c r="C4" s="69">
        <v>100</v>
      </c>
      <c r="D4" s="67" t="s">
        <v>1467</v>
      </c>
      <c r="E4" s="67" t="s">
        <v>1468</v>
      </c>
      <c r="F4" s="67" t="s">
        <v>1469</v>
      </c>
      <c r="G4" s="67" t="s">
        <v>1470</v>
      </c>
      <c r="H4" s="67" t="s">
        <v>1471</v>
      </c>
      <c r="I4" s="67" t="s">
        <v>1472</v>
      </c>
      <c r="J4" s="67" t="s">
        <v>1473</v>
      </c>
      <c r="K4" s="67" t="s">
        <v>1474</v>
      </c>
      <c r="L4" s="67" t="s">
        <v>1475</v>
      </c>
      <c r="M4" s="67" t="s">
        <v>1476</v>
      </c>
      <c r="N4" s="67" t="s">
        <v>1477</v>
      </c>
      <c r="O4" s="67" t="s">
        <v>1478</v>
      </c>
      <c r="P4" s="67" t="s">
        <v>1479</v>
      </c>
      <c r="Q4" s="67" t="s">
        <v>1480</v>
      </c>
      <c r="R4" s="67" t="s">
        <v>1481</v>
      </c>
      <c r="S4" s="67" t="s">
        <v>1482</v>
      </c>
      <c r="T4" s="67" t="s">
        <v>1483</v>
      </c>
      <c r="U4" s="67" t="s">
        <v>1484</v>
      </c>
      <c r="V4" s="67" t="s">
        <v>1485</v>
      </c>
      <c r="W4" s="67" t="s">
        <v>1486</v>
      </c>
      <c r="X4" s="67" t="s">
        <v>1487</v>
      </c>
      <c r="Y4" s="67" t="s">
        <v>1488</v>
      </c>
      <c r="Z4" s="67" t="s">
        <v>1489</v>
      </c>
      <c r="AA4" s="67" t="s">
        <v>1490</v>
      </c>
      <c r="AB4" s="67" t="s">
        <v>1491</v>
      </c>
      <c r="AC4" s="67" t="s">
        <v>1373</v>
      </c>
      <c r="AD4" s="67" t="s">
        <v>1492</v>
      </c>
      <c r="AE4" s="67" t="s">
        <v>1493</v>
      </c>
      <c r="AF4" s="67" t="s">
        <v>1494</v>
      </c>
      <c r="AG4" s="67" t="s">
        <v>1495</v>
      </c>
      <c r="AH4" s="67" t="s">
        <v>1496</v>
      </c>
      <c r="AI4" s="67" t="s">
        <v>1497</v>
      </c>
      <c r="AJ4" s="67" t="s">
        <v>1498</v>
      </c>
      <c r="AK4" s="67" t="s">
        <v>1499</v>
      </c>
      <c r="AL4" s="67" t="s">
        <v>1500</v>
      </c>
      <c r="AM4" s="67" t="s">
        <v>1501</v>
      </c>
      <c r="AN4" s="67" t="s">
        <v>1502</v>
      </c>
      <c r="AO4" s="67" t="s">
        <v>1503</v>
      </c>
      <c r="AP4" s="67" t="s">
        <v>1504</v>
      </c>
      <c r="AQ4" s="67" t="s">
        <v>1505</v>
      </c>
      <c r="AR4" s="67" t="s">
        <v>1506</v>
      </c>
      <c r="AS4" s="67" t="s">
        <v>1507</v>
      </c>
      <c r="AT4" s="67" t="s">
        <v>1508</v>
      </c>
      <c r="AU4" s="67" t="s">
        <v>1509</v>
      </c>
      <c r="AV4" s="67" t="s">
        <v>1510</v>
      </c>
      <c r="AW4" s="67" t="s">
        <v>1511</v>
      </c>
      <c r="AX4" s="67" t="s">
        <v>1512</v>
      </c>
      <c r="AY4" s="67" t="s">
        <v>1513</v>
      </c>
      <c r="AZ4" s="67" t="s">
        <v>1514</v>
      </c>
      <c r="BA4" s="67" t="s">
        <v>1515</v>
      </c>
      <c r="BB4" s="67" t="s">
        <v>1516</v>
      </c>
      <c r="BC4" s="67" t="s">
        <v>1517</v>
      </c>
      <c r="BD4" s="67" t="s">
        <v>1518</v>
      </c>
      <c r="BE4" s="67" t="s">
        <v>1519</v>
      </c>
      <c r="BF4" s="67" t="s">
        <v>1520</v>
      </c>
      <c r="BG4" s="67" t="s">
        <v>1521</v>
      </c>
      <c r="BH4" s="67" t="s">
        <v>1522</v>
      </c>
      <c r="BI4" s="67" t="s">
        <v>1523</v>
      </c>
      <c r="BJ4" s="67" t="s">
        <v>1524</v>
      </c>
      <c r="BK4" s="67" t="s">
        <v>1525</v>
      </c>
      <c r="BL4" s="67" t="s">
        <v>1526</v>
      </c>
      <c r="BM4" s="67" t="s">
        <v>1527</v>
      </c>
      <c r="BN4" s="67" t="s">
        <v>1528</v>
      </c>
      <c r="BO4" s="67" t="s">
        <v>1529</v>
      </c>
      <c r="BP4" s="67" t="s">
        <v>1530</v>
      </c>
      <c r="BQ4" s="67" t="s">
        <v>1531</v>
      </c>
      <c r="BR4" s="67" t="s">
        <v>1532</v>
      </c>
      <c r="BS4" s="67" t="s">
        <v>1533</v>
      </c>
      <c r="BT4" s="67" t="s">
        <v>1534</v>
      </c>
      <c r="BU4" s="67" t="s">
        <v>1535</v>
      </c>
      <c r="BV4" s="67" t="s">
        <v>1536</v>
      </c>
      <c r="BW4" s="67" t="s">
        <v>1537</v>
      </c>
      <c r="BX4" s="67" t="s">
        <v>1538</v>
      </c>
      <c r="BY4" s="67" t="s">
        <v>1539</v>
      </c>
      <c r="BZ4" s="67" t="s">
        <v>1540</v>
      </c>
      <c r="CA4" s="67" t="s">
        <v>1541</v>
      </c>
      <c r="CB4" s="67" t="s">
        <v>1542</v>
      </c>
      <c r="CC4" s="67" t="s">
        <v>1543</v>
      </c>
      <c r="CD4" s="67" t="s">
        <v>1544</v>
      </c>
      <c r="CE4" s="67" t="s">
        <v>1545</v>
      </c>
      <c r="CF4" s="67" t="s">
        <v>1546</v>
      </c>
      <c r="CG4" s="67" t="s">
        <v>1547</v>
      </c>
      <c r="CH4" s="67" t="s">
        <v>1548</v>
      </c>
      <c r="CI4" s="67" t="s">
        <v>1549</v>
      </c>
      <c r="CJ4" s="67" t="s">
        <v>1550</v>
      </c>
      <c r="CK4" s="67" t="s">
        <v>1551</v>
      </c>
      <c r="CL4" s="67" t="s">
        <v>1552</v>
      </c>
      <c r="CM4" s="67" t="s">
        <v>1553</v>
      </c>
      <c r="CN4" s="67" t="s">
        <v>1554</v>
      </c>
      <c r="CO4" s="67" t="s">
        <v>1555</v>
      </c>
      <c r="CP4" s="67" t="s">
        <v>1556</v>
      </c>
      <c r="CQ4" s="67" t="s">
        <v>1557</v>
      </c>
      <c r="CR4" s="67" t="s">
        <v>1558</v>
      </c>
      <c r="CS4" s="67" t="s">
        <v>1559</v>
      </c>
      <c r="CT4" s="67" t="s">
        <v>1560</v>
      </c>
      <c r="CU4" s="67" t="s">
        <v>1561</v>
      </c>
      <c r="CV4" s="67" t="s">
        <v>1562</v>
      </c>
      <c r="CW4" s="67" t="s">
        <v>1563</v>
      </c>
      <c r="CX4" s="67" t="s">
        <v>1564</v>
      </c>
      <c r="CY4" s="70" t="s">
        <v>1565</v>
      </c>
      <c r="CZ4" s="67"/>
    </row>
    <row r="5" spans="1:104">
      <c r="A5" s="174"/>
      <c r="B5" s="68" t="s">
        <v>1566</v>
      </c>
      <c r="C5" s="69">
        <v>90</v>
      </c>
      <c r="D5" s="67" t="s">
        <v>1567</v>
      </c>
      <c r="E5" s="67" t="s">
        <v>1568</v>
      </c>
      <c r="F5" s="67" t="s">
        <v>1569</v>
      </c>
      <c r="G5" s="67" t="s">
        <v>1570</v>
      </c>
      <c r="H5" s="67" t="s">
        <v>1571</v>
      </c>
      <c r="I5" s="67" t="s">
        <v>1572</v>
      </c>
      <c r="J5" s="67" t="s">
        <v>1573</v>
      </c>
      <c r="K5" s="67" t="s">
        <v>1574</v>
      </c>
      <c r="L5" s="67" t="s">
        <v>1575</v>
      </c>
      <c r="M5" s="67" t="s">
        <v>1576</v>
      </c>
      <c r="N5" s="67" t="s">
        <v>1577</v>
      </c>
      <c r="O5" s="67" t="s">
        <v>1578</v>
      </c>
      <c r="P5" s="67" t="s">
        <v>1579</v>
      </c>
      <c r="Q5" s="67" t="s">
        <v>1580</v>
      </c>
      <c r="R5" s="67" t="s">
        <v>1581</v>
      </c>
      <c r="S5" s="67" t="s">
        <v>1582</v>
      </c>
      <c r="T5" s="67" t="s">
        <v>1583</v>
      </c>
      <c r="U5" s="67" t="s">
        <v>1584</v>
      </c>
      <c r="V5" s="67" t="s">
        <v>1585</v>
      </c>
      <c r="W5" s="67" t="s">
        <v>1586</v>
      </c>
      <c r="X5" s="67" t="s">
        <v>1587</v>
      </c>
      <c r="Y5" s="67" t="s">
        <v>1588</v>
      </c>
      <c r="Z5" s="67" t="s">
        <v>1589</v>
      </c>
      <c r="AA5" s="67" t="s">
        <v>1590</v>
      </c>
      <c r="AB5" s="67" t="s">
        <v>1591</v>
      </c>
      <c r="AC5" s="67" t="s">
        <v>1592</v>
      </c>
      <c r="AD5" s="67" t="s">
        <v>1593</v>
      </c>
      <c r="AE5" s="67" t="s">
        <v>1594</v>
      </c>
      <c r="AF5" s="67" t="s">
        <v>1595</v>
      </c>
      <c r="AG5" s="67" t="s">
        <v>1596</v>
      </c>
      <c r="AH5" s="67" t="s">
        <v>1597</v>
      </c>
      <c r="AI5" s="67" t="s">
        <v>1598</v>
      </c>
      <c r="AJ5" s="67" t="s">
        <v>1599</v>
      </c>
      <c r="AK5" s="67" t="s">
        <v>1600</v>
      </c>
      <c r="AL5" s="67" t="s">
        <v>1601</v>
      </c>
      <c r="AM5" s="67" t="s">
        <v>1602</v>
      </c>
      <c r="AN5" s="67" t="s">
        <v>1603</v>
      </c>
      <c r="AO5" s="67" t="s">
        <v>1604</v>
      </c>
      <c r="AP5" s="67" t="s">
        <v>1605</v>
      </c>
      <c r="AQ5" s="67" t="s">
        <v>1606</v>
      </c>
      <c r="AR5" s="67" t="s">
        <v>1607</v>
      </c>
      <c r="AS5" s="67" t="s">
        <v>1608</v>
      </c>
      <c r="AT5" s="67" t="s">
        <v>1609</v>
      </c>
      <c r="AU5" s="67" t="s">
        <v>1610</v>
      </c>
      <c r="AV5" s="67" t="s">
        <v>1611</v>
      </c>
      <c r="AW5" s="67" t="s">
        <v>1612</v>
      </c>
      <c r="AX5" s="67" t="s">
        <v>1613</v>
      </c>
      <c r="AY5" s="67" t="s">
        <v>1614</v>
      </c>
      <c r="AZ5" s="67" t="s">
        <v>1615</v>
      </c>
      <c r="BA5" s="67" t="s">
        <v>1616</v>
      </c>
      <c r="BB5" s="67" t="s">
        <v>1617</v>
      </c>
      <c r="BC5" s="67" t="s">
        <v>1618</v>
      </c>
      <c r="BD5" s="67" t="s">
        <v>1619</v>
      </c>
      <c r="BE5" s="67" t="s">
        <v>1620</v>
      </c>
      <c r="BF5" s="67" t="s">
        <v>1621</v>
      </c>
      <c r="BG5" s="67" t="s">
        <v>1622</v>
      </c>
      <c r="BH5" s="67" t="s">
        <v>1623</v>
      </c>
      <c r="BI5" s="67" t="s">
        <v>1624</v>
      </c>
      <c r="BJ5" s="67" t="s">
        <v>1625</v>
      </c>
      <c r="BK5" s="67" t="s">
        <v>1626</v>
      </c>
      <c r="BL5" s="67" t="s">
        <v>1627</v>
      </c>
      <c r="BM5" s="67" t="s">
        <v>1628</v>
      </c>
      <c r="BN5" s="67" t="s">
        <v>1629</v>
      </c>
      <c r="BO5" s="67" t="s">
        <v>1630</v>
      </c>
      <c r="BP5" s="67" t="s">
        <v>1631</v>
      </c>
      <c r="BQ5" s="67" t="s">
        <v>1632</v>
      </c>
      <c r="BR5" s="67" t="s">
        <v>1633</v>
      </c>
      <c r="BS5" s="67" t="s">
        <v>1634</v>
      </c>
      <c r="BT5" s="67" t="s">
        <v>1635</v>
      </c>
      <c r="BU5" s="67" t="s">
        <v>1636</v>
      </c>
      <c r="BV5" s="67" t="s">
        <v>1637</v>
      </c>
      <c r="BW5" s="67" t="s">
        <v>1638</v>
      </c>
      <c r="BX5" s="67" t="s">
        <v>1639</v>
      </c>
      <c r="BY5" s="67" t="s">
        <v>1640</v>
      </c>
      <c r="BZ5" s="67" t="s">
        <v>1641</v>
      </c>
      <c r="CA5" s="67" t="s">
        <v>1642</v>
      </c>
      <c r="CB5" s="67" t="s">
        <v>1643</v>
      </c>
      <c r="CC5" s="67" t="s">
        <v>1644</v>
      </c>
      <c r="CD5" s="67" t="s">
        <v>1645</v>
      </c>
      <c r="CE5" s="67" t="s">
        <v>1646</v>
      </c>
      <c r="CF5" s="67" t="s">
        <v>1647</v>
      </c>
      <c r="CG5" s="67" t="s">
        <v>1648</v>
      </c>
      <c r="CH5" s="67" t="s">
        <v>1649</v>
      </c>
      <c r="CI5" s="67" t="s">
        <v>1650</v>
      </c>
      <c r="CJ5" s="67" t="s">
        <v>1651</v>
      </c>
      <c r="CK5" s="67" t="s">
        <v>1652</v>
      </c>
      <c r="CL5" s="67" t="s">
        <v>1653</v>
      </c>
      <c r="CM5" s="67" t="s">
        <v>1654</v>
      </c>
      <c r="CN5" s="67" t="s">
        <v>1655</v>
      </c>
      <c r="CO5" s="67" t="s">
        <v>1656</v>
      </c>
      <c r="CP5" s="67"/>
      <c r="CQ5" s="67"/>
      <c r="CR5" s="67"/>
      <c r="CS5" s="67"/>
      <c r="CT5" s="67"/>
      <c r="CU5" s="67"/>
      <c r="CV5" s="67"/>
      <c r="CW5" s="67"/>
      <c r="CX5" s="67"/>
      <c r="CY5" s="70"/>
      <c r="CZ5" s="67"/>
    </row>
    <row r="6" spans="1:104">
      <c r="A6" s="174"/>
      <c r="B6" s="68" t="s">
        <v>1657</v>
      </c>
      <c r="C6" s="69">
        <v>100</v>
      </c>
      <c r="D6" s="67" t="s">
        <v>1658</v>
      </c>
      <c r="E6" s="67" t="s">
        <v>1659</v>
      </c>
      <c r="F6" s="67" t="s">
        <v>1660</v>
      </c>
      <c r="G6" s="67" t="s">
        <v>1661</v>
      </c>
      <c r="H6" s="67" t="s">
        <v>1662</v>
      </c>
      <c r="I6" s="67" t="s">
        <v>1663</v>
      </c>
      <c r="J6" s="67" t="s">
        <v>1664</v>
      </c>
      <c r="K6" s="67" t="s">
        <v>1665</v>
      </c>
      <c r="L6" s="67" t="s">
        <v>1666</v>
      </c>
      <c r="M6" s="67" t="s">
        <v>1667</v>
      </c>
      <c r="N6" s="67" t="s">
        <v>1668</v>
      </c>
      <c r="O6" s="67" t="s">
        <v>1669</v>
      </c>
      <c r="P6" s="67" t="s">
        <v>1670</v>
      </c>
      <c r="Q6" s="67" t="s">
        <v>1671</v>
      </c>
      <c r="R6" s="67" t="s">
        <v>1672</v>
      </c>
      <c r="S6" s="67" t="s">
        <v>1673</v>
      </c>
      <c r="T6" s="67" t="s">
        <v>1674</v>
      </c>
      <c r="U6" s="67" t="s">
        <v>1675</v>
      </c>
      <c r="V6" s="67" t="s">
        <v>1676</v>
      </c>
      <c r="W6" s="67" t="s">
        <v>1677</v>
      </c>
      <c r="X6" s="67" t="s">
        <v>1678</v>
      </c>
      <c r="Y6" s="67" t="s">
        <v>1679</v>
      </c>
      <c r="Z6" s="67" t="s">
        <v>1680</v>
      </c>
      <c r="AA6" s="67" t="s">
        <v>1681</v>
      </c>
      <c r="AB6" s="67" t="s">
        <v>1682</v>
      </c>
      <c r="AC6" s="67" t="s">
        <v>1683</v>
      </c>
      <c r="AD6" s="67" t="s">
        <v>1684</v>
      </c>
      <c r="AE6" s="67" t="s">
        <v>1685</v>
      </c>
      <c r="AF6" s="67" t="s">
        <v>1686</v>
      </c>
      <c r="AG6" s="67" t="s">
        <v>1687</v>
      </c>
      <c r="AH6" s="67" t="s">
        <v>1688</v>
      </c>
      <c r="AI6" s="67" t="s">
        <v>1689</v>
      </c>
      <c r="AJ6" s="67" t="s">
        <v>1690</v>
      </c>
      <c r="AK6" s="67" t="s">
        <v>1691</v>
      </c>
      <c r="AL6" s="67" t="s">
        <v>1692</v>
      </c>
      <c r="AM6" s="67" t="s">
        <v>1693</v>
      </c>
      <c r="AN6" s="67" t="s">
        <v>1694</v>
      </c>
      <c r="AO6" s="67" t="s">
        <v>1695</v>
      </c>
      <c r="AP6" s="67" t="s">
        <v>1696</v>
      </c>
      <c r="AQ6" s="67" t="s">
        <v>1697</v>
      </c>
      <c r="AR6" s="67" t="s">
        <v>1698</v>
      </c>
      <c r="AS6" s="67" t="s">
        <v>1699</v>
      </c>
      <c r="AT6" s="67" t="s">
        <v>1700</v>
      </c>
      <c r="AU6" s="67" t="s">
        <v>1701</v>
      </c>
      <c r="AV6" s="67" t="s">
        <v>1702</v>
      </c>
      <c r="AW6" s="67" t="s">
        <v>1703</v>
      </c>
      <c r="AX6" s="67" t="s">
        <v>1704</v>
      </c>
      <c r="AY6" s="67" t="s">
        <v>1705</v>
      </c>
      <c r="AZ6" s="67" t="s">
        <v>1706</v>
      </c>
      <c r="BA6" s="67" t="s">
        <v>1707</v>
      </c>
      <c r="BB6" s="67" t="s">
        <v>1708</v>
      </c>
      <c r="BC6" s="67" t="s">
        <v>1709</v>
      </c>
      <c r="BD6" s="67" t="s">
        <v>1710</v>
      </c>
      <c r="BE6" s="67" t="s">
        <v>1711</v>
      </c>
      <c r="BF6" s="67" t="s">
        <v>1712</v>
      </c>
      <c r="BG6" s="67" t="s">
        <v>1713</v>
      </c>
      <c r="BH6" s="67" t="s">
        <v>1714</v>
      </c>
      <c r="BI6" s="67" t="s">
        <v>1715</v>
      </c>
      <c r="BJ6" s="67" t="s">
        <v>1716</v>
      </c>
      <c r="BK6" s="67" t="s">
        <v>1717</v>
      </c>
      <c r="BL6" s="67" t="s">
        <v>1718</v>
      </c>
      <c r="BM6" s="67" t="s">
        <v>1719</v>
      </c>
      <c r="BN6" s="67" t="s">
        <v>1720</v>
      </c>
      <c r="BO6" s="67" t="s">
        <v>1721</v>
      </c>
      <c r="BP6" s="67" t="s">
        <v>1722</v>
      </c>
      <c r="BQ6" s="67" t="s">
        <v>1723</v>
      </c>
      <c r="BR6" s="67" t="s">
        <v>1724</v>
      </c>
      <c r="BS6" s="67" t="s">
        <v>1725</v>
      </c>
      <c r="BT6" s="67" t="s">
        <v>1726</v>
      </c>
      <c r="BU6" s="67" t="s">
        <v>1727</v>
      </c>
      <c r="BV6" s="67" t="s">
        <v>1728</v>
      </c>
      <c r="BW6" s="67" t="s">
        <v>1729</v>
      </c>
      <c r="BX6" s="67" t="s">
        <v>1730</v>
      </c>
      <c r="BY6" s="67" t="s">
        <v>1731</v>
      </c>
      <c r="BZ6" s="67" t="s">
        <v>1732</v>
      </c>
      <c r="CA6" s="67" t="s">
        <v>1733</v>
      </c>
      <c r="CB6" s="67" t="s">
        <v>1734</v>
      </c>
      <c r="CC6" s="67" t="s">
        <v>1735</v>
      </c>
      <c r="CD6" s="67" t="s">
        <v>1736</v>
      </c>
      <c r="CE6" s="67" t="s">
        <v>1737</v>
      </c>
      <c r="CF6" s="67" t="s">
        <v>1738</v>
      </c>
      <c r="CG6" s="67" t="s">
        <v>1739</v>
      </c>
      <c r="CH6" s="67" t="s">
        <v>1740</v>
      </c>
      <c r="CI6" s="67" t="s">
        <v>1741</v>
      </c>
      <c r="CJ6" s="67" t="s">
        <v>1742</v>
      </c>
      <c r="CK6" s="67" t="s">
        <v>1743</v>
      </c>
      <c r="CL6" s="67" t="s">
        <v>1744</v>
      </c>
      <c r="CM6" s="67" t="s">
        <v>1745</v>
      </c>
      <c r="CN6" s="67" t="s">
        <v>1746</v>
      </c>
      <c r="CO6" s="67" t="s">
        <v>1747</v>
      </c>
      <c r="CP6" s="67" t="s">
        <v>1748</v>
      </c>
      <c r="CQ6" s="67" t="s">
        <v>1749</v>
      </c>
      <c r="CR6" s="67" t="s">
        <v>1750</v>
      </c>
      <c r="CS6" s="67" t="s">
        <v>1751</v>
      </c>
      <c r="CT6" s="67" t="s">
        <v>1752</v>
      </c>
      <c r="CU6" s="67" t="s">
        <v>1753</v>
      </c>
      <c r="CV6" s="67" t="s">
        <v>1754</v>
      </c>
      <c r="CW6" s="67" t="s">
        <v>1755</v>
      </c>
      <c r="CX6" s="67" t="s">
        <v>1756</v>
      </c>
      <c r="CY6" s="70" t="s">
        <v>1757</v>
      </c>
      <c r="CZ6" s="67"/>
    </row>
    <row r="7" spans="1:104">
      <c r="A7" s="174"/>
      <c r="B7" s="68" t="s">
        <v>1758</v>
      </c>
      <c r="C7" s="69">
        <v>50</v>
      </c>
      <c r="D7" s="67" t="s">
        <v>1759</v>
      </c>
      <c r="E7" s="67" t="s">
        <v>1760</v>
      </c>
      <c r="F7" s="67" t="s">
        <v>1761</v>
      </c>
      <c r="G7" s="67" t="s">
        <v>1762</v>
      </c>
      <c r="H7" s="67" t="s">
        <v>1763</v>
      </c>
      <c r="I7" s="67" t="s">
        <v>1764</v>
      </c>
      <c r="J7" s="67" t="s">
        <v>1765</v>
      </c>
      <c r="K7" s="67" t="s">
        <v>1766</v>
      </c>
      <c r="L7" s="67" t="s">
        <v>1767</v>
      </c>
      <c r="M7" s="67" t="s">
        <v>1768</v>
      </c>
      <c r="N7" s="67" t="s">
        <v>1769</v>
      </c>
      <c r="O7" s="67" t="s">
        <v>1770</v>
      </c>
      <c r="P7" s="67" t="s">
        <v>1771</v>
      </c>
      <c r="Q7" s="67" t="s">
        <v>1772</v>
      </c>
      <c r="R7" s="67" t="s">
        <v>1773</v>
      </c>
      <c r="S7" s="67" t="s">
        <v>1774</v>
      </c>
      <c r="T7" s="67" t="s">
        <v>1775</v>
      </c>
      <c r="U7" s="67" t="s">
        <v>1776</v>
      </c>
      <c r="V7" s="67" t="s">
        <v>1777</v>
      </c>
      <c r="W7" s="67" t="s">
        <v>1778</v>
      </c>
      <c r="X7" s="67" t="s">
        <v>1779</v>
      </c>
      <c r="Y7" s="67" t="s">
        <v>1780</v>
      </c>
      <c r="Z7" s="67" t="s">
        <v>1781</v>
      </c>
      <c r="AA7" s="67" t="s">
        <v>1782</v>
      </c>
      <c r="AB7" s="67" t="s">
        <v>1783</v>
      </c>
      <c r="AC7" s="67" t="s">
        <v>1784</v>
      </c>
      <c r="AD7" s="67" t="s">
        <v>1785</v>
      </c>
      <c r="AE7" s="67" t="s">
        <v>1786</v>
      </c>
      <c r="AF7" s="67" t="s">
        <v>1787</v>
      </c>
      <c r="AG7" s="67" t="s">
        <v>1788</v>
      </c>
      <c r="AH7" s="67" t="s">
        <v>1789</v>
      </c>
      <c r="AI7" s="67" t="s">
        <v>1790</v>
      </c>
      <c r="AJ7" s="67" t="s">
        <v>1791</v>
      </c>
      <c r="AK7" s="67" t="s">
        <v>1792</v>
      </c>
      <c r="AL7" s="67" t="s">
        <v>1793</v>
      </c>
      <c r="AM7" s="67" t="s">
        <v>1794</v>
      </c>
      <c r="AN7" s="67" t="s">
        <v>1795</v>
      </c>
      <c r="AO7" s="67" t="s">
        <v>1796</v>
      </c>
      <c r="AP7" s="67" t="s">
        <v>1797</v>
      </c>
      <c r="AQ7" s="67" t="s">
        <v>1798</v>
      </c>
      <c r="AR7" s="67" t="s">
        <v>1799</v>
      </c>
      <c r="AS7" s="67" t="s">
        <v>1800</v>
      </c>
      <c r="AT7" s="67" t="s">
        <v>1801</v>
      </c>
      <c r="AU7" s="67" t="s">
        <v>1802</v>
      </c>
      <c r="AV7" s="67" t="s">
        <v>1803</v>
      </c>
      <c r="AW7" s="67" t="s">
        <v>1804</v>
      </c>
      <c r="AX7" s="67" t="s">
        <v>1805</v>
      </c>
      <c r="AY7" s="67" t="s">
        <v>1806</v>
      </c>
      <c r="AZ7" s="67" t="s">
        <v>1807</v>
      </c>
      <c r="BA7" s="67" t="s">
        <v>1808</v>
      </c>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70"/>
      <c r="CZ7" s="67"/>
    </row>
    <row r="8" spans="1:104">
      <c r="A8" s="174"/>
      <c r="B8" s="68" t="s">
        <v>1809</v>
      </c>
      <c r="C8" s="69">
        <v>100</v>
      </c>
      <c r="D8" s="67" t="s">
        <v>1810</v>
      </c>
      <c r="E8" s="67" t="s">
        <v>1811</v>
      </c>
      <c r="F8" s="67" t="s">
        <v>1812</v>
      </c>
      <c r="G8" s="67" t="s">
        <v>1813</v>
      </c>
      <c r="H8" s="67" t="s">
        <v>1814</v>
      </c>
      <c r="I8" s="67" t="s">
        <v>1815</v>
      </c>
      <c r="J8" s="67" t="s">
        <v>1816</v>
      </c>
      <c r="K8" s="67" t="s">
        <v>1817</v>
      </c>
      <c r="L8" s="67" t="s">
        <v>1818</v>
      </c>
      <c r="M8" s="67" t="s">
        <v>1819</v>
      </c>
      <c r="N8" s="67" t="s">
        <v>1820</v>
      </c>
      <c r="O8" s="67" t="s">
        <v>1821</v>
      </c>
      <c r="P8" s="67" t="s">
        <v>1822</v>
      </c>
      <c r="Q8" s="67" t="s">
        <v>1823</v>
      </c>
      <c r="R8" s="67" t="s">
        <v>1824</v>
      </c>
      <c r="S8" s="67" t="s">
        <v>1825</v>
      </c>
      <c r="T8" s="67" t="s">
        <v>1826</v>
      </c>
      <c r="U8" s="67" t="s">
        <v>1827</v>
      </c>
      <c r="V8" s="67" t="s">
        <v>1828</v>
      </c>
      <c r="W8" s="67" t="s">
        <v>1829</v>
      </c>
      <c r="X8" s="67" t="s">
        <v>1830</v>
      </c>
      <c r="Y8" s="67" t="s">
        <v>1831</v>
      </c>
      <c r="Z8" s="67" t="s">
        <v>1832</v>
      </c>
      <c r="AA8" s="67" t="s">
        <v>1833</v>
      </c>
      <c r="AB8" s="67" t="s">
        <v>1834</v>
      </c>
      <c r="AC8" s="67" t="s">
        <v>1835</v>
      </c>
      <c r="AD8" s="67" t="s">
        <v>1836</v>
      </c>
      <c r="AE8" s="67" t="s">
        <v>1837</v>
      </c>
      <c r="AF8" s="67" t="s">
        <v>1838</v>
      </c>
      <c r="AG8" s="67" t="s">
        <v>1839</v>
      </c>
      <c r="AH8" s="67" t="s">
        <v>1840</v>
      </c>
      <c r="AI8" s="67" t="s">
        <v>1841</v>
      </c>
      <c r="AJ8" s="67" t="s">
        <v>1842</v>
      </c>
      <c r="AK8" s="67" t="s">
        <v>1843</v>
      </c>
      <c r="AL8" s="67" t="s">
        <v>1844</v>
      </c>
      <c r="AM8" s="67" t="s">
        <v>1845</v>
      </c>
      <c r="AN8" s="67" t="s">
        <v>1846</v>
      </c>
      <c r="AO8" s="67" t="s">
        <v>1847</v>
      </c>
      <c r="AP8" s="67" t="s">
        <v>1848</v>
      </c>
      <c r="AQ8" s="67" t="s">
        <v>1849</v>
      </c>
      <c r="AR8" s="67" t="s">
        <v>1850</v>
      </c>
      <c r="AS8" s="67" t="s">
        <v>1851</v>
      </c>
      <c r="AT8" s="67" t="s">
        <v>1852</v>
      </c>
      <c r="AU8" s="67" t="s">
        <v>1853</v>
      </c>
      <c r="AV8" s="67" t="s">
        <v>1854</v>
      </c>
      <c r="AW8" s="67" t="s">
        <v>1855</v>
      </c>
      <c r="AX8" s="67" t="s">
        <v>1856</v>
      </c>
      <c r="AY8" s="67" t="s">
        <v>1857</v>
      </c>
      <c r="AZ8" s="67" t="s">
        <v>1858</v>
      </c>
      <c r="BA8" s="67" t="s">
        <v>1859</v>
      </c>
      <c r="BB8" s="67" t="s">
        <v>1860</v>
      </c>
      <c r="BC8" s="67" t="s">
        <v>1861</v>
      </c>
      <c r="BD8" s="67" t="s">
        <v>1862</v>
      </c>
      <c r="BE8" s="67" t="s">
        <v>1863</v>
      </c>
      <c r="BF8" s="67" t="s">
        <v>1864</v>
      </c>
      <c r="BG8" s="67" t="s">
        <v>1865</v>
      </c>
      <c r="BH8" s="67" t="s">
        <v>1866</v>
      </c>
      <c r="BI8" s="67" t="s">
        <v>1867</v>
      </c>
      <c r="BJ8" s="67" t="s">
        <v>1868</v>
      </c>
      <c r="BK8" s="67" t="s">
        <v>1869</v>
      </c>
      <c r="BL8" s="67" t="s">
        <v>1870</v>
      </c>
      <c r="BM8" s="67" t="s">
        <v>1871</v>
      </c>
      <c r="BN8" s="67" t="s">
        <v>1872</v>
      </c>
      <c r="BO8" s="67" t="s">
        <v>1873</v>
      </c>
      <c r="BP8" s="67" t="s">
        <v>1874</v>
      </c>
      <c r="BQ8" s="67" t="s">
        <v>1875</v>
      </c>
      <c r="BR8" s="67" t="s">
        <v>1876</v>
      </c>
      <c r="BS8" s="67" t="s">
        <v>1877</v>
      </c>
      <c r="BT8" s="67" t="s">
        <v>1878</v>
      </c>
      <c r="BU8" s="67" t="s">
        <v>1879</v>
      </c>
      <c r="BV8" s="67" t="s">
        <v>1880</v>
      </c>
      <c r="BW8" s="67" t="s">
        <v>1881</v>
      </c>
      <c r="BX8" s="67" t="s">
        <v>1882</v>
      </c>
      <c r="BY8" s="67" t="s">
        <v>1883</v>
      </c>
      <c r="BZ8" s="67" t="s">
        <v>1884</v>
      </c>
      <c r="CA8" s="67" t="s">
        <v>1885</v>
      </c>
      <c r="CB8" s="67" t="s">
        <v>1886</v>
      </c>
      <c r="CC8" s="67" t="s">
        <v>1887</v>
      </c>
      <c r="CD8" s="67" t="s">
        <v>1888</v>
      </c>
      <c r="CE8" s="67" t="s">
        <v>1889</v>
      </c>
      <c r="CF8" s="67" t="s">
        <v>1890</v>
      </c>
      <c r="CG8" s="67" t="s">
        <v>1891</v>
      </c>
      <c r="CH8" s="67" t="s">
        <v>1892</v>
      </c>
      <c r="CI8" s="67" t="s">
        <v>1893</v>
      </c>
      <c r="CJ8" s="67" t="s">
        <v>1894</v>
      </c>
      <c r="CK8" s="67" t="s">
        <v>1895</v>
      </c>
      <c r="CL8" s="67" t="s">
        <v>1896</v>
      </c>
      <c r="CM8" s="67" t="s">
        <v>1897</v>
      </c>
      <c r="CN8" s="67" t="s">
        <v>1898</v>
      </c>
      <c r="CO8" s="67" t="s">
        <v>1899</v>
      </c>
      <c r="CP8" s="67" t="s">
        <v>1900</v>
      </c>
      <c r="CQ8" s="67" t="s">
        <v>1901</v>
      </c>
      <c r="CR8" s="67" t="s">
        <v>1902</v>
      </c>
      <c r="CS8" s="67" t="s">
        <v>1903</v>
      </c>
      <c r="CT8" s="67" t="s">
        <v>1904</v>
      </c>
      <c r="CU8" s="67" t="s">
        <v>1905</v>
      </c>
      <c r="CV8" s="67" t="s">
        <v>1906</v>
      </c>
      <c r="CW8" s="67" t="s">
        <v>1907</v>
      </c>
      <c r="CX8" s="67" t="s">
        <v>1908</v>
      </c>
      <c r="CY8" s="70" t="s">
        <v>1909</v>
      </c>
      <c r="CZ8" s="67"/>
    </row>
    <row r="9" spans="1:104">
      <c r="A9" s="174"/>
      <c r="B9" s="68" t="s">
        <v>1910</v>
      </c>
      <c r="C9" s="69">
        <v>17</v>
      </c>
      <c r="D9" s="67" t="s">
        <v>1911</v>
      </c>
      <c r="E9" s="67" t="s">
        <v>1912</v>
      </c>
      <c r="F9" s="67" t="s">
        <v>1913</v>
      </c>
      <c r="G9" s="67" t="s">
        <v>1914</v>
      </c>
      <c r="H9" s="67" t="s">
        <v>1915</v>
      </c>
      <c r="I9" s="67" t="s">
        <v>1916</v>
      </c>
      <c r="J9" s="67" t="s">
        <v>1917</v>
      </c>
      <c r="K9" s="67" t="s">
        <v>1918</v>
      </c>
      <c r="L9" s="67" t="s">
        <v>1919</v>
      </c>
      <c r="M9" s="67" t="s">
        <v>1920</v>
      </c>
      <c r="N9" s="67" t="s">
        <v>1921</v>
      </c>
      <c r="O9" s="67" t="s">
        <v>1922</v>
      </c>
      <c r="P9" s="67" t="s">
        <v>1923</v>
      </c>
      <c r="Q9" s="67" t="s">
        <v>1924</v>
      </c>
      <c r="R9" s="67" t="s">
        <v>1925</v>
      </c>
      <c r="S9" s="67" t="s">
        <v>1926</v>
      </c>
      <c r="T9" s="67" t="s">
        <v>1927</v>
      </c>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70"/>
      <c r="CZ9" s="67"/>
    </row>
    <row r="10" spans="1:104">
      <c r="A10" s="174"/>
      <c r="B10" s="68" t="s">
        <v>1928</v>
      </c>
      <c r="C10" s="69">
        <v>14</v>
      </c>
      <c r="D10" s="67" t="s">
        <v>1929</v>
      </c>
      <c r="E10" s="67" t="s">
        <v>1930</v>
      </c>
      <c r="F10" s="67" t="s">
        <v>1931</v>
      </c>
      <c r="G10" s="67" t="s">
        <v>1932</v>
      </c>
      <c r="H10" s="67" t="s">
        <v>1933</v>
      </c>
      <c r="I10" s="67" t="s">
        <v>1934</v>
      </c>
      <c r="J10" s="67" t="s">
        <v>1935</v>
      </c>
      <c r="K10" s="67" t="s">
        <v>1936</v>
      </c>
      <c r="L10" s="67" t="s">
        <v>1937</v>
      </c>
      <c r="M10" s="67" t="s">
        <v>1938</v>
      </c>
      <c r="N10" s="67" t="s">
        <v>1939</v>
      </c>
      <c r="O10" s="67" t="s">
        <v>1940</v>
      </c>
      <c r="P10" s="67" t="s">
        <v>1941</v>
      </c>
      <c r="Q10" s="67" t="s">
        <v>1942</v>
      </c>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70"/>
      <c r="CZ10" s="67"/>
    </row>
    <row r="11" spans="1:104">
      <c r="A11" s="174"/>
      <c r="B11" s="68" t="s">
        <v>1943</v>
      </c>
      <c r="C11" s="69">
        <v>100</v>
      </c>
      <c r="D11" s="67" t="s">
        <v>1944</v>
      </c>
      <c r="E11" s="67" t="s">
        <v>1945</v>
      </c>
      <c r="F11" s="67" t="s">
        <v>1946</v>
      </c>
      <c r="G11" s="67" t="s">
        <v>1947</v>
      </c>
      <c r="H11" s="67" t="s">
        <v>1948</v>
      </c>
      <c r="I11" s="67" t="s">
        <v>1949</v>
      </c>
      <c r="J11" s="67" t="s">
        <v>1950</v>
      </c>
      <c r="K11" s="67" t="s">
        <v>1951</v>
      </c>
      <c r="L11" s="67" t="s">
        <v>1952</v>
      </c>
      <c r="M11" s="67" t="s">
        <v>1953</v>
      </c>
      <c r="N11" s="67" t="s">
        <v>1954</v>
      </c>
      <c r="O11" s="67" t="s">
        <v>1955</v>
      </c>
      <c r="P11" s="67" t="s">
        <v>1956</v>
      </c>
      <c r="Q11" s="67" t="s">
        <v>1957</v>
      </c>
      <c r="R11" s="67" t="s">
        <v>1958</v>
      </c>
      <c r="S11" s="67" t="s">
        <v>1959</v>
      </c>
      <c r="T11" s="67" t="s">
        <v>1960</v>
      </c>
      <c r="U11" s="67" t="s">
        <v>1961</v>
      </c>
      <c r="V11" s="67" t="s">
        <v>1962</v>
      </c>
      <c r="W11" s="67" t="s">
        <v>1963</v>
      </c>
      <c r="X11" s="67" t="s">
        <v>1964</v>
      </c>
      <c r="Y11" s="67" t="s">
        <v>1965</v>
      </c>
      <c r="Z11" s="67" t="s">
        <v>1966</v>
      </c>
      <c r="AA11" s="67" t="s">
        <v>1967</v>
      </c>
      <c r="AB11" s="67" t="s">
        <v>1968</v>
      </c>
      <c r="AC11" s="67" t="s">
        <v>1969</v>
      </c>
      <c r="AD11" s="67" t="s">
        <v>1970</v>
      </c>
      <c r="AE11" s="67" t="s">
        <v>1971</v>
      </c>
      <c r="AF11" s="67" t="s">
        <v>1972</v>
      </c>
      <c r="AG11" s="67" t="s">
        <v>1973</v>
      </c>
      <c r="AH11" s="67" t="s">
        <v>1974</v>
      </c>
      <c r="AI11" s="67" t="s">
        <v>1975</v>
      </c>
      <c r="AJ11" s="67" t="s">
        <v>1976</v>
      </c>
      <c r="AK11" s="67" t="s">
        <v>1977</v>
      </c>
      <c r="AL11" s="67" t="s">
        <v>1978</v>
      </c>
      <c r="AM11" s="67" t="s">
        <v>1979</v>
      </c>
      <c r="AN11" s="67" t="s">
        <v>1980</v>
      </c>
      <c r="AO11" s="67" t="s">
        <v>1981</v>
      </c>
      <c r="AP11" s="67" t="s">
        <v>1982</v>
      </c>
      <c r="AQ11" s="67" t="s">
        <v>1983</v>
      </c>
      <c r="AR11" s="67" t="s">
        <v>1984</v>
      </c>
      <c r="AS11" s="67" t="s">
        <v>1985</v>
      </c>
      <c r="AT11" s="67" t="s">
        <v>1986</v>
      </c>
      <c r="AU11" s="67" t="s">
        <v>1987</v>
      </c>
      <c r="AV11" s="67" t="s">
        <v>1988</v>
      </c>
      <c r="AW11" s="67" t="s">
        <v>1989</v>
      </c>
      <c r="AX11" s="67" t="s">
        <v>1990</v>
      </c>
      <c r="AY11" s="67" t="s">
        <v>1991</v>
      </c>
      <c r="AZ11" s="67" t="s">
        <v>1992</v>
      </c>
      <c r="BA11" s="67" t="s">
        <v>1993</v>
      </c>
      <c r="BB11" s="67" t="s">
        <v>1994</v>
      </c>
      <c r="BC11" s="67" t="s">
        <v>1995</v>
      </c>
      <c r="BD11" s="67" t="s">
        <v>1996</v>
      </c>
      <c r="BE11" s="67" t="s">
        <v>1997</v>
      </c>
      <c r="BF11" s="67" t="s">
        <v>1998</v>
      </c>
      <c r="BG11" s="67" t="s">
        <v>1999</v>
      </c>
      <c r="BH11" s="67" t="s">
        <v>2000</v>
      </c>
      <c r="BI11" s="67" t="s">
        <v>2001</v>
      </c>
      <c r="BJ11" s="67" t="s">
        <v>2002</v>
      </c>
      <c r="BK11" s="67" t="s">
        <v>2003</v>
      </c>
      <c r="BL11" s="67" t="s">
        <v>2004</v>
      </c>
      <c r="BM11" s="67" t="s">
        <v>2005</v>
      </c>
      <c r="BN11" s="67" t="s">
        <v>2006</v>
      </c>
      <c r="BO11" s="67" t="s">
        <v>2007</v>
      </c>
      <c r="BP11" s="67" t="s">
        <v>2008</v>
      </c>
      <c r="BQ11" s="67" t="s">
        <v>2009</v>
      </c>
      <c r="BR11" s="67" t="s">
        <v>2010</v>
      </c>
      <c r="BS11" s="67" t="s">
        <v>2011</v>
      </c>
      <c r="BT11" s="67" t="s">
        <v>2012</v>
      </c>
      <c r="BU11" s="67" t="s">
        <v>2013</v>
      </c>
      <c r="BV11" s="67" t="s">
        <v>2014</v>
      </c>
      <c r="BW11" s="67" t="s">
        <v>2015</v>
      </c>
      <c r="BX11" s="67" t="s">
        <v>2016</v>
      </c>
      <c r="BY11" s="67" t="s">
        <v>2017</v>
      </c>
      <c r="BZ11" s="67" t="s">
        <v>2018</v>
      </c>
      <c r="CA11" s="67" t="s">
        <v>2019</v>
      </c>
      <c r="CB11" s="67" t="s">
        <v>2020</v>
      </c>
      <c r="CC11" s="67" t="s">
        <v>2021</v>
      </c>
      <c r="CD11" s="67" t="s">
        <v>2022</v>
      </c>
      <c r="CE11" s="67" t="s">
        <v>2023</v>
      </c>
      <c r="CF11" s="67" t="s">
        <v>2024</v>
      </c>
      <c r="CG11" s="67" t="s">
        <v>2025</v>
      </c>
      <c r="CH11" s="67" t="s">
        <v>2026</v>
      </c>
      <c r="CI11" s="67" t="s">
        <v>2027</v>
      </c>
      <c r="CJ11" s="67" t="s">
        <v>2028</v>
      </c>
      <c r="CK11" s="67" t="s">
        <v>2029</v>
      </c>
      <c r="CL11" s="67" t="s">
        <v>2030</v>
      </c>
      <c r="CM11" s="67" t="s">
        <v>2031</v>
      </c>
      <c r="CN11" s="67" t="s">
        <v>2032</v>
      </c>
      <c r="CO11" s="67" t="s">
        <v>2033</v>
      </c>
      <c r="CP11" s="67" t="s">
        <v>2034</v>
      </c>
      <c r="CQ11" s="67" t="s">
        <v>2035</v>
      </c>
      <c r="CR11" s="67" t="s">
        <v>2036</v>
      </c>
      <c r="CS11" s="67" t="s">
        <v>2037</v>
      </c>
      <c r="CT11" s="67" t="s">
        <v>2038</v>
      </c>
      <c r="CU11" s="67" t="s">
        <v>2039</v>
      </c>
      <c r="CV11" s="67" t="s">
        <v>2040</v>
      </c>
      <c r="CW11" s="67" t="s">
        <v>2041</v>
      </c>
      <c r="CX11" s="67" t="s">
        <v>2042</v>
      </c>
      <c r="CY11" s="70" t="s">
        <v>2043</v>
      </c>
      <c r="CZ11" s="67"/>
    </row>
    <row r="12" spans="1:104">
      <c r="A12" s="174"/>
      <c r="B12" s="68" t="s">
        <v>2044</v>
      </c>
      <c r="C12" s="69">
        <v>100</v>
      </c>
      <c r="D12" s="67" t="s">
        <v>2045</v>
      </c>
      <c r="E12" s="67" t="s">
        <v>2046</v>
      </c>
      <c r="F12" s="67" t="s">
        <v>2047</v>
      </c>
      <c r="G12" s="67" t="s">
        <v>2048</v>
      </c>
      <c r="H12" s="67" t="s">
        <v>2049</v>
      </c>
      <c r="I12" s="67" t="s">
        <v>2050</v>
      </c>
      <c r="J12" s="67" t="s">
        <v>2051</v>
      </c>
      <c r="K12" s="67" t="s">
        <v>2052</v>
      </c>
      <c r="L12" s="67" t="s">
        <v>2053</v>
      </c>
      <c r="M12" s="67" t="s">
        <v>2054</v>
      </c>
      <c r="N12" s="67" t="s">
        <v>2055</v>
      </c>
      <c r="O12" s="67" t="s">
        <v>2056</v>
      </c>
      <c r="P12" s="67" t="s">
        <v>2057</v>
      </c>
      <c r="Q12" s="67" t="s">
        <v>2058</v>
      </c>
      <c r="R12" s="67" t="s">
        <v>2059</v>
      </c>
      <c r="S12" s="67" t="s">
        <v>2060</v>
      </c>
      <c r="T12" s="67" t="s">
        <v>2061</v>
      </c>
      <c r="U12" s="67" t="s">
        <v>2062</v>
      </c>
      <c r="V12" s="67" t="s">
        <v>2063</v>
      </c>
      <c r="W12" s="67" t="s">
        <v>2064</v>
      </c>
      <c r="X12" s="67" t="s">
        <v>2065</v>
      </c>
      <c r="Y12" s="67" t="s">
        <v>2066</v>
      </c>
      <c r="Z12" s="67" t="s">
        <v>2067</v>
      </c>
      <c r="AA12" s="67" t="s">
        <v>2068</v>
      </c>
      <c r="AB12" s="67" t="s">
        <v>2069</v>
      </c>
      <c r="AC12" s="67" t="s">
        <v>2070</v>
      </c>
      <c r="AD12" s="67" t="s">
        <v>2071</v>
      </c>
      <c r="AE12" s="67" t="s">
        <v>2072</v>
      </c>
      <c r="AF12" s="67" t="s">
        <v>2073</v>
      </c>
      <c r="AG12" s="67" t="s">
        <v>2074</v>
      </c>
      <c r="AH12" s="67" t="s">
        <v>2075</v>
      </c>
      <c r="AI12" s="67" t="s">
        <v>2076</v>
      </c>
      <c r="AJ12" s="67" t="s">
        <v>2077</v>
      </c>
      <c r="AK12" s="67" t="s">
        <v>2078</v>
      </c>
      <c r="AL12" s="67" t="s">
        <v>2079</v>
      </c>
      <c r="AM12" s="67" t="s">
        <v>2080</v>
      </c>
      <c r="AN12" s="67" t="s">
        <v>2081</v>
      </c>
      <c r="AO12" s="67" t="s">
        <v>2082</v>
      </c>
      <c r="AP12" s="67" t="s">
        <v>2083</v>
      </c>
      <c r="AQ12" s="67" t="s">
        <v>2084</v>
      </c>
      <c r="AR12" s="67" t="s">
        <v>2085</v>
      </c>
      <c r="AS12" s="67" t="s">
        <v>2086</v>
      </c>
      <c r="AT12" s="67" t="s">
        <v>2087</v>
      </c>
      <c r="AU12" s="67" t="s">
        <v>2088</v>
      </c>
      <c r="AV12" s="67" t="s">
        <v>2089</v>
      </c>
      <c r="AW12" s="67" t="s">
        <v>2090</v>
      </c>
      <c r="AX12" s="67" t="s">
        <v>2091</v>
      </c>
      <c r="AY12" s="67" t="s">
        <v>2092</v>
      </c>
      <c r="AZ12" s="67" t="s">
        <v>2093</v>
      </c>
      <c r="BA12" s="67" t="s">
        <v>2094</v>
      </c>
      <c r="BB12" s="67" t="s">
        <v>2095</v>
      </c>
      <c r="BC12" s="67" t="s">
        <v>2096</v>
      </c>
      <c r="BD12" s="67" t="s">
        <v>2097</v>
      </c>
      <c r="BE12" s="67" t="s">
        <v>2098</v>
      </c>
      <c r="BF12" s="67" t="s">
        <v>2099</v>
      </c>
      <c r="BG12" s="67" t="s">
        <v>2100</v>
      </c>
      <c r="BH12" s="67" t="s">
        <v>2101</v>
      </c>
      <c r="BI12" s="67" t="s">
        <v>2102</v>
      </c>
      <c r="BJ12" s="67" t="s">
        <v>2103</v>
      </c>
      <c r="BK12" s="67" t="s">
        <v>2104</v>
      </c>
      <c r="BL12" s="67" t="s">
        <v>2105</v>
      </c>
      <c r="BM12" s="67" t="s">
        <v>2106</v>
      </c>
      <c r="BN12" s="67" t="s">
        <v>2107</v>
      </c>
      <c r="BO12" s="67" t="s">
        <v>2108</v>
      </c>
      <c r="BP12" s="67" t="s">
        <v>2109</v>
      </c>
      <c r="BQ12" s="67" t="s">
        <v>2110</v>
      </c>
      <c r="BR12" s="67" t="s">
        <v>2111</v>
      </c>
      <c r="BS12" s="67" t="s">
        <v>2112</v>
      </c>
      <c r="BT12" s="67" t="s">
        <v>2113</v>
      </c>
      <c r="BU12" s="67" t="s">
        <v>2114</v>
      </c>
      <c r="BV12" s="67" t="s">
        <v>2115</v>
      </c>
      <c r="BW12" s="67" t="s">
        <v>2116</v>
      </c>
      <c r="BX12" s="67" t="s">
        <v>2117</v>
      </c>
      <c r="BY12" s="67" t="s">
        <v>2118</v>
      </c>
      <c r="BZ12" s="67" t="s">
        <v>2119</v>
      </c>
      <c r="CA12" s="67" t="s">
        <v>2120</v>
      </c>
      <c r="CB12" s="67" t="s">
        <v>2121</v>
      </c>
      <c r="CC12" s="67" t="s">
        <v>2122</v>
      </c>
      <c r="CD12" s="67" t="s">
        <v>2123</v>
      </c>
      <c r="CE12" s="67" t="s">
        <v>2124</v>
      </c>
      <c r="CF12" s="67" t="s">
        <v>2125</v>
      </c>
      <c r="CG12" s="67" t="s">
        <v>2126</v>
      </c>
      <c r="CH12" s="67" t="s">
        <v>2127</v>
      </c>
      <c r="CI12" s="67" t="s">
        <v>2128</v>
      </c>
      <c r="CJ12" s="67" t="s">
        <v>2129</v>
      </c>
      <c r="CK12" s="67" t="s">
        <v>2130</v>
      </c>
      <c r="CL12" s="67" t="s">
        <v>2131</v>
      </c>
      <c r="CM12" s="67" t="s">
        <v>2132</v>
      </c>
      <c r="CN12" s="67" t="s">
        <v>2133</v>
      </c>
      <c r="CO12" s="67" t="s">
        <v>2134</v>
      </c>
      <c r="CP12" s="67" t="s">
        <v>2135</v>
      </c>
      <c r="CQ12" s="67" t="s">
        <v>2136</v>
      </c>
      <c r="CR12" s="67" t="s">
        <v>2137</v>
      </c>
      <c r="CS12" s="67" t="s">
        <v>2138</v>
      </c>
      <c r="CT12" s="67" t="s">
        <v>2139</v>
      </c>
      <c r="CU12" s="67" t="s">
        <v>2140</v>
      </c>
      <c r="CV12" s="67" t="s">
        <v>2141</v>
      </c>
      <c r="CW12" s="67" t="s">
        <v>2142</v>
      </c>
      <c r="CX12" s="67" t="s">
        <v>2143</v>
      </c>
      <c r="CY12" s="70" t="s">
        <v>2144</v>
      </c>
      <c r="CZ12" s="67"/>
    </row>
    <row r="13" spans="1:104">
      <c r="A13" s="174"/>
      <c r="B13" s="68" t="s">
        <v>2145</v>
      </c>
      <c r="C13" s="69">
        <v>100</v>
      </c>
      <c r="D13" s="67" t="s">
        <v>2146</v>
      </c>
      <c r="E13" s="67" t="s">
        <v>2147</v>
      </c>
      <c r="F13" s="67" t="s">
        <v>2148</v>
      </c>
      <c r="G13" s="67" t="s">
        <v>2149</v>
      </c>
      <c r="H13" s="67" t="s">
        <v>2150</v>
      </c>
      <c r="I13" s="67" t="s">
        <v>2151</v>
      </c>
      <c r="J13" s="67" t="s">
        <v>2152</v>
      </c>
      <c r="K13" s="67" t="s">
        <v>2153</v>
      </c>
      <c r="L13" s="67" t="s">
        <v>2154</v>
      </c>
      <c r="M13" s="67" t="s">
        <v>2155</v>
      </c>
      <c r="N13" s="67" t="s">
        <v>2156</v>
      </c>
      <c r="O13" s="67" t="s">
        <v>2157</v>
      </c>
      <c r="P13" s="67" t="s">
        <v>2158</v>
      </c>
      <c r="Q13" s="67" t="s">
        <v>2159</v>
      </c>
      <c r="R13" s="67" t="s">
        <v>2160</v>
      </c>
      <c r="S13" s="67" t="s">
        <v>2161</v>
      </c>
      <c r="T13" s="67" t="s">
        <v>2162</v>
      </c>
      <c r="U13" s="67" t="s">
        <v>2163</v>
      </c>
      <c r="V13" s="67" t="s">
        <v>2164</v>
      </c>
      <c r="W13" s="67" t="s">
        <v>2165</v>
      </c>
      <c r="X13" s="67" t="s">
        <v>2166</v>
      </c>
      <c r="Y13" s="67" t="s">
        <v>2167</v>
      </c>
      <c r="Z13" s="67" t="s">
        <v>2168</v>
      </c>
      <c r="AA13" s="67" t="s">
        <v>2169</v>
      </c>
      <c r="AB13" s="67" t="s">
        <v>2170</v>
      </c>
      <c r="AC13" s="67" t="s">
        <v>2171</v>
      </c>
      <c r="AD13" s="67" t="s">
        <v>2172</v>
      </c>
      <c r="AE13" s="67" t="s">
        <v>2173</v>
      </c>
      <c r="AF13" s="67" t="s">
        <v>2174</v>
      </c>
      <c r="AG13" s="67" t="s">
        <v>2175</v>
      </c>
      <c r="AH13" s="67" t="s">
        <v>2176</v>
      </c>
      <c r="AI13" s="67" t="s">
        <v>2177</v>
      </c>
      <c r="AJ13" s="67" t="s">
        <v>2178</v>
      </c>
      <c r="AK13" s="67" t="s">
        <v>2179</v>
      </c>
      <c r="AL13" s="67" t="s">
        <v>2180</v>
      </c>
      <c r="AM13" s="67" t="s">
        <v>2181</v>
      </c>
      <c r="AN13" s="67" t="s">
        <v>2182</v>
      </c>
      <c r="AO13" s="67" t="s">
        <v>2183</v>
      </c>
      <c r="AP13" s="67" t="s">
        <v>2184</v>
      </c>
      <c r="AQ13" s="67" t="s">
        <v>2185</v>
      </c>
      <c r="AR13" s="67" t="s">
        <v>2186</v>
      </c>
      <c r="AS13" s="67" t="s">
        <v>2187</v>
      </c>
      <c r="AT13" s="67" t="s">
        <v>2188</v>
      </c>
      <c r="AU13" s="67" t="s">
        <v>2189</v>
      </c>
      <c r="AV13" s="67" t="s">
        <v>2190</v>
      </c>
      <c r="AW13" s="67" t="s">
        <v>2191</v>
      </c>
      <c r="AX13" s="67" t="s">
        <v>2192</v>
      </c>
      <c r="AY13" s="67" t="s">
        <v>2193</v>
      </c>
      <c r="AZ13" s="67" t="s">
        <v>2194</v>
      </c>
      <c r="BA13" s="67" t="s">
        <v>2195</v>
      </c>
      <c r="BB13" s="67" t="s">
        <v>2196</v>
      </c>
      <c r="BC13" s="67" t="s">
        <v>2197</v>
      </c>
      <c r="BD13" s="67" t="s">
        <v>2198</v>
      </c>
      <c r="BE13" s="67" t="s">
        <v>2199</v>
      </c>
      <c r="BF13" s="67" t="s">
        <v>2200</v>
      </c>
      <c r="BG13" s="67" t="s">
        <v>2201</v>
      </c>
      <c r="BH13" s="67" t="s">
        <v>2202</v>
      </c>
      <c r="BI13" s="67" t="s">
        <v>2203</v>
      </c>
      <c r="BJ13" s="67" t="s">
        <v>2204</v>
      </c>
      <c r="BK13" s="67" t="s">
        <v>2205</v>
      </c>
      <c r="BL13" s="67" t="s">
        <v>2206</v>
      </c>
      <c r="BM13" s="67" t="s">
        <v>2207</v>
      </c>
      <c r="BN13" s="67" t="s">
        <v>2208</v>
      </c>
      <c r="BO13" s="67" t="s">
        <v>2209</v>
      </c>
      <c r="BP13" s="67" t="s">
        <v>2210</v>
      </c>
      <c r="BQ13" s="67" t="s">
        <v>2211</v>
      </c>
      <c r="BR13" s="67" t="s">
        <v>2212</v>
      </c>
      <c r="BS13" s="67" t="s">
        <v>2213</v>
      </c>
      <c r="BT13" s="67" t="s">
        <v>2214</v>
      </c>
      <c r="BU13" s="67" t="s">
        <v>2215</v>
      </c>
      <c r="BV13" s="67" t="s">
        <v>2216</v>
      </c>
      <c r="BW13" s="67" t="s">
        <v>2217</v>
      </c>
      <c r="BX13" s="67" t="s">
        <v>2218</v>
      </c>
      <c r="BY13" s="67" t="s">
        <v>2219</v>
      </c>
      <c r="BZ13" s="67" t="s">
        <v>2220</v>
      </c>
      <c r="CA13" s="67" t="s">
        <v>2221</v>
      </c>
      <c r="CB13" s="67" t="s">
        <v>2222</v>
      </c>
      <c r="CC13" s="67" t="s">
        <v>2223</v>
      </c>
      <c r="CD13" s="67" t="s">
        <v>2224</v>
      </c>
      <c r="CE13" s="67" t="s">
        <v>2225</v>
      </c>
      <c r="CF13" s="67" t="s">
        <v>2226</v>
      </c>
      <c r="CG13" s="67" t="s">
        <v>2227</v>
      </c>
      <c r="CH13" s="67" t="s">
        <v>2228</v>
      </c>
      <c r="CI13" s="67" t="s">
        <v>2229</v>
      </c>
      <c r="CJ13" s="67" t="s">
        <v>2230</v>
      </c>
      <c r="CK13" s="67" t="s">
        <v>2231</v>
      </c>
      <c r="CL13" s="67" t="s">
        <v>2232</v>
      </c>
      <c r="CM13" s="67" t="s">
        <v>2233</v>
      </c>
      <c r="CN13" s="67" t="s">
        <v>2234</v>
      </c>
      <c r="CO13" s="67" t="s">
        <v>2235</v>
      </c>
      <c r="CP13" s="67" t="s">
        <v>2236</v>
      </c>
      <c r="CQ13" s="67" t="s">
        <v>2237</v>
      </c>
      <c r="CR13" s="67" t="s">
        <v>2238</v>
      </c>
      <c r="CS13" s="67" t="s">
        <v>2239</v>
      </c>
      <c r="CT13" s="67" t="s">
        <v>2240</v>
      </c>
      <c r="CU13" s="67" t="s">
        <v>2241</v>
      </c>
      <c r="CV13" s="67" t="s">
        <v>2242</v>
      </c>
      <c r="CW13" s="67" t="s">
        <v>2243</v>
      </c>
      <c r="CX13" s="67" t="s">
        <v>2244</v>
      </c>
      <c r="CY13" s="70" t="s">
        <v>2245</v>
      </c>
      <c r="CZ13" s="67"/>
    </row>
    <row r="14" spans="1:104">
      <c r="A14" s="174"/>
      <c r="B14" s="68" t="s">
        <v>2246</v>
      </c>
      <c r="C14" s="69">
        <v>100</v>
      </c>
      <c r="D14" s="67" t="s">
        <v>2247</v>
      </c>
      <c r="E14" s="67" t="s">
        <v>2248</v>
      </c>
      <c r="F14" s="67" t="s">
        <v>2249</v>
      </c>
      <c r="G14" s="67" t="s">
        <v>2250</v>
      </c>
      <c r="H14" s="67" t="s">
        <v>2251</v>
      </c>
      <c r="I14" s="67" t="s">
        <v>2252</v>
      </c>
      <c r="J14" s="67" t="s">
        <v>2253</v>
      </c>
      <c r="K14" s="67" t="s">
        <v>2254</v>
      </c>
      <c r="L14" s="67" t="s">
        <v>2255</v>
      </c>
      <c r="M14" s="67" t="s">
        <v>2256</v>
      </c>
      <c r="N14" s="67" t="s">
        <v>2257</v>
      </c>
      <c r="O14" s="67" t="s">
        <v>2258</v>
      </c>
      <c r="P14" s="67" t="s">
        <v>2259</v>
      </c>
      <c r="Q14" s="67" t="s">
        <v>2260</v>
      </c>
      <c r="R14" s="67" t="s">
        <v>2261</v>
      </c>
      <c r="S14" s="67" t="s">
        <v>2262</v>
      </c>
      <c r="T14" s="67" t="s">
        <v>2263</v>
      </c>
      <c r="U14" s="67" t="s">
        <v>2264</v>
      </c>
      <c r="V14" s="67" t="s">
        <v>2265</v>
      </c>
      <c r="W14" s="67" t="s">
        <v>2266</v>
      </c>
      <c r="X14" s="67" t="s">
        <v>2267</v>
      </c>
      <c r="Y14" s="67" t="s">
        <v>2268</v>
      </c>
      <c r="Z14" s="67" t="s">
        <v>2269</v>
      </c>
      <c r="AA14" s="67" t="s">
        <v>2270</v>
      </c>
      <c r="AB14" s="67" t="s">
        <v>2271</v>
      </c>
      <c r="AC14" s="67" t="s">
        <v>2272</v>
      </c>
      <c r="AD14" s="67" t="s">
        <v>2273</v>
      </c>
      <c r="AE14" s="67" t="s">
        <v>2274</v>
      </c>
      <c r="AF14" s="67" t="s">
        <v>2275</v>
      </c>
      <c r="AG14" s="67" t="s">
        <v>2276</v>
      </c>
      <c r="AH14" s="67" t="s">
        <v>2277</v>
      </c>
      <c r="AI14" s="67" t="s">
        <v>2278</v>
      </c>
      <c r="AJ14" s="67" t="s">
        <v>2279</v>
      </c>
      <c r="AK14" s="67" t="s">
        <v>2280</v>
      </c>
      <c r="AL14" s="67" t="s">
        <v>2281</v>
      </c>
      <c r="AM14" s="67" t="s">
        <v>2282</v>
      </c>
      <c r="AN14" s="67" t="s">
        <v>2283</v>
      </c>
      <c r="AO14" s="67" t="s">
        <v>2284</v>
      </c>
      <c r="AP14" s="67" t="s">
        <v>2285</v>
      </c>
      <c r="AQ14" s="67" t="s">
        <v>2286</v>
      </c>
      <c r="AR14" s="67" t="s">
        <v>2287</v>
      </c>
      <c r="AS14" s="67" t="s">
        <v>2288</v>
      </c>
      <c r="AT14" s="67" t="s">
        <v>2289</v>
      </c>
      <c r="AU14" s="67" t="s">
        <v>2290</v>
      </c>
      <c r="AV14" s="67" t="s">
        <v>2291</v>
      </c>
      <c r="AW14" s="67" t="s">
        <v>2292</v>
      </c>
      <c r="AX14" s="67" t="s">
        <v>2293</v>
      </c>
      <c r="AY14" s="67" t="s">
        <v>2294</v>
      </c>
      <c r="AZ14" s="67" t="s">
        <v>2295</v>
      </c>
      <c r="BA14" s="67" t="s">
        <v>2296</v>
      </c>
      <c r="BB14" s="67" t="s">
        <v>2297</v>
      </c>
      <c r="BC14" s="67" t="s">
        <v>2298</v>
      </c>
      <c r="BD14" s="67" t="s">
        <v>2299</v>
      </c>
      <c r="BE14" s="67" t="s">
        <v>2300</v>
      </c>
      <c r="BF14" s="67" t="s">
        <v>2301</v>
      </c>
      <c r="BG14" s="67" t="s">
        <v>2302</v>
      </c>
      <c r="BH14" s="67" t="s">
        <v>2303</v>
      </c>
      <c r="BI14" s="67" t="s">
        <v>2304</v>
      </c>
      <c r="BJ14" s="67" t="s">
        <v>2305</v>
      </c>
      <c r="BK14" s="67" t="s">
        <v>2306</v>
      </c>
      <c r="BL14" s="67" t="s">
        <v>2307</v>
      </c>
      <c r="BM14" s="67" t="s">
        <v>2308</v>
      </c>
      <c r="BN14" s="67" t="s">
        <v>2309</v>
      </c>
      <c r="BO14" s="67" t="s">
        <v>2310</v>
      </c>
      <c r="BP14" s="67" t="s">
        <v>2311</v>
      </c>
      <c r="BQ14" s="67" t="s">
        <v>2312</v>
      </c>
      <c r="BR14" s="67" t="s">
        <v>2313</v>
      </c>
      <c r="BS14" s="67" t="s">
        <v>2314</v>
      </c>
      <c r="BT14" s="67" t="s">
        <v>2315</v>
      </c>
      <c r="BU14" s="67" t="s">
        <v>2316</v>
      </c>
      <c r="BV14" s="67" t="s">
        <v>2317</v>
      </c>
      <c r="BW14" s="67" t="s">
        <v>2318</v>
      </c>
      <c r="BX14" s="67" t="s">
        <v>2319</v>
      </c>
      <c r="BY14" s="67" t="s">
        <v>2320</v>
      </c>
      <c r="BZ14" s="67" t="s">
        <v>2321</v>
      </c>
      <c r="CA14" s="67" t="s">
        <v>2322</v>
      </c>
      <c r="CB14" s="67" t="s">
        <v>2323</v>
      </c>
      <c r="CC14" s="67" t="s">
        <v>2324</v>
      </c>
      <c r="CD14" s="67" t="s">
        <v>2325</v>
      </c>
      <c r="CE14" s="67" t="s">
        <v>2326</v>
      </c>
      <c r="CF14" s="67" t="s">
        <v>2327</v>
      </c>
      <c r="CG14" s="67" t="s">
        <v>2328</v>
      </c>
      <c r="CH14" s="67" t="s">
        <v>2329</v>
      </c>
      <c r="CI14" s="67" t="s">
        <v>2330</v>
      </c>
      <c r="CJ14" s="67" t="s">
        <v>2331</v>
      </c>
      <c r="CK14" s="67" t="s">
        <v>2332</v>
      </c>
      <c r="CL14" s="67" t="s">
        <v>2333</v>
      </c>
      <c r="CM14" s="67" t="s">
        <v>2334</v>
      </c>
      <c r="CN14" s="67" t="s">
        <v>2335</v>
      </c>
      <c r="CO14" s="67" t="s">
        <v>2336</v>
      </c>
      <c r="CP14" s="67" t="s">
        <v>2337</v>
      </c>
      <c r="CQ14" s="67" t="s">
        <v>2338</v>
      </c>
      <c r="CR14" s="67" t="s">
        <v>2339</v>
      </c>
      <c r="CS14" s="67" t="s">
        <v>2340</v>
      </c>
      <c r="CT14" s="67" t="s">
        <v>2341</v>
      </c>
      <c r="CU14" s="67" t="s">
        <v>2342</v>
      </c>
      <c r="CV14" s="67" t="s">
        <v>2343</v>
      </c>
      <c r="CW14" s="67" t="s">
        <v>2344</v>
      </c>
      <c r="CX14" s="67" t="s">
        <v>2345</v>
      </c>
      <c r="CY14" s="70" t="s">
        <v>2346</v>
      </c>
      <c r="CZ14" s="67"/>
    </row>
    <row r="15" spans="1:104">
      <c r="A15" s="174"/>
      <c r="B15" s="68" t="s">
        <v>2347</v>
      </c>
      <c r="C15" s="69">
        <v>100</v>
      </c>
      <c r="D15" s="67" t="s">
        <v>2348</v>
      </c>
      <c r="E15" s="67" t="s">
        <v>2349</v>
      </c>
      <c r="F15" s="67" t="s">
        <v>2350</v>
      </c>
      <c r="G15" s="67" t="s">
        <v>2351</v>
      </c>
      <c r="H15" s="67" t="s">
        <v>2352</v>
      </c>
      <c r="I15" s="67" t="s">
        <v>2353</v>
      </c>
      <c r="J15" s="67" t="s">
        <v>2354</v>
      </c>
      <c r="K15" s="67" t="s">
        <v>2355</v>
      </c>
      <c r="L15" s="67" t="s">
        <v>2356</v>
      </c>
      <c r="M15" s="67" t="s">
        <v>2357</v>
      </c>
      <c r="N15" s="67" t="s">
        <v>2358</v>
      </c>
      <c r="O15" s="67" t="s">
        <v>2359</v>
      </c>
      <c r="P15" s="67" t="s">
        <v>2360</v>
      </c>
      <c r="Q15" s="67" t="s">
        <v>2361</v>
      </c>
      <c r="R15" s="67" t="s">
        <v>2362</v>
      </c>
      <c r="S15" s="67" t="s">
        <v>2363</v>
      </c>
      <c r="T15" s="67" t="s">
        <v>2364</v>
      </c>
      <c r="U15" s="67" t="s">
        <v>2365</v>
      </c>
      <c r="V15" s="67" t="s">
        <v>2366</v>
      </c>
      <c r="W15" s="67" t="s">
        <v>2367</v>
      </c>
      <c r="X15" s="67" t="s">
        <v>2368</v>
      </c>
      <c r="Y15" s="67" t="s">
        <v>2369</v>
      </c>
      <c r="Z15" s="67" t="s">
        <v>2370</v>
      </c>
      <c r="AA15" s="67" t="s">
        <v>2371</v>
      </c>
      <c r="AB15" s="67" t="s">
        <v>2372</v>
      </c>
      <c r="AC15" s="67" t="s">
        <v>2373</v>
      </c>
      <c r="AD15" s="67" t="s">
        <v>2374</v>
      </c>
      <c r="AE15" s="67" t="s">
        <v>2375</v>
      </c>
      <c r="AF15" s="67" t="s">
        <v>2376</v>
      </c>
      <c r="AG15" s="67" t="s">
        <v>2377</v>
      </c>
      <c r="AH15" s="67" t="s">
        <v>2378</v>
      </c>
      <c r="AI15" s="67" t="s">
        <v>2379</v>
      </c>
      <c r="AJ15" s="67" t="s">
        <v>2380</v>
      </c>
      <c r="AK15" s="67" t="s">
        <v>2381</v>
      </c>
      <c r="AL15" s="67" t="s">
        <v>2382</v>
      </c>
      <c r="AM15" s="67" t="s">
        <v>2383</v>
      </c>
      <c r="AN15" s="67" t="s">
        <v>2384</v>
      </c>
      <c r="AO15" s="67" t="s">
        <v>2385</v>
      </c>
      <c r="AP15" s="67" t="s">
        <v>2386</v>
      </c>
      <c r="AQ15" s="67" t="s">
        <v>2387</v>
      </c>
      <c r="AR15" s="67" t="s">
        <v>2388</v>
      </c>
      <c r="AS15" s="67" t="s">
        <v>2389</v>
      </c>
      <c r="AT15" s="67" t="s">
        <v>2390</v>
      </c>
      <c r="AU15" s="67" t="s">
        <v>2391</v>
      </c>
      <c r="AV15" s="67" t="s">
        <v>2392</v>
      </c>
      <c r="AW15" s="67" t="s">
        <v>2393</v>
      </c>
      <c r="AX15" s="67" t="s">
        <v>2394</v>
      </c>
      <c r="AY15" s="67" t="s">
        <v>2395</v>
      </c>
      <c r="AZ15" s="67" t="s">
        <v>2396</v>
      </c>
      <c r="BA15" s="67" t="s">
        <v>2397</v>
      </c>
      <c r="BB15" s="67" t="s">
        <v>2398</v>
      </c>
      <c r="BC15" s="67" t="s">
        <v>2399</v>
      </c>
      <c r="BD15" s="67" t="s">
        <v>2400</v>
      </c>
      <c r="BE15" s="67" t="s">
        <v>2401</v>
      </c>
      <c r="BF15" s="67" t="s">
        <v>2402</v>
      </c>
      <c r="BG15" s="67" t="s">
        <v>2403</v>
      </c>
      <c r="BH15" s="67" t="s">
        <v>2404</v>
      </c>
      <c r="BI15" s="67" t="s">
        <v>2405</v>
      </c>
      <c r="BJ15" s="67" t="s">
        <v>2406</v>
      </c>
      <c r="BK15" s="67" t="s">
        <v>2407</v>
      </c>
      <c r="BL15" s="67" t="s">
        <v>2408</v>
      </c>
      <c r="BM15" s="67" t="s">
        <v>2409</v>
      </c>
      <c r="BN15" s="67" t="s">
        <v>2410</v>
      </c>
      <c r="BO15" s="67" t="s">
        <v>2411</v>
      </c>
      <c r="BP15" s="67" t="s">
        <v>2412</v>
      </c>
      <c r="BQ15" s="67" t="s">
        <v>2413</v>
      </c>
      <c r="BR15" s="67" t="s">
        <v>2414</v>
      </c>
      <c r="BS15" s="67" t="s">
        <v>2415</v>
      </c>
      <c r="BT15" s="67" t="s">
        <v>2416</v>
      </c>
      <c r="BU15" s="67" t="s">
        <v>2417</v>
      </c>
      <c r="BV15" s="67" t="s">
        <v>2418</v>
      </c>
      <c r="BW15" s="67" t="s">
        <v>2419</v>
      </c>
      <c r="BX15" s="67" t="s">
        <v>2420</v>
      </c>
      <c r="BY15" s="67" t="s">
        <v>2421</v>
      </c>
      <c r="BZ15" s="67" t="s">
        <v>2422</v>
      </c>
      <c r="CA15" s="67" t="s">
        <v>2423</v>
      </c>
      <c r="CB15" s="67" t="s">
        <v>2424</v>
      </c>
      <c r="CC15" s="67" t="s">
        <v>2425</v>
      </c>
      <c r="CD15" s="67" t="s">
        <v>2426</v>
      </c>
      <c r="CE15" s="67" t="s">
        <v>2427</v>
      </c>
      <c r="CF15" s="67" t="s">
        <v>2428</v>
      </c>
      <c r="CG15" s="67" t="s">
        <v>2429</v>
      </c>
      <c r="CH15" s="67" t="s">
        <v>2430</v>
      </c>
      <c r="CI15" s="67" t="s">
        <v>2431</v>
      </c>
      <c r="CJ15" s="67" t="s">
        <v>2432</v>
      </c>
      <c r="CK15" s="67" t="s">
        <v>2433</v>
      </c>
      <c r="CL15" s="67" t="s">
        <v>2434</v>
      </c>
      <c r="CM15" s="67" t="s">
        <v>2435</v>
      </c>
      <c r="CN15" s="67" t="s">
        <v>2436</v>
      </c>
      <c r="CO15" s="67" t="s">
        <v>2437</v>
      </c>
      <c r="CP15" s="67" t="s">
        <v>2438</v>
      </c>
      <c r="CQ15" s="67" t="s">
        <v>2439</v>
      </c>
      <c r="CR15" s="67" t="s">
        <v>2440</v>
      </c>
      <c r="CS15" s="67" t="s">
        <v>2441</v>
      </c>
      <c r="CT15" s="67" t="s">
        <v>2442</v>
      </c>
      <c r="CU15" s="67" t="s">
        <v>2443</v>
      </c>
      <c r="CV15" s="67" t="s">
        <v>2444</v>
      </c>
      <c r="CW15" s="67" t="s">
        <v>2445</v>
      </c>
      <c r="CX15" s="67" t="s">
        <v>2446</v>
      </c>
      <c r="CY15" s="70" t="s">
        <v>2447</v>
      </c>
      <c r="CZ15" s="67"/>
    </row>
    <row r="16" spans="1:104">
      <c r="A16" s="174"/>
      <c r="B16" s="68" t="s">
        <v>2448</v>
      </c>
      <c r="C16" s="69">
        <v>12</v>
      </c>
      <c r="D16" s="67" t="s">
        <v>2449</v>
      </c>
      <c r="E16" s="67" t="s">
        <v>2450</v>
      </c>
      <c r="F16" s="67" t="s">
        <v>2451</v>
      </c>
      <c r="G16" s="67" t="s">
        <v>2452</v>
      </c>
      <c r="H16" s="67" t="s">
        <v>2453</v>
      </c>
      <c r="I16" s="67" t="s">
        <v>2454</v>
      </c>
      <c r="J16" s="67" t="s">
        <v>2455</v>
      </c>
      <c r="K16" s="67" t="s">
        <v>2456</v>
      </c>
      <c r="L16" s="67" t="s">
        <v>2457</v>
      </c>
      <c r="M16" s="67" t="s">
        <v>2458</v>
      </c>
      <c r="N16" s="67" t="s">
        <v>2459</v>
      </c>
      <c r="O16" s="67" t="s">
        <v>2460</v>
      </c>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70"/>
      <c r="CZ16" s="67"/>
    </row>
    <row r="17" spans="1:104">
      <c r="A17" s="174"/>
      <c r="B17" s="68" t="s">
        <v>2461</v>
      </c>
      <c r="C17" s="69">
        <v>36</v>
      </c>
      <c r="D17" s="67" t="s">
        <v>2462</v>
      </c>
      <c r="E17" s="67" t="s">
        <v>2463</v>
      </c>
      <c r="F17" s="67" t="s">
        <v>2464</v>
      </c>
      <c r="G17" s="67" t="s">
        <v>2465</v>
      </c>
      <c r="H17" s="67" t="s">
        <v>2466</v>
      </c>
      <c r="I17" s="67" t="s">
        <v>2467</v>
      </c>
      <c r="J17" s="67" t="s">
        <v>2468</v>
      </c>
      <c r="K17" s="67" t="s">
        <v>2469</v>
      </c>
      <c r="L17" s="67" t="s">
        <v>2470</v>
      </c>
      <c r="M17" s="67" t="s">
        <v>2471</v>
      </c>
      <c r="N17" s="67" t="s">
        <v>2472</v>
      </c>
      <c r="O17" s="67" t="s">
        <v>2473</v>
      </c>
      <c r="P17" s="67" t="s">
        <v>2474</v>
      </c>
      <c r="Q17" s="67" t="s">
        <v>2475</v>
      </c>
      <c r="R17" s="67" t="s">
        <v>2476</v>
      </c>
      <c r="S17" s="67" t="s">
        <v>2477</v>
      </c>
      <c r="T17" s="67" t="s">
        <v>2478</v>
      </c>
      <c r="U17" s="67" t="s">
        <v>2479</v>
      </c>
      <c r="V17" s="67" t="s">
        <v>2480</v>
      </c>
      <c r="W17" s="67" t="s">
        <v>2481</v>
      </c>
      <c r="X17" s="67" t="s">
        <v>2482</v>
      </c>
      <c r="Y17" s="67" t="s">
        <v>2483</v>
      </c>
      <c r="Z17" s="67" t="s">
        <v>2484</v>
      </c>
      <c r="AA17" s="67" t="s">
        <v>2485</v>
      </c>
      <c r="AB17" s="67" t="s">
        <v>2486</v>
      </c>
      <c r="AC17" s="67" t="s">
        <v>2487</v>
      </c>
      <c r="AD17" s="67" t="s">
        <v>2488</v>
      </c>
      <c r="AE17" s="67" t="s">
        <v>2489</v>
      </c>
      <c r="AF17" s="67" t="s">
        <v>2490</v>
      </c>
      <c r="AG17" s="67" t="s">
        <v>2491</v>
      </c>
      <c r="AH17" s="67" t="s">
        <v>2492</v>
      </c>
      <c r="AI17" s="67" t="s">
        <v>2493</v>
      </c>
      <c r="AJ17" s="67" t="s">
        <v>2494</v>
      </c>
      <c r="AK17" s="67" t="s">
        <v>2495</v>
      </c>
      <c r="AL17" s="67" t="s">
        <v>2496</v>
      </c>
      <c r="AM17" s="67" t="s">
        <v>2497</v>
      </c>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70"/>
      <c r="CZ17" s="67"/>
    </row>
    <row r="18" spans="1:104">
      <c r="A18" s="174"/>
      <c r="B18" s="68" t="s">
        <v>2498</v>
      </c>
      <c r="C18" s="69">
        <v>100</v>
      </c>
      <c r="D18" s="67" t="s">
        <v>2499</v>
      </c>
      <c r="E18" s="67" t="s">
        <v>2500</v>
      </c>
      <c r="F18" s="67" t="s">
        <v>2501</v>
      </c>
      <c r="G18" s="67" t="s">
        <v>2502</v>
      </c>
      <c r="H18" s="67" t="s">
        <v>2503</v>
      </c>
      <c r="I18" s="67" t="s">
        <v>2504</v>
      </c>
      <c r="J18" s="67" t="s">
        <v>2505</v>
      </c>
      <c r="K18" s="67" t="s">
        <v>2506</v>
      </c>
      <c r="L18" s="67" t="s">
        <v>2507</v>
      </c>
      <c r="M18" s="67" t="s">
        <v>2508</v>
      </c>
      <c r="N18" s="67" t="s">
        <v>2509</v>
      </c>
      <c r="O18" s="67" t="s">
        <v>2510</v>
      </c>
      <c r="P18" s="67" t="s">
        <v>2511</v>
      </c>
      <c r="Q18" s="67" t="s">
        <v>2512</v>
      </c>
      <c r="R18" s="67" t="s">
        <v>2513</v>
      </c>
      <c r="S18" s="67" t="s">
        <v>2514</v>
      </c>
      <c r="T18" s="67" t="s">
        <v>2515</v>
      </c>
      <c r="U18" s="67" t="s">
        <v>2516</v>
      </c>
      <c r="V18" s="67" t="s">
        <v>2517</v>
      </c>
      <c r="W18" s="67" t="s">
        <v>2518</v>
      </c>
      <c r="X18" s="67" t="s">
        <v>2519</v>
      </c>
      <c r="Y18" s="67" t="s">
        <v>2520</v>
      </c>
      <c r="Z18" s="67" t="s">
        <v>2521</v>
      </c>
      <c r="AA18" s="67" t="s">
        <v>2522</v>
      </c>
      <c r="AB18" s="67" t="s">
        <v>2523</v>
      </c>
      <c r="AC18" s="67" t="s">
        <v>2524</v>
      </c>
      <c r="AD18" s="67" t="s">
        <v>2525</v>
      </c>
      <c r="AE18" s="67" t="s">
        <v>2526</v>
      </c>
      <c r="AF18" s="67" t="s">
        <v>2527</v>
      </c>
      <c r="AG18" s="67" t="s">
        <v>2528</v>
      </c>
      <c r="AH18" s="67" t="s">
        <v>2529</v>
      </c>
      <c r="AI18" s="67" t="s">
        <v>2530</v>
      </c>
      <c r="AJ18" s="67" t="s">
        <v>2531</v>
      </c>
      <c r="AK18" s="67" t="s">
        <v>2532</v>
      </c>
      <c r="AL18" s="67" t="s">
        <v>2533</v>
      </c>
      <c r="AM18" s="67" t="s">
        <v>2534</v>
      </c>
      <c r="AN18" s="67" t="s">
        <v>2535</v>
      </c>
      <c r="AO18" s="67" t="s">
        <v>2536</v>
      </c>
      <c r="AP18" s="67" t="s">
        <v>2537</v>
      </c>
      <c r="AQ18" s="67" t="s">
        <v>2538</v>
      </c>
      <c r="AR18" s="67" t="s">
        <v>2539</v>
      </c>
      <c r="AS18" s="67" t="s">
        <v>2540</v>
      </c>
      <c r="AT18" s="67" t="s">
        <v>2541</v>
      </c>
      <c r="AU18" s="67" t="s">
        <v>2542</v>
      </c>
      <c r="AV18" s="67" t="s">
        <v>2543</v>
      </c>
      <c r="AW18" s="67" t="s">
        <v>2544</v>
      </c>
      <c r="AX18" s="67" t="s">
        <v>2545</v>
      </c>
      <c r="AY18" s="67" t="s">
        <v>2546</v>
      </c>
      <c r="AZ18" s="67" t="s">
        <v>2547</v>
      </c>
      <c r="BA18" s="67" t="s">
        <v>2548</v>
      </c>
      <c r="BB18" s="67" t="s">
        <v>2549</v>
      </c>
      <c r="BC18" s="67" t="s">
        <v>2550</v>
      </c>
      <c r="BD18" s="67" t="s">
        <v>2551</v>
      </c>
      <c r="BE18" s="67" t="s">
        <v>2552</v>
      </c>
      <c r="BF18" s="67" t="s">
        <v>2553</v>
      </c>
      <c r="BG18" s="67" t="s">
        <v>2554</v>
      </c>
      <c r="BH18" s="67" t="s">
        <v>2555</v>
      </c>
      <c r="BI18" s="67" t="s">
        <v>2556</v>
      </c>
      <c r="BJ18" s="67" t="s">
        <v>2557</v>
      </c>
      <c r="BK18" s="67" t="s">
        <v>2558</v>
      </c>
      <c r="BL18" s="67" t="s">
        <v>2559</v>
      </c>
      <c r="BM18" s="67" t="s">
        <v>2560</v>
      </c>
      <c r="BN18" s="67" t="s">
        <v>2561</v>
      </c>
      <c r="BO18" s="67" t="s">
        <v>2562</v>
      </c>
      <c r="BP18" s="67" t="s">
        <v>2563</v>
      </c>
      <c r="BQ18" s="67" t="s">
        <v>2564</v>
      </c>
      <c r="BR18" s="67" t="s">
        <v>2565</v>
      </c>
      <c r="BS18" s="67" t="s">
        <v>2566</v>
      </c>
      <c r="BT18" s="67" t="s">
        <v>2567</v>
      </c>
      <c r="BU18" s="67" t="s">
        <v>2568</v>
      </c>
      <c r="BV18" s="67" t="s">
        <v>2569</v>
      </c>
      <c r="BW18" s="67" t="s">
        <v>2570</v>
      </c>
      <c r="BX18" s="67" t="s">
        <v>2571</v>
      </c>
      <c r="BY18" s="67" t="s">
        <v>2572</v>
      </c>
      <c r="BZ18" s="67" t="s">
        <v>2573</v>
      </c>
      <c r="CA18" s="67" t="s">
        <v>2574</v>
      </c>
      <c r="CB18" s="67" t="s">
        <v>2575</v>
      </c>
      <c r="CC18" s="67" t="s">
        <v>2576</v>
      </c>
      <c r="CD18" s="67" t="s">
        <v>2577</v>
      </c>
      <c r="CE18" s="67" t="s">
        <v>2578</v>
      </c>
      <c r="CF18" s="67" t="s">
        <v>2579</v>
      </c>
      <c r="CG18" s="67" t="s">
        <v>2580</v>
      </c>
      <c r="CH18" s="67" t="s">
        <v>2581</v>
      </c>
      <c r="CI18" s="67" t="s">
        <v>2582</v>
      </c>
      <c r="CJ18" s="67" t="s">
        <v>2583</v>
      </c>
      <c r="CK18" s="67" t="s">
        <v>2584</v>
      </c>
      <c r="CL18" s="67" t="s">
        <v>2585</v>
      </c>
      <c r="CM18" s="67" t="s">
        <v>2586</v>
      </c>
      <c r="CN18" s="67" t="s">
        <v>2587</v>
      </c>
      <c r="CO18" s="67" t="s">
        <v>2588</v>
      </c>
      <c r="CP18" s="67" t="s">
        <v>2589</v>
      </c>
      <c r="CQ18" s="67" t="s">
        <v>2590</v>
      </c>
      <c r="CR18" s="67" t="s">
        <v>2591</v>
      </c>
      <c r="CS18" s="67" t="s">
        <v>2592</v>
      </c>
      <c r="CT18" s="67" t="s">
        <v>2593</v>
      </c>
      <c r="CU18" s="67" t="s">
        <v>2594</v>
      </c>
      <c r="CV18" s="67" t="s">
        <v>2595</v>
      </c>
      <c r="CW18" s="67" t="s">
        <v>2596</v>
      </c>
      <c r="CX18" s="67" t="s">
        <v>2597</v>
      </c>
      <c r="CY18" s="70" t="s">
        <v>2598</v>
      </c>
      <c r="CZ18" s="67"/>
    </row>
    <row r="19" spans="1:104">
      <c r="A19" s="174"/>
      <c r="B19" s="68" t="s">
        <v>2599</v>
      </c>
      <c r="C19" s="69">
        <v>100</v>
      </c>
      <c r="D19" s="67" t="s">
        <v>2600</v>
      </c>
      <c r="E19" s="67" t="s">
        <v>2601</v>
      </c>
      <c r="F19" s="67" t="s">
        <v>2602</v>
      </c>
      <c r="G19" s="67" t="s">
        <v>2603</v>
      </c>
      <c r="H19" s="67" t="s">
        <v>2604</v>
      </c>
      <c r="I19" s="67" t="s">
        <v>2605</v>
      </c>
      <c r="J19" s="67" t="s">
        <v>2606</v>
      </c>
      <c r="K19" s="67" t="s">
        <v>2607</v>
      </c>
      <c r="L19" s="67" t="s">
        <v>2608</v>
      </c>
      <c r="M19" s="67" t="s">
        <v>2609</v>
      </c>
      <c r="N19" s="67" t="s">
        <v>2610</v>
      </c>
      <c r="O19" s="67" t="s">
        <v>2611</v>
      </c>
      <c r="P19" s="67" t="s">
        <v>2612</v>
      </c>
      <c r="Q19" s="67" t="s">
        <v>2613</v>
      </c>
      <c r="R19" s="67" t="s">
        <v>2614</v>
      </c>
      <c r="S19" s="67" t="s">
        <v>2615</v>
      </c>
      <c r="T19" s="67" t="s">
        <v>2616</v>
      </c>
      <c r="U19" s="67" t="s">
        <v>2617</v>
      </c>
      <c r="V19" s="67" t="s">
        <v>2618</v>
      </c>
      <c r="W19" s="67" t="s">
        <v>2619</v>
      </c>
      <c r="X19" s="67" t="s">
        <v>2620</v>
      </c>
      <c r="Y19" s="67" t="s">
        <v>2621</v>
      </c>
      <c r="Z19" s="67" t="s">
        <v>2622</v>
      </c>
      <c r="AA19" s="67" t="s">
        <v>2623</v>
      </c>
      <c r="AB19" s="67" t="s">
        <v>2624</v>
      </c>
      <c r="AC19" s="67" t="s">
        <v>2625</v>
      </c>
      <c r="AD19" s="67" t="s">
        <v>2626</v>
      </c>
      <c r="AE19" s="67" t="s">
        <v>2627</v>
      </c>
      <c r="AF19" s="67" t="s">
        <v>2628</v>
      </c>
      <c r="AG19" s="67" t="s">
        <v>2629</v>
      </c>
      <c r="AH19" s="67" t="s">
        <v>2630</v>
      </c>
      <c r="AI19" s="67" t="s">
        <v>2631</v>
      </c>
      <c r="AJ19" s="67" t="s">
        <v>2632</v>
      </c>
      <c r="AK19" s="67" t="s">
        <v>2633</v>
      </c>
      <c r="AL19" s="67" t="s">
        <v>2634</v>
      </c>
      <c r="AM19" s="67" t="s">
        <v>2635</v>
      </c>
      <c r="AN19" s="67" t="s">
        <v>2636</v>
      </c>
      <c r="AO19" s="67" t="s">
        <v>2637</v>
      </c>
      <c r="AP19" s="67" t="s">
        <v>2638</v>
      </c>
      <c r="AQ19" s="67" t="s">
        <v>2639</v>
      </c>
      <c r="AR19" s="67" t="s">
        <v>2640</v>
      </c>
      <c r="AS19" s="67" t="s">
        <v>2641</v>
      </c>
      <c r="AT19" s="67" t="s">
        <v>2642</v>
      </c>
      <c r="AU19" s="67" t="s">
        <v>2643</v>
      </c>
      <c r="AV19" s="67" t="s">
        <v>2644</v>
      </c>
      <c r="AW19" s="67" t="s">
        <v>2645</v>
      </c>
      <c r="AX19" s="67" t="s">
        <v>2646</v>
      </c>
      <c r="AY19" s="67" t="s">
        <v>2647</v>
      </c>
      <c r="AZ19" s="67" t="s">
        <v>2648</v>
      </c>
      <c r="BA19" s="67" t="s">
        <v>2649</v>
      </c>
      <c r="BB19" s="67" t="s">
        <v>2650</v>
      </c>
      <c r="BC19" s="67" t="s">
        <v>2651</v>
      </c>
      <c r="BD19" s="67" t="s">
        <v>2652</v>
      </c>
      <c r="BE19" s="67" t="s">
        <v>2653</v>
      </c>
      <c r="BF19" s="67" t="s">
        <v>2654</v>
      </c>
      <c r="BG19" s="67" t="s">
        <v>2655</v>
      </c>
      <c r="BH19" s="67" t="s">
        <v>2656</v>
      </c>
      <c r="BI19" s="67" t="s">
        <v>2657</v>
      </c>
      <c r="BJ19" s="67" t="s">
        <v>2658</v>
      </c>
      <c r="BK19" s="67" t="s">
        <v>2659</v>
      </c>
      <c r="BL19" s="67" t="s">
        <v>2660</v>
      </c>
      <c r="BM19" s="67" t="s">
        <v>2661</v>
      </c>
      <c r="BN19" s="67" t="s">
        <v>2662</v>
      </c>
      <c r="BO19" s="67" t="s">
        <v>2663</v>
      </c>
      <c r="BP19" s="67" t="s">
        <v>2664</v>
      </c>
      <c r="BQ19" s="67" t="s">
        <v>2665</v>
      </c>
      <c r="BR19" s="67" t="s">
        <v>2666</v>
      </c>
      <c r="BS19" s="67" t="s">
        <v>2667</v>
      </c>
      <c r="BT19" s="67" t="s">
        <v>2668</v>
      </c>
      <c r="BU19" s="67" t="s">
        <v>2669</v>
      </c>
      <c r="BV19" s="67" t="s">
        <v>2670</v>
      </c>
      <c r="BW19" s="67" t="s">
        <v>2671</v>
      </c>
      <c r="BX19" s="67" t="s">
        <v>2672</v>
      </c>
      <c r="BY19" s="67" t="s">
        <v>2673</v>
      </c>
      <c r="BZ19" s="67" t="s">
        <v>2674</v>
      </c>
      <c r="CA19" s="67" t="s">
        <v>2675</v>
      </c>
      <c r="CB19" s="67" t="s">
        <v>2676</v>
      </c>
      <c r="CC19" s="67" t="s">
        <v>2677</v>
      </c>
      <c r="CD19" s="67" t="s">
        <v>2678</v>
      </c>
      <c r="CE19" s="67" t="s">
        <v>2679</v>
      </c>
      <c r="CF19" s="67" t="s">
        <v>2680</v>
      </c>
      <c r="CG19" s="67" t="s">
        <v>2681</v>
      </c>
      <c r="CH19" s="67" t="s">
        <v>2682</v>
      </c>
      <c r="CI19" s="67" t="s">
        <v>2683</v>
      </c>
      <c r="CJ19" s="67" t="s">
        <v>2684</v>
      </c>
      <c r="CK19" s="67" t="s">
        <v>2685</v>
      </c>
      <c r="CL19" s="67" t="s">
        <v>2686</v>
      </c>
      <c r="CM19" s="67" t="s">
        <v>2687</v>
      </c>
      <c r="CN19" s="67" t="s">
        <v>2688</v>
      </c>
      <c r="CO19" s="67" t="s">
        <v>2689</v>
      </c>
      <c r="CP19" s="67" t="s">
        <v>2690</v>
      </c>
      <c r="CQ19" s="67" t="s">
        <v>2691</v>
      </c>
      <c r="CR19" s="67" t="s">
        <v>2692</v>
      </c>
      <c r="CS19" s="67" t="s">
        <v>2693</v>
      </c>
      <c r="CT19" s="67" t="s">
        <v>2694</v>
      </c>
      <c r="CU19" s="67" t="s">
        <v>2695</v>
      </c>
      <c r="CV19" s="67" t="s">
        <v>2696</v>
      </c>
      <c r="CW19" s="67" t="s">
        <v>2697</v>
      </c>
      <c r="CX19" s="67" t="s">
        <v>2698</v>
      </c>
      <c r="CY19" s="70" t="s">
        <v>2699</v>
      </c>
      <c r="CZ19" s="67"/>
    </row>
    <row r="20" spans="1:104">
      <c r="A20" s="174"/>
      <c r="B20" s="68" t="s">
        <v>2700</v>
      </c>
      <c r="C20" s="69">
        <v>100</v>
      </c>
      <c r="D20" s="67" t="s">
        <v>2701</v>
      </c>
      <c r="E20" s="67" t="s">
        <v>2702</v>
      </c>
      <c r="F20" s="67" t="s">
        <v>2703</v>
      </c>
      <c r="G20" s="67" t="s">
        <v>2704</v>
      </c>
      <c r="H20" s="67" t="s">
        <v>2705</v>
      </c>
      <c r="I20" s="67" t="s">
        <v>2706</v>
      </c>
      <c r="J20" s="67" t="s">
        <v>2707</v>
      </c>
      <c r="K20" s="67" t="s">
        <v>2708</v>
      </c>
      <c r="L20" s="67" t="s">
        <v>2709</v>
      </c>
      <c r="M20" s="67" t="s">
        <v>2710</v>
      </c>
      <c r="N20" s="67" t="s">
        <v>2711</v>
      </c>
      <c r="O20" s="67" t="s">
        <v>2712</v>
      </c>
      <c r="P20" s="67" t="s">
        <v>2713</v>
      </c>
      <c r="Q20" s="67" t="s">
        <v>2714</v>
      </c>
      <c r="R20" s="67" t="s">
        <v>2715</v>
      </c>
      <c r="S20" s="67" t="s">
        <v>2716</v>
      </c>
      <c r="T20" s="67" t="s">
        <v>2717</v>
      </c>
      <c r="U20" s="67" t="s">
        <v>2718</v>
      </c>
      <c r="V20" s="67" t="s">
        <v>2719</v>
      </c>
      <c r="W20" s="67" t="s">
        <v>2720</v>
      </c>
      <c r="X20" s="67" t="s">
        <v>2721</v>
      </c>
      <c r="Y20" s="67" t="s">
        <v>2722</v>
      </c>
      <c r="Z20" s="67" t="s">
        <v>2723</v>
      </c>
      <c r="AA20" s="67" t="s">
        <v>2724</v>
      </c>
      <c r="AB20" s="67" t="s">
        <v>2725</v>
      </c>
      <c r="AC20" s="67" t="s">
        <v>2726</v>
      </c>
      <c r="AD20" s="67" t="s">
        <v>2727</v>
      </c>
      <c r="AE20" s="67" t="s">
        <v>2728</v>
      </c>
      <c r="AF20" s="67" t="s">
        <v>2729</v>
      </c>
      <c r="AG20" s="67" t="s">
        <v>2730</v>
      </c>
      <c r="AH20" s="67" t="s">
        <v>2731</v>
      </c>
      <c r="AI20" s="67" t="s">
        <v>2732</v>
      </c>
      <c r="AJ20" s="67" t="s">
        <v>2733</v>
      </c>
      <c r="AK20" s="67" t="s">
        <v>2734</v>
      </c>
      <c r="AL20" s="67" t="s">
        <v>2735</v>
      </c>
      <c r="AM20" s="67" t="s">
        <v>2736</v>
      </c>
      <c r="AN20" s="67" t="s">
        <v>2737</v>
      </c>
      <c r="AO20" s="67" t="s">
        <v>2738</v>
      </c>
      <c r="AP20" s="67" t="s">
        <v>2739</v>
      </c>
      <c r="AQ20" s="67" t="s">
        <v>2740</v>
      </c>
      <c r="AR20" s="67" t="s">
        <v>2741</v>
      </c>
      <c r="AS20" s="67" t="s">
        <v>2742</v>
      </c>
      <c r="AT20" s="67" t="s">
        <v>2743</v>
      </c>
      <c r="AU20" s="67" t="s">
        <v>2744</v>
      </c>
      <c r="AV20" s="67" t="s">
        <v>2745</v>
      </c>
      <c r="AW20" s="67" t="s">
        <v>2746</v>
      </c>
      <c r="AX20" s="67" t="s">
        <v>2747</v>
      </c>
      <c r="AY20" s="67" t="s">
        <v>2748</v>
      </c>
      <c r="AZ20" s="67" t="s">
        <v>2749</v>
      </c>
      <c r="BA20" s="67" t="s">
        <v>2750</v>
      </c>
      <c r="BB20" s="67" t="s">
        <v>2751</v>
      </c>
      <c r="BC20" s="67" t="s">
        <v>2752</v>
      </c>
      <c r="BD20" s="67" t="s">
        <v>2753</v>
      </c>
      <c r="BE20" s="67" t="s">
        <v>2754</v>
      </c>
      <c r="BF20" s="67" t="s">
        <v>2755</v>
      </c>
      <c r="BG20" s="67" t="s">
        <v>2756</v>
      </c>
      <c r="BH20" s="67" t="s">
        <v>2757</v>
      </c>
      <c r="BI20" s="67" t="s">
        <v>2758</v>
      </c>
      <c r="BJ20" s="67" t="s">
        <v>2759</v>
      </c>
      <c r="BK20" s="67" t="s">
        <v>2760</v>
      </c>
      <c r="BL20" s="67" t="s">
        <v>2761</v>
      </c>
      <c r="BM20" s="67" t="s">
        <v>2762</v>
      </c>
      <c r="BN20" s="67" t="s">
        <v>2763</v>
      </c>
      <c r="BO20" s="67" t="s">
        <v>2764</v>
      </c>
      <c r="BP20" s="67" t="s">
        <v>2765</v>
      </c>
      <c r="BQ20" s="67" t="s">
        <v>2766</v>
      </c>
      <c r="BR20" s="67" t="s">
        <v>2767</v>
      </c>
      <c r="BS20" s="67" t="s">
        <v>2768</v>
      </c>
      <c r="BT20" s="67" t="s">
        <v>2769</v>
      </c>
      <c r="BU20" s="67" t="s">
        <v>2770</v>
      </c>
      <c r="BV20" s="67" t="s">
        <v>2771</v>
      </c>
      <c r="BW20" s="67" t="s">
        <v>2772</v>
      </c>
      <c r="BX20" s="67" t="s">
        <v>2773</v>
      </c>
      <c r="BY20" s="67" t="s">
        <v>2774</v>
      </c>
      <c r="BZ20" s="67" t="s">
        <v>2775</v>
      </c>
      <c r="CA20" s="67" t="s">
        <v>2776</v>
      </c>
      <c r="CB20" s="67" t="s">
        <v>2777</v>
      </c>
      <c r="CC20" s="67" t="s">
        <v>2778</v>
      </c>
      <c r="CD20" s="67" t="s">
        <v>2779</v>
      </c>
      <c r="CE20" s="67" t="s">
        <v>2780</v>
      </c>
      <c r="CF20" s="67" t="s">
        <v>2781</v>
      </c>
      <c r="CG20" s="67" t="s">
        <v>2782</v>
      </c>
      <c r="CH20" s="67" t="s">
        <v>2783</v>
      </c>
      <c r="CI20" s="67" t="s">
        <v>2784</v>
      </c>
      <c r="CJ20" s="67" t="s">
        <v>2785</v>
      </c>
      <c r="CK20" s="67" t="s">
        <v>2786</v>
      </c>
      <c r="CL20" s="67" t="s">
        <v>2787</v>
      </c>
      <c r="CM20" s="67" t="s">
        <v>2788</v>
      </c>
      <c r="CN20" s="67" t="s">
        <v>2789</v>
      </c>
      <c r="CO20" s="67" t="s">
        <v>2790</v>
      </c>
      <c r="CP20" s="67" t="s">
        <v>2791</v>
      </c>
      <c r="CQ20" s="67" t="s">
        <v>2792</v>
      </c>
      <c r="CR20" s="67" t="s">
        <v>2793</v>
      </c>
      <c r="CS20" s="67" t="s">
        <v>2794</v>
      </c>
      <c r="CT20" s="67" t="s">
        <v>2795</v>
      </c>
      <c r="CU20" s="67" t="s">
        <v>2796</v>
      </c>
      <c r="CV20" s="67" t="s">
        <v>2797</v>
      </c>
      <c r="CW20" s="67" t="s">
        <v>2798</v>
      </c>
      <c r="CX20" s="67" t="s">
        <v>2799</v>
      </c>
      <c r="CY20" s="70" t="s">
        <v>2800</v>
      </c>
      <c r="CZ20" s="67"/>
    </row>
    <row r="21" spans="1:104">
      <c r="A21" s="174"/>
      <c r="B21" s="68" t="s">
        <v>2801</v>
      </c>
      <c r="C21" s="69">
        <v>100</v>
      </c>
      <c r="D21" s="67" t="s">
        <v>2802</v>
      </c>
      <c r="E21" s="67" t="s">
        <v>2803</v>
      </c>
      <c r="F21" s="67" t="s">
        <v>2804</v>
      </c>
      <c r="G21" s="67" t="s">
        <v>2805</v>
      </c>
      <c r="H21" s="67" t="s">
        <v>2806</v>
      </c>
      <c r="I21" s="67" t="s">
        <v>2807</v>
      </c>
      <c r="J21" s="67" t="s">
        <v>2808</v>
      </c>
      <c r="K21" s="67" t="s">
        <v>2809</v>
      </c>
      <c r="L21" s="67" t="s">
        <v>2810</v>
      </c>
      <c r="M21" s="67" t="s">
        <v>2811</v>
      </c>
      <c r="N21" s="67" t="s">
        <v>2812</v>
      </c>
      <c r="O21" s="67" t="s">
        <v>2813</v>
      </c>
      <c r="P21" s="67" t="s">
        <v>2814</v>
      </c>
      <c r="Q21" s="67" t="s">
        <v>2815</v>
      </c>
      <c r="R21" s="67" t="s">
        <v>2816</v>
      </c>
      <c r="S21" s="67" t="s">
        <v>2817</v>
      </c>
      <c r="T21" s="67" t="s">
        <v>2818</v>
      </c>
      <c r="U21" s="67" t="s">
        <v>2819</v>
      </c>
      <c r="V21" s="67" t="s">
        <v>2820</v>
      </c>
      <c r="W21" s="67" t="s">
        <v>2821</v>
      </c>
      <c r="X21" s="67" t="s">
        <v>2822</v>
      </c>
      <c r="Y21" s="67" t="s">
        <v>2823</v>
      </c>
      <c r="Z21" s="67" t="s">
        <v>2824</v>
      </c>
      <c r="AA21" s="67" t="s">
        <v>2825</v>
      </c>
      <c r="AB21" s="67" t="s">
        <v>2826</v>
      </c>
      <c r="AC21" s="67" t="s">
        <v>2827</v>
      </c>
      <c r="AD21" s="67" t="s">
        <v>2828</v>
      </c>
      <c r="AE21" s="67" t="s">
        <v>2829</v>
      </c>
      <c r="AF21" s="67" t="s">
        <v>2830</v>
      </c>
      <c r="AG21" s="67" t="s">
        <v>2831</v>
      </c>
      <c r="AH21" s="67" t="s">
        <v>2832</v>
      </c>
      <c r="AI21" s="67" t="s">
        <v>2833</v>
      </c>
      <c r="AJ21" s="67" t="s">
        <v>2834</v>
      </c>
      <c r="AK21" s="67" t="s">
        <v>2835</v>
      </c>
      <c r="AL21" s="67" t="s">
        <v>2836</v>
      </c>
      <c r="AM21" s="67" t="s">
        <v>2837</v>
      </c>
      <c r="AN21" s="67" t="s">
        <v>2838</v>
      </c>
      <c r="AO21" s="67" t="s">
        <v>2839</v>
      </c>
      <c r="AP21" s="67" t="s">
        <v>2840</v>
      </c>
      <c r="AQ21" s="67" t="s">
        <v>2841</v>
      </c>
      <c r="AR21" s="67" t="s">
        <v>2842</v>
      </c>
      <c r="AS21" s="67" t="s">
        <v>2843</v>
      </c>
      <c r="AT21" s="67" t="s">
        <v>2844</v>
      </c>
      <c r="AU21" s="67" t="s">
        <v>2845</v>
      </c>
      <c r="AV21" s="67" t="s">
        <v>2846</v>
      </c>
      <c r="AW21" s="67" t="s">
        <v>2847</v>
      </c>
      <c r="AX21" s="67" t="s">
        <v>2848</v>
      </c>
      <c r="AY21" s="67" t="s">
        <v>2849</v>
      </c>
      <c r="AZ21" s="67" t="s">
        <v>2850</v>
      </c>
      <c r="BA21" s="67" t="s">
        <v>2851</v>
      </c>
      <c r="BB21" s="67" t="s">
        <v>2852</v>
      </c>
      <c r="BC21" s="67" t="s">
        <v>2853</v>
      </c>
      <c r="BD21" s="67" t="s">
        <v>2854</v>
      </c>
      <c r="BE21" s="67" t="s">
        <v>2855</v>
      </c>
      <c r="BF21" s="67" t="s">
        <v>2856</v>
      </c>
      <c r="BG21" s="67" t="s">
        <v>2857</v>
      </c>
      <c r="BH21" s="67" t="s">
        <v>2858</v>
      </c>
      <c r="BI21" s="67" t="s">
        <v>2859</v>
      </c>
      <c r="BJ21" s="67" t="s">
        <v>2860</v>
      </c>
      <c r="BK21" s="67" t="s">
        <v>2861</v>
      </c>
      <c r="BL21" s="67" t="s">
        <v>2862</v>
      </c>
      <c r="BM21" s="67" t="s">
        <v>2863</v>
      </c>
      <c r="BN21" s="67" t="s">
        <v>2864</v>
      </c>
      <c r="BO21" s="67" t="s">
        <v>2865</v>
      </c>
      <c r="BP21" s="67" t="s">
        <v>2866</v>
      </c>
      <c r="BQ21" s="67" t="s">
        <v>2867</v>
      </c>
      <c r="BR21" s="67" t="s">
        <v>2868</v>
      </c>
      <c r="BS21" s="67" t="s">
        <v>2869</v>
      </c>
      <c r="BT21" s="67" t="s">
        <v>2870</v>
      </c>
      <c r="BU21" s="67" t="s">
        <v>2871</v>
      </c>
      <c r="BV21" s="67" t="s">
        <v>2872</v>
      </c>
      <c r="BW21" s="67" t="s">
        <v>2873</v>
      </c>
      <c r="BX21" s="67" t="s">
        <v>2874</v>
      </c>
      <c r="BY21" s="67" t="s">
        <v>2875</v>
      </c>
      <c r="BZ21" s="67" t="s">
        <v>2876</v>
      </c>
      <c r="CA21" s="67" t="s">
        <v>2877</v>
      </c>
      <c r="CB21" s="67" t="s">
        <v>2878</v>
      </c>
      <c r="CC21" s="67" t="s">
        <v>2879</v>
      </c>
      <c r="CD21" s="67" t="s">
        <v>2880</v>
      </c>
      <c r="CE21" s="67" t="s">
        <v>2881</v>
      </c>
      <c r="CF21" s="67" t="s">
        <v>2882</v>
      </c>
      <c r="CG21" s="67" t="s">
        <v>2883</v>
      </c>
      <c r="CH21" s="67" t="s">
        <v>2884</v>
      </c>
      <c r="CI21" s="67" t="s">
        <v>2885</v>
      </c>
      <c r="CJ21" s="67" t="s">
        <v>2886</v>
      </c>
      <c r="CK21" s="67" t="s">
        <v>2887</v>
      </c>
      <c r="CL21" s="67" t="s">
        <v>2888</v>
      </c>
      <c r="CM21" s="67" t="s">
        <v>2889</v>
      </c>
      <c r="CN21" s="67" t="s">
        <v>2890</v>
      </c>
      <c r="CO21" s="67" t="s">
        <v>2891</v>
      </c>
      <c r="CP21" s="67" t="s">
        <v>2892</v>
      </c>
      <c r="CQ21" s="67" t="s">
        <v>2893</v>
      </c>
      <c r="CR21" s="67" t="s">
        <v>2894</v>
      </c>
      <c r="CS21" s="67" t="s">
        <v>2895</v>
      </c>
      <c r="CT21" s="67" t="s">
        <v>2896</v>
      </c>
      <c r="CU21" s="67" t="s">
        <v>2897</v>
      </c>
      <c r="CV21" s="67" t="s">
        <v>2898</v>
      </c>
      <c r="CW21" s="67" t="s">
        <v>2899</v>
      </c>
      <c r="CX21" s="67" t="s">
        <v>2900</v>
      </c>
      <c r="CY21" s="70" t="s">
        <v>2901</v>
      </c>
      <c r="CZ21" s="67"/>
    </row>
    <row r="22" spans="1:104">
      <c r="A22" s="174"/>
      <c r="B22" s="68" t="s">
        <v>2902</v>
      </c>
      <c r="C22" s="69">
        <v>100</v>
      </c>
      <c r="D22" s="67" t="s">
        <v>2903</v>
      </c>
      <c r="E22" s="67" t="s">
        <v>2904</v>
      </c>
      <c r="F22" s="67" t="s">
        <v>2905</v>
      </c>
      <c r="G22" s="67" t="s">
        <v>2906</v>
      </c>
      <c r="H22" s="67" t="s">
        <v>2907</v>
      </c>
      <c r="I22" s="67" t="s">
        <v>2908</v>
      </c>
      <c r="J22" s="67" t="s">
        <v>2909</v>
      </c>
      <c r="K22" s="67" t="s">
        <v>2910</v>
      </c>
      <c r="L22" s="67" t="s">
        <v>2911</v>
      </c>
      <c r="M22" s="67" t="s">
        <v>2912</v>
      </c>
      <c r="N22" s="67" t="s">
        <v>2913</v>
      </c>
      <c r="O22" s="67" t="s">
        <v>2914</v>
      </c>
      <c r="P22" s="67" t="s">
        <v>2915</v>
      </c>
      <c r="Q22" s="67" t="s">
        <v>2916</v>
      </c>
      <c r="R22" s="67" t="s">
        <v>2917</v>
      </c>
      <c r="S22" s="67" t="s">
        <v>2918</v>
      </c>
      <c r="T22" s="67" t="s">
        <v>2919</v>
      </c>
      <c r="U22" s="67" t="s">
        <v>2920</v>
      </c>
      <c r="V22" s="67" t="s">
        <v>2921</v>
      </c>
      <c r="W22" s="67" t="s">
        <v>2922</v>
      </c>
      <c r="X22" s="67" t="s">
        <v>2923</v>
      </c>
      <c r="Y22" s="67" t="s">
        <v>2924</v>
      </c>
      <c r="Z22" s="67" t="s">
        <v>2925</v>
      </c>
      <c r="AA22" s="67" t="s">
        <v>2926</v>
      </c>
      <c r="AB22" s="67" t="s">
        <v>2927</v>
      </c>
      <c r="AC22" s="67" t="s">
        <v>2928</v>
      </c>
      <c r="AD22" s="67" t="s">
        <v>2929</v>
      </c>
      <c r="AE22" s="67" t="s">
        <v>2930</v>
      </c>
      <c r="AF22" s="67" t="s">
        <v>2931</v>
      </c>
      <c r="AG22" s="67" t="s">
        <v>2932</v>
      </c>
      <c r="AH22" s="67" t="s">
        <v>2933</v>
      </c>
      <c r="AI22" s="67" t="s">
        <v>2934</v>
      </c>
      <c r="AJ22" s="67" t="s">
        <v>2935</v>
      </c>
      <c r="AK22" s="67" t="s">
        <v>2936</v>
      </c>
      <c r="AL22" s="67" t="s">
        <v>2937</v>
      </c>
      <c r="AM22" s="67" t="s">
        <v>2938</v>
      </c>
      <c r="AN22" s="67" t="s">
        <v>2939</v>
      </c>
      <c r="AO22" s="67" t="s">
        <v>2940</v>
      </c>
      <c r="AP22" s="67" t="s">
        <v>2941</v>
      </c>
      <c r="AQ22" s="67" t="s">
        <v>2942</v>
      </c>
      <c r="AR22" s="67" t="s">
        <v>2943</v>
      </c>
      <c r="AS22" s="67" t="s">
        <v>2944</v>
      </c>
      <c r="AT22" s="67" t="s">
        <v>2945</v>
      </c>
      <c r="AU22" s="67" t="s">
        <v>2946</v>
      </c>
      <c r="AV22" s="67" t="s">
        <v>2947</v>
      </c>
      <c r="AW22" s="67" t="s">
        <v>2948</v>
      </c>
      <c r="AX22" s="67" t="s">
        <v>2949</v>
      </c>
      <c r="AY22" s="67" t="s">
        <v>2950</v>
      </c>
      <c r="AZ22" s="67" t="s">
        <v>2951</v>
      </c>
      <c r="BA22" s="67" t="s">
        <v>2952</v>
      </c>
      <c r="BB22" s="67" t="s">
        <v>2953</v>
      </c>
      <c r="BC22" s="67" t="s">
        <v>2954</v>
      </c>
      <c r="BD22" s="67" t="s">
        <v>2955</v>
      </c>
      <c r="BE22" s="67" t="s">
        <v>2956</v>
      </c>
      <c r="BF22" s="67" t="s">
        <v>2957</v>
      </c>
      <c r="BG22" s="67" t="s">
        <v>2958</v>
      </c>
      <c r="BH22" s="67" t="s">
        <v>2959</v>
      </c>
      <c r="BI22" s="67" t="s">
        <v>2960</v>
      </c>
      <c r="BJ22" s="67" t="s">
        <v>2961</v>
      </c>
      <c r="BK22" s="67" t="s">
        <v>2962</v>
      </c>
      <c r="BL22" s="67" t="s">
        <v>2963</v>
      </c>
      <c r="BM22" s="67" t="s">
        <v>2964</v>
      </c>
      <c r="BN22" s="67" t="s">
        <v>2965</v>
      </c>
      <c r="BO22" s="67" t="s">
        <v>2966</v>
      </c>
      <c r="BP22" s="67" t="s">
        <v>2967</v>
      </c>
      <c r="BQ22" s="67" t="s">
        <v>2968</v>
      </c>
      <c r="BR22" s="67" t="s">
        <v>2969</v>
      </c>
      <c r="BS22" s="67" t="s">
        <v>2970</v>
      </c>
      <c r="BT22" s="67" t="s">
        <v>2971</v>
      </c>
      <c r="BU22" s="67" t="s">
        <v>2972</v>
      </c>
      <c r="BV22" s="67" t="s">
        <v>2973</v>
      </c>
      <c r="BW22" s="67" t="s">
        <v>2974</v>
      </c>
      <c r="BX22" s="67" t="s">
        <v>2975</v>
      </c>
      <c r="BY22" s="67" t="s">
        <v>2976</v>
      </c>
      <c r="BZ22" s="67" t="s">
        <v>2977</v>
      </c>
      <c r="CA22" s="67" t="s">
        <v>2978</v>
      </c>
      <c r="CB22" s="67" t="s">
        <v>2979</v>
      </c>
      <c r="CC22" s="67" t="s">
        <v>2980</v>
      </c>
      <c r="CD22" s="67" t="s">
        <v>2981</v>
      </c>
      <c r="CE22" s="67" t="s">
        <v>2982</v>
      </c>
      <c r="CF22" s="67" t="s">
        <v>2983</v>
      </c>
      <c r="CG22" s="67" t="s">
        <v>2984</v>
      </c>
      <c r="CH22" s="67" t="s">
        <v>2985</v>
      </c>
      <c r="CI22" s="67" t="s">
        <v>2986</v>
      </c>
      <c r="CJ22" s="67" t="s">
        <v>2987</v>
      </c>
      <c r="CK22" s="67" t="s">
        <v>2988</v>
      </c>
      <c r="CL22" s="67" t="s">
        <v>2989</v>
      </c>
      <c r="CM22" s="67" t="s">
        <v>2990</v>
      </c>
      <c r="CN22" s="67" t="s">
        <v>2991</v>
      </c>
      <c r="CO22" s="67" t="s">
        <v>2992</v>
      </c>
      <c r="CP22" s="67" t="s">
        <v>2993</v>
      </c>
      <c r="CQ22" s="67" t="s">
        <v>2994</v>
      </c>
      <c r="CR22" s="67" t="s">
        <v>2995</v>
      </c>
      <c r="CS22" s="67" t="s">
        <v>2996</v>
      </c>
      <c r="CT22" s="67" t="s">
        <v>2997</v>
      </c>
      <c r="CU22" s="67" t="s">
        <v>2998</v>
      </c>
      <c r="CV22" s="67" t="s">
        <v>2999</v>
      </c>
      <c r="CW22" s="67" t="s">
        <v>3000</v>
      </c>
      <c r="CX22" s="67" t="s">
        <v>3001</v>
      </c>
      <c r="CY22" s="70" t="s">
        <v>3002</v>
      </c>
      <c r="CZ22" s="67"/>
    </row>
    <row r="23" spans="1:104">
      <c r="A23" s="174"/>
      <c r="B23" s="68" t="s">
        <v>3003</v>
      </c>
      <c r="C23" s="69">
        <v>6</v>
      </c>
      <c r="D23" s="67" t="s">
        <v>3004</v>
      </c>
      <c r="E23" s="67" t="s">
        <v>3005</v>
      </c>
      <c r="F23" s="67" t="s">
        <v>3006</v>
      </c>
      <c r="G23" s="67" t="s">
        <v>3007</v>
      </c>
      <c r="H23" s="67" t="s">
        <v>3008</v>
      </c>
      <c r="I23" s="67" t="s">
        <v>3009</v>
      </c>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70"/>
      <c r="CZ23" s="67"/>
    </row>
    <row r="24" spans="1:104">
      <c r="A24" s="174"/>
      <c r="B24" s="68" t="s">
        <v>3010</v>
      </c>
      <c r="C24" s="69">
        <v>4</v>
      </c>
      <c r="D24" s="67" t="s">
        <v>3011</v>
      </c>
      <c r="E24" s="67" t="s">
        <v>3012</v>
      </c>
      <c r="F24" s="67" t="s">
        <v>3013</v>
      </c>
      <c r="G24" s="67" t="s">
        <v>3014</v>
      </c>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70"/>
      <c r="CZ24" s="67"/>
    </row>
    <row r="25" spans="1:104">
      <c r="A25" s="174"/>
      <c r="B25" s="68" t="s">
        <v>3015</v>
      </c>
      <c r="C25" s="69">
        <v>68</v>
      </c>
      <c r="D25" s="67" t="s">
        <v>3016</v>
      </c>
      <c r="E25" s="67" t="s">
        <v>3017</v>
      </c>
      <c r="F25" s="67" t="s">
        <v>3018</v>
      </c>
      <c r="G25" s="67" t="s">
        <v>3019</v>
      </c>
      <c r="H25" s="67" t="s">
        <v>3020</v>
      </c>
      <c r="I25" s="67" t="s">
        <v>3021</v>
      </c>
      <c r="J25" s="67" t="s">
        <v>3022</v>
      </c>
      <c r="K25" s="67" t="s">
        <v>3023</v>
      </c>
      <c r="L25" s="67" t="s">
        <v>3024</v>
      </c>
      <c r="M25" s="67" t="s">
        <v>3025</v>
      </c>
      <c r="N25" s="67" t="s">
        <v>3026</v>
      </c>
      <c r="O25" s="67" t="s">
        <v>3027</v>
      </c>
      <c r="P25" s="67" t="s">
        <v>3028</v>
      </c>
      <c r="Q25" s="67" t="s">
        <v>3029</v>
      </c>
      <c r="R25" s="67" t="s">
        <v>3030</v>
      </c>
      <c r="S25" s="67" t="s">
        <v>3031</v>
      </c>
      <c r="T25" s="67" t="s">
        <v>3032</v>
      </c>
      <c r="U25" s="67" t="s">
        <v>3033</v>
      </c>
      <c r="V25" s="67" t="s">
        <v>3034</v>
      </c>
      <c r="W25" s="67" t="s">
        <v>3035</v>
      </c>
      <c r="X25" s="67" t="s">
        <v>3036</v>
      </c>
      <c r="Y25" s="67" t="s">
        <v>3037</v>
      </c>
      <c r="Z25" s="67" t="s">
        <v>3038</v>
      </c>
      <c r="AA25" s="67" t="s">
        <v>3039</v>
      </c>
      <c r="AB25" s="67" t="s">
        <v>3040</v>
      </c>
      <c r="AC25" s="67" t="s">
        <v>3041</v>
      </c>
      <c r="AD25" s="67" t="s">
        <v>3042</v>
      </c>
      <c r="AE25" s="67" t="s">
        <v>3043</v>
      </c>
      <c r="AF25" s="67" t="s">
        <v>3044</v>
      </c>
      <c r="AG25" s="67" t="s">
        <v>3045</v>
      </c>
      <c r="AH25" s="67" t="s">
        <v>3046</v>
      </c>
      <c r="AI25" s="67" t="s">
        <v>3047</v>
      </c>
      <c r="AJ25" s="67" t="s">
        <v>3048</v>
      </c>
      <c r="AK25" s="67" t="s">
        <v>3049</v>
      </c>
      <c r="AL25" s="67" t="s">
        <v>3050</v>
      </c>
      <c r="AM25" s="67" t="s">
        <v>3051</v>
      </c>
      <c r="AN25" s="67" t="s">
        <v>3052</v>
      </c>
      <c r="AO25" s="67" t="s">
        <v>3053</v>
      </c>
      <c r="AP25" s="67" t="s">
        <v>3054</v>
      </c>
      <c r="AQ25" s="67" t="s">
        <v>3055</v>
      </c>
      <c r="AR25" s="67" t="s">
        <v>3056</v>
      </c>
      <c r="AS25" s="67" t="s">
        <v>3057</v>
      </c>
      <c r="AT25" s="67" t="s">
        <v>3058</v>
      </c>
      <c r="AU25" s="67" t="s">
        <v>3059</v>
      </c>
      <c r="AV25" s="67" t="s">
        <v>3060</v>
      </c>
      <c r="AW25" s="67" t="s">
        <v>3061</v>
      </c>
      <c r="AX25" s="67" t="s">
        <v>3062</v>
      </c>
      <c r="AY25" s="67" t="s">
        <v>3063</v>
      </c>
      <c r="AZ25" s="67" t="s">
        <v>3064</v>
      </c>
      <c r="BA25" s="67" t="s">
        <v>3065</v>
      </c>
      <c r="BB25" s="67" t="s">
        <v>3066</v>
      </c>
      <c r="BC25" s="67" t="s">
        <v>3067</v>
      </c>
      <c r="BD25" s="67" t="s">
        <v>3068</v>
      </c>
      <c r="BE25" s="67" t="s">
        <v>3069</v>
      </c>
      <c r="BF25" s="67" t="s">
        <v>3070</v>
      </c>
      <c r="BG25" s="67" t="s">
        <v>3071</v>
      </c>
      <c r="BH25" s="67" t="s">
        <v>3072</v>
      </c>
      <c r="BI25" s="67" t="s">
        <v>3073</v>
      </c>
      <c r="BJ25" s="67" t="s">
        <v>3074</v>
      </c>
      <c r="BK25" s="67" t="s">
        <v>3075</v>
      </c>
      <c r="BL25" s="67" t="s">
        <v>3076</v>
      </c>
      <c r="BM25" s="67" t="s">
        <v>3077</v>
      </c>
      <c r="BN25" s="67" t="s">
        <v>3078</v>
      </c>
      <c r="BO25" s="67" t="s">
        <v>3079</v>
      </c>
      <c r="BP25" s="67" t="s">
        <v>3080</v>
      </c>
      <c r="BQ25" s="67" t="s">
        <v>3081</v>
      </c>
      <c r="BR25" s="67" t="s">
        <v>3082</v>
      </c>
      <c r="BS25" s="67" t="s">
        <v>3083</v>
      </c>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70"/>
      <c r="CZ25" s="67"/>
    </row>
    <row r="26" spans="1:104">
      <c r="A26" s="174"/>
      <c r="B26" s="68" t="s">
        <v>3084</v>
      </c>
      <c r="C26" s="69">
        <v>56</v>
      </c>
      <c r="D26" s="67" t="s">
        <v>3085</v>
      </c>
      <c r="E26" s="67" t="s">
        <v>3086</v>
      </c>
      <c r="F26" s="67" t="s">
        <v>3087</v>
      </c>
      <c r="G26" s="67" t="s">
        <v>3088</v>
      </c>
      <c r="H26" s="67" t="s">
        <v>3089</v>
      </c>
      <c r="I26" s="67" t="s">
        <v>3090</v>
      </c>
      <c r="J26" s="67" t="s">
        <v>3091</v>
      </c>
      <c r="K26" s="67" t="s">
        <v>3092</v>
      </c>
      <c r="L26" s="67" t="s">
        <v>3093</v>
      </c>
      <c r="M26" s="67" t="s">
        <v>3094</v>
      </c>
      <c r="N26" s="67" t="s">
        <v>3095</v>
      </c>
      <c r="O26" s="67" t="s">
        <v>3096</v>
      </c>
      <c r="P26" s="67" t="s">
        <v>3097</v>
      </c>
      <c r="Q26" s="67" t="s">
        <v>3098</v>
      </c>
      <c r="R26" s="67" t="s">
        <v>3099</v>
      </c>
      <c r="S26" s="67" t="s">
        <v>3100</v>
      </c>
      <c r="T26" s="67" t="s">
        <v>3101</v>
      </c>
      <c r="U26" s="67" t="s">
        <v>3102</v>
      </c>
      <c r="V26" s="67" t="s">
        <v>3103</v>
      </c>
      <c r="W26" s="67" t="s">
        <v>3104</v>
      </c>
      <c r="X26" s="67" t="s">
        <v>3105</v>
      </c>
      <c r="Y26" s="67" t="s">
        <v>3106</v>
      </c>
      <c r="Z26" s="67" t="s">
        <v>3107</v>
      </c>
      <c r="AA26" s="67" t="s">
        <v>3108</v>
      </c>
      <c r="AB26" s="67" t="s">
        <v>3109</v>
      </c>
      <c r="AC26" s="67" t="s">
        <v>3110</v>
      </c>
      <c r="AD26" s="67" t="s">
        <v>3111</v>
      </c>
      <c r="AE26" s="67" t="s">
        <v>3112</v>
      </c>
      <c r="AF26" s="67" t="s">
        <v>3113</v>
      </c>
      <c r="AG26" s="67" t="s">
        <v>3114</v>
      </c>
      <c r="AH26" s="67" t="s">
        <v>3115</v>
      </c>
      <c r="AI26" s="67" t="s">
        <v>3116</v>
      </c>
      <c r="AJ26" s="67" t="s">
        <v>3117</v>
      </c>
      <c r="AK26" s="67" t="s">
        <v>3118</v>
      </c>
      <c r="AL26" s="67" t="s">
        <v>3119</v>
      </c>
      <c r="AM26" s="67" t="s">
        <v>3120</v>
      </c>
      <c r="AN26" s="67" t="s">
        <v>3121</v>
      </c>
      <c r="AO26" s="67" t="s">
        <v>3122</v>
      </c>
      <c r="AP26" s="67" t="s">
        <v>3123</v>
      </c>
      <c r="AQ26" s="67" t="s">
        <v>3124</v>
      </c>
      <c r="AR26" s="67" t="s">
        <v>3125</v>
      </c>
      <c r="AS26" s="67" t="s">
        <v>3126</v>
      </c>
      <c r="AT26" s="67" t="s">
        <v>3127</v>
      </c>
      <c r="AU26" s="67" t="s">
        <v>3128</v>
      </c>
      <c r="AV26" s="67" t="s">
        <v>3129</v>
      </c>
      <c r="AW26" s="67" t="s">
        <v>3130</v>
      </c>
      <c r="AX26" s="67" t="s">
        <v>3131</v>
      </c>
      <c r="AY26" s="67" t="s">
        <v>3132</v>
      </c>
      <c r="AZ26" s="67" t="s">
        <v>3133</v>
      </c>
      <c r="BA26" s="67" t="s">
        <v>3134</v>
      </c>
      <c r="BB26" s="67" t="s">
        <v>3135</v>
      </c>
      <c r="BC26" s="67" t="s">
        <v>3136</v>
      </c>
      <c r="BD26" s="67" t="s">
        <v>3137</v>
      </c>
      <c r="BE26" s="67" t="s">
        <v>3138</v>
      </c>
      <c r="BF26" s="67" t="s">
        <v>3139</v>
      </c>
      <c r="BG26" s="67" t="s">
        <v>3140</v>
      </c>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70"/>
      <c r="CZ26" s="67"/>
    </row>
    <row r="27" spans="1:104">
      <c r="A27" s="174"/>
      <c r="B27" s="68" t="s">
        <v>3141</v>
      </c>
      <c r="C27" s="69">
        <v>34</v>
      </c>
      <c r="D27" s="67" t="s">
        <v>3142</v>
      </c>
      <c r="E27" s="67" t="s">
        <v>3143</v>
      </c>
      <c r="F27" s="67" t="s">
        <v>3144</v>
      </c>
      <c r="G27" s="67" t="s">
        <v>3145</v>
      </c>
      <c r="H27" s="67" t="s">
        <v>3146</v>
      </c>
      <c r="I27" s="67" t="s">
        <v>3147</v>
      </c>
      <c r="J27" s="67" t="s">
        <v>3148</v>
      </c>
      <c r="K27" s="67" t="s">
        <v>3149</v>
      </c>
      <c r="L27" s="67" t="s">
        <v>3150</v>
      </c>
      <c r="M27" s="67" t="s">
        <v>3151</v>
      </c>
      <c r="N27" s="67" t="s">
        <v>3152</v>
      </c>
      <c r="O27" s="67" t="s">
        <v>3153</v>
      </c>
      <c r="P27" s="67" t="s">
        <v>3154</v>
      </c>
      <c r="Q27" s="67" t="s">
        <v>3155</v>
      </c>
      <c r="R27" s="67" t="s">
        <v>3156</v>
      </c>
      <c r="S27" s="67" t="s">
        <v>3157</v>
      </c>
      <c r="T27" s="67" t="s">
        <v>3158</v>
      </c>
      <c r="U27" s="67" t="s">
        <v>3159</v>
      </c>
      <c r="V27" s="67" t="s">
        <v>3160</v>
      </c>
      <c r="W27" s="67" t="s">
        <v>3161</v>
      </c>
      <c r="X27" s="67" t="s">
        <v>3162</v>
      </c>
      <c r="Y27" s="67" t="s">
        <v>3163</v>
      </c>
      <c r="Z27" s="67" t="s">
        <v>3164</v>
      </c>
      <c r="AA27" s="67" t="s">
        <v>3165</v>
      </c>
      <c r="AB27" s="67" t="s">
        <v>3166</v>
      </c>
      <c r="AC27" s="67" t="s">
        <v>3167</v>
      </c>
      <c r="AD27" s="67" t="s">
        <v>3168</v>
      </c>
      <c r="AE27" s="67" t="s">
        <v>3169</v>
      </c>
      <c r="AF27" s="67" t="s">
        <v>3170</v>
      </c>
      <c r="AG27" s="67" t="s">
        <v>3171</v>
      </c>
      <c r="AH27" s="67" t="s">
        <v>3172</v>
      </c>
      <c r="AI27" s="67" t="s">
        <v>3173</v>
      </c>
      <c r="AJ27" s="67" t="s">
        <v>3174</v>
      </c>
      <c r="AK27" s="67" t="s">
        <v>3175</v>
      </c>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70"/>
      <c r="CZ27" s="67"/>
    </row>
    <row r="28" spans="1:104">
      <c r="A28" s="174"/>
      <c r="B28" s="68" t="s">
        <v>3176</v>
      </c>
      <c r="C28" s="69">
        <v>100</v>
      </c>
      <c r="D28" s="67" t="s">
        <v>3177</v>
      </c>
      <c r="E28" s="67" t="s">
        <v>3178</v>
      </c>
      <c r="F28" s="67" t="s">
        <v>3179</v>
      </c>
      <c r="G28" s="67" t="s">
        <v>3180</v>
      </c>
      <c r="H28" s="67" t="s">
        <v>3181</v>
      </c>
      <c r="I28" s="67" t="s">
        <v>3182</v>
      </c>
      <c r="J28" s="67" t="s">
        <v>3183</v>
      </c>
      <c r="K28" s="67" t="s">
        <v>3184</v>
      </c>
      <c r="L28" s="67" t="s">
        <v>3185</v>
      </c>
      <c r="M28" s="67" t="s">
        <v>3186</v>
      </c>
      <c r="N28" s="67" t="s">
        <v>3187</v>
      </c>
      <c r="O28" s="67" t="s">
        <v>3188</v>
      </c>
      <c r="P28" s="67" t="s">
        <v>3189</v>
      </c>
      <c r="Q28" s="67" t="s">
        <v>3190</v>
      </c>
      <c r="R28" s="67" t="s">
        <v>3191</v>
      </c>
      <c r="S28" s="67" t="s">
        <v>3192</v>
      </c>
      <c r="T28" s="67" t="s">
        <v>3193</v>
      </c>
      <c r="U28" s="67" t="s">
        <v>3194</v>
      </c>
      <c r="V28" s="67" t="s">
        <v>3195</v>
      </c>
      <c r="W28" s="67" t="s">
        <v>3196</v>
      </c>
      <c r="X28" s="67" t="s">
        <v>3197</v>
      </c>
      <c r="Y28" s="67" t="s">
        <v>3198</v>
      </c>
      <c r="Z28" s="67" t="s">
        <v>3199</v>
      </c>
      <c r="AA28" s="67" t="s">
        <v>3200</v>
      </c>
      <c r="AB28" s="67" t="s">
        <v>3201</v>
      </c>
      <c r="AC28" s="67" t="s">
        <v>3202</v>
      </c>
      <c r="AD28" s="67" t="s">
        <v>3203</v>
      </c>
      <c r="AE28" s="67" t="s">
        <v>3204</v>
      </c>
      <c r="AF28" s="67" t="s">
        <v>3205</v>
      </c>
      <c r="AG28" s="67" t="s">
        <v>3206</v>
      </c>
      <c r="AH28" s="67" t="s">
        <v>3207</v>
      </c>
      <c r="AI28" s="67" t="s">
        <v>3208</v>
      </c>
      <c r="AJ28" s="67" t="s">
        <v>3209</v>
      </c>
      <c r="AK28" s="67" t="s">
        <v>3210</v>
      </c>
      <c r="AL28" s="67" t="s">
        <v>3211</v>
      </c>
      <c r="AM28" s="67" t="s">
        <v>3212</v>
      </c>
      <c r="AN28" s="67" t="s">
        <v>3213</v>
      </c>
      <c r="AO28" s="67" t="s">
        <v>3214</v>
      </c>
      <c r="AP28" s="67" t="s">
        <v>3215</v>
      </c>
      <c r="AQ28" s="67" t="s">
        <v>3216</v>
      </c>
      <c r="AR28" s="67" t="s">
        <v>3217</v>
      </c>
      <c r="AS28" s="67" t="s">
        <v>3218</v>
      </c>
      <c r="AT28" s="67" t="s">
        <v>3219</v>
      </c>
      <c r="AU28" s="67" t="s">
        <v>3220</v>
      </c>
      <c r="AV28" s="67" t="s">
        <v>3221</v>
      </c>
      <c r="AW28" s="67" t="s">
        <v>3222</v>
      </c>
      <c r="AX28" s="67" t="s">
        <v>3223</v>
      </c>
      <c r="AY28" s="67" t="s">
        <v>3224</v>
      </c>
      <c r="AZ28" s="67" t="s">
        <v>3225</v>
      </c>
      <c r="BA28" s="67" t="s">
        <v>3226</v>
      </c>
      <c r="BB28" s="67" t="s">
        <v>3227</v>
      </c>
      <c r="BC28" s="67" t="s">
        <v>3228</v>
      </c>
      <c r="BD28" s="67" t="s">
        <v>3229</v>
      </c>
      <c r="BE28" s="67" t="s">
        <v>3230</v>
      </c>
      <c r="BF28" s="67" t="s">
        <v>3231</v>
      </c>
      <c r="BG28" s="67" t="s">
        <v>3232</v>
      </c>
      <c r="BH28" s="67" t="s">
        <v>3233</v>
      </c>
      <c r="BI28" s="67" t="s">
        <v>3234</v>
      </c>
      <c r="BJ28" s="67" t="s">
        <v>3235</v>
      </c>
      <c r="BK28" s="67" t="s">
        <v>3236</v>
      </c>
      <c r="BL28" s="67" t="s">
        <v>3237</v>
      </c>
      <c r="BM28" s="67" t="s">
        <v>3238</v>
      </c>
      <c r="BN28" s="67" t="s">
        <v>3239</v>
      </c>
      <c r="BO28" s="67" t="s">
        <v>3240</v>
      </c>
      <c r="BP28" s="67" t="s">
        <v>3241</v>
      </c>
      <c r="BQ28" s="67" t="s">
        <v>3242</v>
      </c>
      <c r="BR28" s="67" t="s">
        <v>3243</v>
      </c>
      <c r="BS28" s="67" t="s">
        <v>3244</v>
      </c>
      <c r="BT28" s="67" t="s">
        <v>3245</v>
      </c>
      <c r="BU28" s="67" t="s">
        <v>3246</v>
      </c>
      <c r="BV28" s="67" t="s">
        <v>3247</v>
      </c>
      <c r="BW28" s="67" t="s">
        <v>3248</v>
      </c>
      <c r="BX28" s="67" t="s">
        <v>3249</v>
      </c>
      <c r="BY28" s="67" t="s">
        <v>3250</v>
      </c>
      <c r="BZ28" s="67" t="s">
        <v>3251</v>
      </c>
      <c r="CA28" s="67" t="s">
        <v>3252</v>
      </c>
      <c r="CB28" s="67" t="s">
        <v>3253</v>
      </c>
      <c r="CC28" s="67" t="s">
        <v>3254</v>
      </c>
      <c r="CD28" s="67" t="s">
        <v>3255</v>
      </c>
      <c r="CE28" s="67" t="s">
        <v>3256</v>
      </c>
      <c r="CF28" s="67" t="s">
        <v>3257</v>
      </c>
      <c r="CG28" s="67" t="s">
        <v>3258</v>
      </c>
      <c r="CH28" s="67" t="s">
        <v>3259</v>
      </c>
      <c r="CI28" s="67" t="s">
        <v>3260</v>
      </c>
      <c r="CJ28" s="67" t="s">
        <v>3261</v>
      </c>
      <c r="CK28" s="67" t="s">
        <v>3262</v>
      </c>
      <c r="CL28" s="67" t="s">
        <v>3263</v>
      </c>
      <c r="CM28" s="67" t="s">
        <v>3264</v>
      </c>
      <c r="CN28" s="67" t="s">
        <v>3265</v>
      </c>
      <c r="CO28" s="67" t="s">
        <v>3266</v>
      </c>
      <c r="CP28" s="67" t="s">
        <v>3267</v>
      </c>
      <c r="CQ28" s="67" t="s">
        <v>3268</v>
      </c>
      <c r="CR28" s="67" t="s">
        <v>3269</v>
      </c>
      <c r="CS28" s="67" t="s">
        <v>3270</v>
      </c>
      <c r="CT28" s="67" t="s">
        <v>3271</v>
      </c>
      <c r="CU28" s="67" t="s">
        <v>3272</v>
      </c>
      <c r="CV28" s="67" t="s">
        <v>3273</v>
      </c>
      <c r="CW28" s="67" t="s">
        <v>3274</v>
      </c>
      <c r="CX28" s="67" t="s">
        <v>3275</v>
      </c>
      <c r="CY28" s="70" t="s">
        <v>3276</v>
      </c>
      <c r="CZ28" s="67"/>
    </row>
    <row r="29" spans="1:104">
      <c r="A29" s="174"/>
      <c r="B29" s="68" t="s">
        <v>3277</v>
      </c>
      <c r="C29" s="69">
        <v>100</v>
      </c>
      <c r="D29" s="67" t="s">
        <v>3278</v>
      </c>
      <c r="E29" s="67" t="s">
        <v>3279</v>
      </c>
      <c r="F29" s="67" t="s">
        <v>3280</v>
      </c>
      <c r="G29" s="67" t="s">
        <v>3281</v>
      </c>
      <c r="H29" s="67" t="s">
        <v>3282</v>
      </c>
      <c r="I29" s="67" t="s">
        <v>3283</v>
      </c>
      <c r="J29" s="67" t="s">
        <v>3284</v>
      </c>
      <c r="K29" s="67" t="s">
        <v>3285</v>
      </c>
      <c r="L29" s="67" t="s">
        <v>3286</v>
      </c>
      <c r="M29" s="67" t="s">
        <v>3287</v>
      </c>
      <c r="N29" s="67" t="s">
        <v>3288</v>
      </c>
      <c r="O29" s="67" t="s">
        <v>3289</v>
      </c>
      <c r="P29" s="67" t="s">
        <v>3290</v>
      </c>
      <c r="Q29" s="67" t="s">
        <v>3291</v>
      </c>
      <c r="R29" s="67" t="s">
        <v>3292</v>
      </c>
      <c r="S29" s="67" t="s">
        <v>3293</v>
      </c>
      <c r="T29" s="67" t="s">
        <v>3294</v>
      </c>
      <c r="U29" s="67" t="s">
        <v>3295</v>
      </c>
      <c r="V29" s="67" t="s">
        <v>3296</v>
      </c>
      <c r="W29" s="67" t="s">
        <v>3297</v>
      </c>
      <c r="X29" s="67" t="s">
        <v>3298</v>
      </c>
      <c r="Y29" s="67" t="s">
        <v>3299</v>
      </c>
      <c r="Z29" s="67" t="s">
        <v>3300</v>
      </c>
      <c r="AA29" s="67" t="s">
        <v>3301</v>
      </c>
      <c r="AB29" s="67" t="s">
        <v>3302</v>
      </c>
      <c r="AC29" s="67" t="s">
        <v>3303</v>
      </c>
      <c r="AD29" s="67" t="s">
        <v>3304</v>
      </c>
      <c r="AE29" s="67" t="s">
        <v>3305</v>
      </c>
      <c r="AF29" s="67" t="s">
        <v>3306</v>
      </c>
      <c r="AG29" s="67" t="s">
        <v>3307</v>
      </c>
      <c r="AH29" s="67" t="s">
        <v>3308</v>
      </c>
      <c r="AI29" s="67" t="s">
        <v>3309</v>
      </c>
      <c r="AJ29" s="67" t="s">
        <v>3310</v>
      </c>
      <c r="AK29" s="67" t="s">
        <v>3311</v>
      </c>
      <c r="AL29" s="67" t="s">
        <v>3312</v>
      </c>
      <c r="AM29" s="67" t="s">
        <v>3313</v>
      </c>
      <c r="AN29" s="67" t="s">
        <v>3314</v>
      </c>
      <c r="AO29" s="67" t="s">
        <v>3315</v>
      </c>
      <c r="AP29" s="67" t="s">
        <v>3316</v>
      </c>
      <c r="AQ29" s="67" t="s">
        <v>3317</v>
      </c>
      <c r="AR29" s="67" t="s">
        <v>3318</v>
      </c>
      <c r="AS29" s="67" t="s">
        <v>3319</v>
      </c>
      <c r="AT29" s="67" t="s">
        <v>3320</v>
      </c>
      <c r="AU29" s="67" t="s">
        <v>3321</v>
      </c>
      <c r="AV29" s="67" t="s">
        <v>3322</v>
      </c>
      <c r="AW29" s="67" t="s">
        <v>3323</v>
      </c>
      <c r="AX29" s="67" t="s">
        <v>3324</v>
      </c>
      <c r="AY29" s="67" t="s">
        <v>3325</v>
      </c>
      <c r="AZ29" s="67" t="s">
        <v>3326</v>
      </c>
      <c r="BA29" s="67" t="s">
        <v>3327</v>
      </c>
      <c r="BB29" s="67" t="s">
        <v>3328</v>
      </c>
      <c r="BC29" s="67" t="s">
        <v>3329</v>
      </c>
      <c r="BD29" s="67" t="s">
        <v>3330</v>
      </c>
      <c r="BE29" s="67" t="s">
        <v>3331</v>
      </c>
      <c r="BF29" s="67" t="s">
        <v>3332</v>
      </c>
      <c r="BG29" s="67" t="s">
        <v>3333</v>
      </c>
      <c r="BH29" s="67" t="s">
        <v>3334</v>
      </c>
      <c r="BI29" s="67" t="s">
        <v>3335</v>
      </c>
      <c r="BJ29" s="67" t="s">
        <v>3336</v>
      </c>
      <c r="BK29" s="67" t="s">
        <v>3337</v>
      </c>
      <c r="BL29" s="67" t="s">
        <v>3338</v>
      </c>
      <c r="BM29" s="67" t="s">
        <v>3339</v>
      </c>
      <c r="BN29" s="67" t="s">
        <v>3340</v>
      </c>
      <c r="BO29" s="67" t="s">
        <v>3341</v>
      </c>
      <c r="BP29" s="67" t="s">
        <v>3342</v>
      </c>
      <c r="BQ29" s="67" t="s">
        <v>3343</v>
      </c>
      <c r="BR29" s="67" t="s">
        <v>3344</v>
      </c>
      <c r="BS29" s="67" t="s">
        <v>3345</v>
      </c>
      <c r="BT29" s="67" t="s">
        <v>3346</v>
      </c>
      <c r="BU29" s="67" t="s">
        <v>3347</v>
      </c>
      <c r="BV29" s="67" t="s">
        <v>3348</v>
      </c>
      <c r="BW29" s="67" t="s">
        <v>3349</v>
      </c>
      <c r="BX29" s="67" t="s">
        <v>3350</v>
      </c>
      <c r="BY29" s="67" t="s">
        <v>3351</v>
      </c>
      <c r="BZ29" s="67" t="s">
        <v>3352</v>
      </c>
      <c r="CA29" s="67" t="s">
        <v>3353</v>
      </c>
      <c r="CB29" s="67" t="s">
        <v>3354</v>
      </c>
      <c r="CC29" s="67" t="s">
        <v>3355</v>
      </c>
      <c r="CD29" s="67" t="s">
        <v>3356</v>
      </c>
      <c r="CE29" s="67" t="s">
        <v>3357</v>
      </c>
      <c r="CF29" s="67" t="s">
        <v>3358</v>
      </c>
      <c r="CG29" s="67" t="s">
        <v>3359</v>
      </c>
      <c r="CH29" s="67" t="s">
        <v>3360</v>
      </c>
      <c r="CI29" s="67" t="s">
        <v>3361</v>
      </c>
      <c r="CJ29" s="67" t="s">
        <v>3362</v>
      </c>
      <c r="CK29" s="67" t="s">
        <v>3363</v>
      </c>
      <c r="CL29" s="67" t="s">
        <v>3364</v>
      </c>
      <c r="CM29" s="67" t="s">
        <v>3365</v>
      </c>
      <c r="CN29" s="67" t="s">
        <v>3366</v>
      </c>
      <c r="CO29" s="67" t="s">
        <v>3367</v>
      </c>
      <c r="CP29" s="67" t="s">
        <v>3368</v>
      </c>
      <c r="CQ29" s="67" t="s">
        <v>3369</v>
      </c>
      <c r="CR29" s="67" t="s">
        <v>3370</v>
      </c>
      <c r="CS29" s="67" t="s">
        <v>3371</v>
      </c>
      <c r="CT29" s="67" t="s">
        <v>3372</v>
      </c>
      <c r="CU29" s="67" t="s">
        <v>3373</v>
      </c>
      <c r="CV29" s="67" t="s">
        <v>3374</v>
      </c>
      <c r="CW29" s="67" t="s">
        <v>3375</v>
      </c>
      <c r="CX29" s="67" t="s">
        <v>3376</v>
      </c>
      <c r="CY29" s="70" t="s">
        <v>3377</v>
      </c>
      <c r="CZ29" s="67"/>
    </row>
    <row r="30" spans="1:104">
      <c r="A30" s="174"/>
      <c r="B30" s="68" t="s">
        <v>3378</v>
      </c>
      <c r="C30" s="69">
        <v>100</v>
      </c>
      <c r="D30" s="67" t="s">
        <v>3379</v>
      </c>
      <c r="E30" s="67" t="s">
        <v>3380</v>
      </c>
      <c r="F30" s="67" t="s">
        <v>3381</v>
      </c>
      <c r="G30" s="67" t="s">
        <v>3382</v>
      </c>
      <c r="H30" s="67" t="s">
        <v>3383</v>
      </c>
      <c r="I30" s="67" t="s">
        <v>3384</v>
      </c>
      <c r="J30" s="67" t="s">
        <v>3385</v>
      </c>
      <c r="K30" s="67" t="s">
        <v>3386</v>
      </c>
      <c r="L30" s="67" t="s">
        <v>3387</v>
      </c>
      <c r="M30" s="67" t="s">
        <v>3388</v>
      </c>
      <c r="N30" s="67" t="s">
        <v>3389</v>
      </c>
      <c r="O30" s="67" t="s">
        <v>3390</v>
      </c>
      <c r="P30" s="67" t="s">
        <v>3391</v>
      </c>
      <c r="Q30" s="67" t="s">
        <v>3392</v>
      </c>
      <c r="R30" s="67" t="s">
        <v>3393</v>
      </c>
      <c r="S30" s="67" t="s">
        <v>3394</v>
      </c>
      <c r="T30" s="67" t="s">
        <v>3395</v>
      </c>
      <c r="U30" s="67" t="s">
        <v>3396</v>
      </c>
      <c r="V30" s="67" t="s">
        <v>3397</v>
      </c>
      <c r="W30" s="67" t="s">
        <v>3398</v>
      </c>
      <c r="X30" s="67" t="s">
        <v>3399</v>
      </c>
      <c r="Y30" s="67" t="s">
        <v>3400</v>
      </c>
      <c r="Z30" s="67" t="s">
        <v>3401</v>
      </c>
      <c r="AA30" s="67" t="s">
        <v>3402</v>
      </c>
      <c r="AB30" s="67" t="s">
        <v>3403</v>
      </c>
      <c r="AC30" s="67" t="s">
        <v>3404</v>
      </c>
      <c r="AD30" s="67" t="s">
        <v>3405</v>
      </c>
      <c r="AE30" s="67" t="s">
        <v>3406</v>
      </c>
      <c r="AF30" s="67" t="s">
        <v>3407</v>
      </c>
      <c r="AG30" s="67" t="s">
        <v>3408</v>
      </c>
      <c r="AH30" s="67" t="s">
        <v>3409</v>
      </c>
      <c r="AI30" s="67" t="s">
        <v>3410</v>
      </c>
      <c r="AJ30" s="67" t="s">
        <v>3411</v>
      </c>
      <c r="AK30" s="67" t="s">
        <v>3412</v>
      </c>
      <c r="AL30" s="67" t="s">
        <v>3413</v>
      </c>
      <c r="AM30" s="67" t="s">
        <v>3414</v>
      </c>
      <c r="AN30" s="67" t="s">
        <v>3415</v>
      </c>
      <c r="AO30" s="67" t="s">
        <v>3416</v>
      </c>
      <c r="AP30" s="67" t="s">
        <v>3417</v>
      </c>
      <c r="AQ30" s="67" t="s">
        <v>3418</v>
      </c>
      <c r="AR30" s="67" t="s">
        <v>3419</v>
      </c>
      <c r="AS30" s="67" t="s">
        <v>3420</v>
      </c>
      <c r="AT30" s="67" t="s">
        <v>3421</v>
      </c>
      <c r="AU30" s="67" t="s">
        <v>3422</v>
      </c>
      <c r="AV30" s="67" t="s">
        <v>3423</v>
      </c>
      <c r="AW30" s="67" t="s">
        <v>3424</v>
      </c>
      <c r="AX30" s="67" t="s">
        <v>3425</v>
      </c>
      <c r="AY30" s="67" t="s">
        <v>3426</v>
      </c>
      <c r="AZ30" s="67" t="s">
        <v>3427</v>
      </c>
      <c r="BA30" s="67" t="s">
        <v>3428</v>
      </c>
      <c r="BB30" s="67" t="s">
        <v>3429</v>
      </c>
      <c r="BC30" s="67" t="s">
        <v>3430</v>
      </c>
      <c r="BD30" s="67" t="s">
        <v>3431</v>
      </c>
      <c r="BE30" s="67" t="s">
        <v>3432</v>
      </c>
      <c r="BF30" s="67" t="s">
        <v>3433</v>
      </c>
      <c r="BG30" s="67" t="s">
        <v>3434</v>
      </c>
      <c r="BH30" s="67" t="s">
        <v>3435</v>
      </c>
      <c r="BI30" s="67" t="s">
        <v>3436</v>
      </c>
      <c r="BJ30" s="67" t="s">
        <v>3437</v>
      </c>
      <c r="BK30" s="67" t="s">
        <v>3438</v>
      </c>
      <c r="BL30" s="67" t="s">
        <v>3439</v>
      </c>
      <c r="BM30" s="67" t="s">
        <v>3440</v>
      </c>
      <c r="BN30" s="67" t="s">
        <v>3441</v>
      </c>
      <c r="BO30" s="67" t="s">
        <v>3442</v>
      </c>
      <c r="BP30" s="67" t="s">
        <v>3443</v>
      </c>
      <c r="BQ30" s="67" t="s">
        <v>3444</v>
      </c>
      <c r="BR30" s="67" t="s">
        <v>3445</v>
      </c>
      <c r="BS30" s="67" t="s">
        <v>3446</v>
      </c>
      <c r="BT30" s="67" t="s">
        <v>3447</v>
      </c>
      <c r="BU30" s="67" t="s">
        <v>3448</v>
      </c>
      <c r="BV30" s="67" t="s">
        <v>3449</v>
      </c>
      <c r="BW30" s="67" t="s">
        <v>3450</v>
      </c>
      <c r="BX30" s="67" t="s">
        <v>3451</v>
      </c>
      <c r="BY30" s="67" t="s">
        <v>3452</v>
      </c>
      <c r="BZ30" s="67" t="s">
        <v>3453</v>
      </c>
      <c r="CA30" s="67" t="s">
        <v>3454</v>
      </c>
      <c r="CB30" s="67" t="s">
        <v>3455</v>
      </c>
      <c r="CC30" s="67" t="s">
        <v>3456</v>
      </c>
      <c r="CD30" s="67" t="s">
        <v>3457</v>
      </c>
      <c r="CE30" s="67" t="s">
        <v>3458</v>
      </c>
      <c r="CF30" s="67" t="s">
        <v>3459</v>
      </c>
      <c r="CG30" s="67" t="s">
        <v>3460</v>
      </c>
      <c r="CH30" s="67" t="s">
        <v>3461</v>
      </c>
      <c r="CI30" s="67" t="s">
        <v>3462</v>
      </c>
      <c r="CJ30" s="67" t="s">
        <v>3463</v>
      </c>
      <c r="CK30" s="67" t="s">
        <v>3464</v>
      </c>
      <c r="CL30" s="67" t="s">
        <v>3465</v>
      </c>
      <c r="CM30" s="67" t="s">
        <v>3466</v>
      </c>
      <c r="CN30" s="67" t="s">
        <v>3467</v>
      </c>
      <c r="CO30" s="67" t="s">
        <v>3468</v>
      </c>
      <c r="CP30" s="67" t="s">
        <v>3469</v>
      </c>
      <c r="CQ30" s="67" t="s">
        <v>3470</v>
      </c>
      <c r="CR30" s="67" t="s">
        <v>3471</v>
      </c>
      <c r="CS30" s="67" t="s">
        <v>3472</v>
      </c>
      <c r="CT30" s="67" t="s">
        <v>3473</v>
      </c>
      <c r="CU30" s="67" t="s">
        <v>3474</v>
      </c>
      <c r="CV30" s="67" t="s">
        <v>3475</v>
      </c>
      <c r="CW30" s="67" t="s">
        <v>3476</v>
      </c>
      <c r="CX30" s="67" t="s">
        <v>3477</v>
      </c>
      <c r="CY30" s="70" t="s">
        <v>3478</v>
      </c>
      <c r="CZ30" s="67"/>
    </row>
    <row r="31" spans="1:104">
      <c r="A31" s="174"/>
      <c r="B31" s="68" t="s">
        <v>3479</v>
      </c>
      <c r="C31" s="69">
        <v>100</v>
      </c>
      <c r="D31" s="67" t="s">
        <v>3480</v>
      </c>
      <c r="E31" s="67" t="s">
        <v>3481</v>
      </c>
      <c r="F31" s="67" t="s">
        <v>3482</v>
      </c>
      <c r="G31" s="67" t="s">
        <v>3483</v>
      </c>
      <c r="H31" s="67" t="s">
        <v>3484</v>
      </c>
      <c r="I31" s="67" t="s">
        <v>3485</v>
      </c>
      <c r="J31" s="67" t="s">
        <v>3486</v>
      </c>
      <c r="K31" s="67" t="s">
        <v>3487</v>
      </c>
      <c r="L31" s="67" t="s">
        <v>3488</v>
      </c>
      <c r="M31" s="67" t="s">
        <v>3489</v>
      </c>
      <c r="N31" s="67" t="s">
        <v>3490</v>
      </c>
      <c r="O31" s="67" t="s">
        <v>3491</v>
      </c>
      <c r="P31" s="67" t="s">
        <v>3492</v>
      </c>
      <c r="Q31" s="67" t="s">
        <v>3493</v>
      </c>
      <c r="R31" s="67" t="s">
        <v>3494</v>
      </c>
      <c r="S31" s="67" t="s">
        <v>3495</v>
      </c>
      <c r="T31" s="67" t="s">
        <v>3496</v>
      </c>
      <c r="U31" s="67" t="s">
        <v>3497</v>
      </c>
      <c r="V31" s="67" t="s">
        <v>3498</v>
      </c>
      <c r="W31" s="67" t="s">
        <v>3499</v>
      </c>
      <c r="X31" s="67" t="s">
        <v>3500</v>
      </c>
      <c r="Y31" s="67" t="s">
        <v>3501</v>
      </c>
      <c r="Z31" s="67" t="s">
        <v>3502</v>
      </c>
      <c r="AA31" s="67" t="s">
        <v>3503</v>
      </c>
      <c r="AB31" s="67" t="s">
        <v>3504</v>
      </c>
      <c r="AC31" s="67" t="s">
        <v>3505</v>
      </c>
      <c r="AD31" s="67" t="s">
        <v>3506</v>
      </c>
      <c r="AE31" s="67" t="s">
        <v>3507</v>
      </c>
      <c r="AF31" s="67" t="s">
        <v>3508</v>
      </c>
      <c r="AG31" s="67" t="s">
        <v>3509</v>
      </c>
      <c r="AH31" s="67" t="s">
        <v>3510</v>
      </c>
      <c r="AI31" s="67" t="s">
        <v>3511</v>
      </c>
      <c r="AJ31" s="67" t="s">
        <v>3512</v>
      </c>
      <c r="AK31" s="67" t="s">
        <v>3513</v>
      </c>
      <c r="AL31" s="67" t="s">
        <v>3514</v>
      </c>
      <c r="AM31" s="67" t="s">
        <v>3515</v>
      </c>
      <c r="AN31" s="67" t="s">
        <v>3516</v>
      </c>
      <c r="AO31" s="67" t="s">
        <v>3517</v>
      </c>
      <c r="AP31" s="67" t="s">
        <v>3518</v>
      </c>
      <c r="AQ31" s="67" t="s">
        <v>3519</v>
      </c>
      <c r="AR31" s="67" t="s">
        <v>3520</v>
      </c>
      <c r="AS31" s="67" t="s">
        <v>3521</v>
      </c>
      <c r="AT31" s="67" t="s">
        <v>3522</v>
      </c>
      <c r="AU31" s="67" t="s">
        <v>3523</v>
      </c>
      <c r="AV31" s="67" t="s">
        <v>3524</v>
      </c>
      <c r="AW31" s="67" t="s">
        <v>3525</v>
      </c>
      <c r="AX31" s="67" t="s">
        <v>3526</v>
      </c>
      <c r="AY31" s="67" t="s">
        <v>3527</v>
      </c>
      <c r="AZ31" s="67" t="s">
        <v>3528</v>
      </c>
      <c r="BA31" s="67" t="s">
        <v>3529</v>
      </c>
      <c r="BB31" s="67" t="s">
        <v>3530</v>
      </c>
      <c r="BC31" s="67" t="s">
        <v>3531</v>
      </c>
      <c r="BD31" s="67" t="s">
        <v>3532</v>
      </c>
      <c r="BE31" s="67" t="s">
        <v>3533</v>
      </c>
      <c r="BF31" s="67" t="s">
        <v>3534</v>
      </c>
      <c r="BG31" s="67" t="s">
        <v>3535</v>
      </c>
      <c r="BH31" s="67" t="s">
        <v>3536</v>
      </c>
      <c r="BI31" s="67" t="s">
        <v>3537</v>
      </c>
      <c r="BJ31" s="67" t="s">
        <v>3538</v>
      </c>
      <c r="BK31" s="67" t="s">
        <v>3539</v>
      </c>
      <c r="BL31" s="67" t="s">
        <v>3540</v>
      </c>
      <c r="BM31" s="67" t="s">
        <v>3541</v>
      </c>
      <c r="BN31" s="67" t="s">
        <v>3542</v>
      </c>
      <c r="BO31" s="67" t="s">
        <v>3543</v>
      </c>
      <c r="BP31" s="67" t="s">
        <v>3544</v>
      </c>
      <c r="BQ31" s="67" t="s">
        <v>3545</v>
      </c>
      <c r="BR31" s="67" t="s">
        <v>3546</v>
      </c>
      <c r="BS31" s="67" t="s">
        <v>3547</v>
      </c>
      <c r="BT31" s="67" t="s">
        <v>3548</v>
      </c>
      <c r="BU31" s="67" t="s">
        <v>3549</v>
      </c>
      <c r="BV31" s="67" t="s">
        <v>3550</v>
      </c>
      <c r="BW31" s="67" t="s">
        <v>3551</v>
      </c>
      <c r="BX31" s="67" t="s">
        <v>3552</v>
      </c>
      <c r="BY31" s="67" t="s">
        <v>3553</v>
      </c>
      <c r="BZ31" s="67" t="s">
        <v>3554</v>
      </c>
      <c r="CA31" s="67" t="s">
        <v>3555</v>
      </c>
      <c r="CB31" s="67" t="s">
        <v>3556</v>
      </c>
      <c r="CC31" s="67" t="s">
        <v>3557</v>
      </c>
      <c r="CD31" s="67" t="s">
        <v>3558</v>
      </c>
      <c r="CE31" s="67" t="s">
        <v>3559</v>
      </c>
      <c r="CF31" s="67" t="s">
        <v>3560</v>
      </c>
      <c r="CG31" s="67" t="s">
        <v>3561</v>
      </c>
      <c r="CH31" s="67" t="s">
        <v>3562</v>
      </c>
      <c r="CI31" s="67" t="s">
        <v>3563</v>
      </c>
      <c r="CJ31" s="67" t="s">
        <v>3564</v>
      </c>
      <c r="CK31" s="67" t="s">
        <v>3565</v>
      </c>
      <c r="CL31" s="67" t="s">
        <v>3566</v>
      </c>
      <c r="CM31" s="67" t="s">
        <v>3567</v>
      </c>
      <c r="CN31" s="67" t="s">
        <v>3568</v>
      </c>
      <c r="CO31" s="67" t="s">
        <v>3569</v>
      </c>
      <c r="CP31" s="67" t="s">
        <v>3570</v>
      </c>
      <c r="CQ31" s="67" t="s">
        <v>3571</v>
      </c>
      <c r="CR31" s="67" t="s">
        <v>3572</v>
      </c>
      <c r="CS31" s="67" t="s">
        <v>3573</v>
      </c>
      <c r="CT31" s="67" t="s">
        <v>3574</v>
      </c>
      <c r="CU31" s="67" t="s">
        <v>3575</v>
      </c>
      <c r="CV31" s="67" t="s">
        <v>3576</v>
      </c>
      <c r="CW31" s="67" t="s">
        <v>3577</v>
      </c>
      <c r="CX31" s="67" t="s">
        <v>3578</v>
      </c>
      <c r="CY31" s="70" t="s">
        <v>3579</v>
      </c>
      <c r="CZ31" s="67"/>
    </row>
    <row r="32" spans="1:104">
      <c r="A32" s="174"/>
      <c r="B32" s="68" t="s">
        <v>3580</v>
      </c>
      <c r="C32" s="69">
        <v>100</v>
      </c>
      <c r="D32" s="67" t="s">
        <v>3581</v>
      </c>
      <c r="E32" s="67" t="s">
        <v>3582</v>
      </c>
      <c r="F32" s="67" t="s">
        <v>3583</v>
      </c>
      <c r="G32" s="67" t="s">
        <v>3584</v>
      </c>
      <c r="H32" s="67" t="s">
        <v>3585</v>
      </c>
      <c r="I32" s="67" t="s">
        <v>3586</v>
      </c>
      <c r="J32" s="67" t="s">
        <v>3587</v>
      </c>
      <c r="K32" s="67" t="s">
        <v>3588</v>
      </c>
      <c r="L32" s="67" t="s">
        <v>3589</v>
      </c>
      <c r="M32" s="67" t="s">
        <v>3590</v>
      </c>
      <c r="N32" s="67" t="s">
        <v>3591</v>
      </c>
      <c r="O32" s="67" t="s">
        <v>3592</v>
      </c>
      <c r="P32" s="67" t="s">
        <v>3593</v>
      </c>
      <c r="Q32" s="67" t="s">
        <v>3594</v>
      </c>
      <c r="R32" s="67" t="s">
        <v>3595</v>
      </c>
      <c r="S32" s="67" t="s">
        <v>3596</v>
      </c>
      <c r="T32" s="67" t="s">
        <v>3597</v>
      </c>
      <c r="U32" s="67" t="s">
        <v>3598</v>
      </c>
      <c r="V32" s="67" t="s">
        <v>3599</v>
      </c>
      <c r="W32" s="67" t="s">
        <v>3600</v>
      </c>
      <c r="X32" s="67" t="s">
        <v>3601</v>
      </c>
      <c r="Y32" s="67" t="s">
        <v>3602</v>
      </c>
      <c r="Z32" s="67" t="s">
        <v>3603</v>
      </c>
      <c r="AA32" s="67" t="s">
        <v>3604</v>
      </c>
      <c r="AB32" s="67" t="s">
        <v>3605</v>
      </c>
      <c r="AC32" s="67" t="s">
        <v>3606</v>
      </c>
      <c r="AD32" s="67" t="s">
        <v>3607</v>
      </c>
      <c r="AE32" s="67" t="s">
        <v>3608</v>
      </c>
      <c r="AF32" s="67" t="s">
        <v>3609</v>
      </c>
      <c r="AG32" s="67" t="s">
        <v>3610</v>
      </c>
      <c r="AH32" s="67" t="s">
        <v>3611</v>
      </c>
      <c r="AI32" s="67" t="s">
        <v>3612</v>
      </c>
      <c r="AJ32" s="67" t="s">
        <v>3613</v>
      </c>
      <c r="AK32" s="67" t="s">
        <v>3614</v>
      </c>
      <c r="AL32" s="67" t="s">
        <v>3615</v>
      </c>
      <c r="AM32" s="67" t="s">
        <v>3616</v>
      </c>
      <c r="AN32" s="67" t="s">
        <v>3617</v>
      </c>
      <c r="AO32" s="67" t="s">
        <v>3618</v>
      </c>
      <c r="AP32" s="67" t="s">
        <v>3619</v>
      </c>
      <c r="AQ32" s="67" t="s">
        <v>3620</v>
      </c>
      <c r="AR32" s="67" t="s">
        <v>3621</v>
      </c>
      <c r="AS32" s="67" t="s">
        <v>3622</v>
      </c>
      <c r="AT32" s="67" t="s">
        <v>3623</v>
      </c>
      <c r="AU32" s="67" t="s">
        <v>3624</v>
      </c>
      <c r="AV32" s="67" t="s">
        <v>3625</v>
      </c>
      <c r="AW32" s="67" t="s">
        <v>3626</v>
      </c>
      <c r="AX32" s="67" t="s">
        <v>3627</v>
      </c>
      <c r="AY32" s="67" t="s">
        <v>3628</v>
      </c>
      <c r="AZ32" s="67" t="s">
        <v>3629</v>
      </c>
      <c r="BA32" s="67" t="s">
        <v>3630</v>
      </c>
      <c r="BB32" s="67" t="s">
        <v>3631</v>
      </c>
      <c r="BC32" s="67" t="s">
        <v>3632</v>
      </c>
      <c r="BD32" s="67" t="s">
        <v>3633</v>
      </c>
      <c r="BE32" s="67" t="s">
        <v>3634</v>
      </c>
      <c r="BF32" s="67" t="s">
        <v>3635</v>
      </c>
      <c r="BG32" s="67" t="s">
        <v>3636</v>
      </c>
      <c r="BH32" s="67" t="s">
        <v>3637</v>
      </c>
      <c r="BI32" s="67" t="s">
        <v>3638</v>
      </c>
      <c r="BJ32" s="67" t="s">
        <v>3639</v>
      </c>
      <c r="BK32" s="67" t="s">
        <v>3640</v>
      </c>
      <c r="BL32" s="67" t="s">
        <v>3641</v>
      </c>
      <c r="BM32" s="67" t="s">
        <v>3642</v>
      </c>
      <c r="BN32" s="67" t="s">
        <v>3643</v>
      </c>
      <c r="BO32" s="67" t="s">
        <v>3644</v>
      </c>
      <c r="BP32" s="67" t="s">
        <v>3645</v>
      </c>
      <c r="BQ32" s="67" t="s">
        <v>3646</v>
      </c>
      <c r="BR32" s="67" t="s">
        <v>3647</v>
      </c>
      <c r="BS32" s="67" t="s">
        <v>3648</v>
      </c>
      <c r="BT32" s="67" t="s">
        <v>3649</v>
      </c>
      <c r="BU32" s="67" t="s">
        <v>3650</v>
      </c>
      <c r="BV32" s="67" t="s">
        <v>3651</v>
      </c>
      <c r="BW32" s="67" t="s">
        <v>3652</v>
      </c>
      <c r="BX32" s="67" t="s">
        <v>3653</v>
      </c>
      <c r="BY32" s="67" t="s">
        <v>3654</v>
      </c>
      <c r="BZ32" s="67" t="s">
        <v>3655</v>
      </c>
      <c r="CA32" s="67" t="s">
        <v>3656</v>
      </c>
      <c r="CB32" s="67" t="s">
        <v>3657</v>
      </c>
      <c r="CC32" s="67" t="s">
        <v>3658</v>
      </c>
      <c r="CD32" s="67" t="s">
        <v>3659</v>
      </c>
      <c r="CE32" s="67" t="s">
        <v>3660</v>
      </c>
      <c r="CF32" s="67" t="s">
        <v>3661</v>
      </c>
      <c r="CG32" s="67" t="s">
        <v>3662</v>
      </c>
      <c r="CH32" s="67" t="s">
        <v>3663</v>
      </c>
      <c r="CI32" s="67" t="s">
        <v>3664</v>
      </c>
      <c r="CJ32" s="67" t="s">
        <v>3665</v>
      </c>
      <c r="CK32" s="67" t="s">
        <v>3666</v>
      </c>
      <c r="CL32" s="67" t="s">
        <v>3667</v>
      </c>
      <c r="CM32" s="67" t="s">
        <v>3668</v>
      </c>
      <c r="CN32" s="67" t="s">
        <v>3669</v>
      </c>
      <c r="CO32" s="67" t="s">
        <v>3670</v>
      </c>
      <c r="CP32" s="67" t="s">
        <v>3671</v>
      </c>
      <c r="CQ32" s="67" t="s">
        <v>3672</v>
      </c>
      <c r="CR32" s="67" t="s">
        <v>3673</v>
      </c>
      <c r="CS32" s="67" t="s">
        <v>3674</v>
      </c>
      <c r="CT32" s="67" t="s">
        <v>3675</v>
      </c>
      <c r="CU32" s="67" t="s">
        <v>3676</v>
      </c>
      <c r="CV32" s="67" t="s">
        <v>3677</v>
      </c>
      <c r="CW32" s="67" t="s">
        <v>3678</v>
      </c>
      <c r="CX32" s="67" t="s">
        <v>3679</v>
      </c>
      <c r="CY32" s="70" t="s">
        <v>3680</v>
      </c>
      <c r="CZ32" s="67"/>
    </row>
    <row r="33" spans="1:104">
      <c r="A33" s="174"/>
      <c r="B33" s="68" t="s">
        <v>3681</v>
      </c>
      <c r="C33" s="69">
        <v>6</v>
      </c>
      <c r="D33" s="67" t="s">
        <v>3581</v>
      </c>
      <c r="E33" s="67" t="s">
        <v>3582</v>
      </c>
      <c r="F33" s="67" t="s">
        <v>3594</v>
      </c>
      <c r="G33" s="67" t="s">
        <v>3588</v>
      </c>
      <c r="H33" s="67"/>
      <c r="I33" s="67" t="s">
        <v>3682</v>
      </c>
      <c r="J33" s="67" t="s">
        <v>3683</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70"/>
      <c r="CZ33" s="67"/>
    </row>
    <row r="34" spans="1:104">
      <c r="A34" s="174"/>
      <c r="B34" s="68" t="s">
        <v>3684</v>
      </c>
      <c r="C34" s="69">
        <v>100</v>
      </c>
      <c r="D34" s="67" t="s">
        <v>3685</v>
      </c>
      <c r="E34" s="67" t="s">
        <v>3686</v>
      </c>
      <c r="F34" s="67" t="s">
        <v>3687</v>
      </c>
      <c r="G34" s="67" t="s">
        <v>3688</v>
      </c>
      <c r="H34" s="67" t="s">
        <v>3689</v>
      </c>
      <c r="I34" s="67" t="s">
        <v>3690</v>
      </c>
      <c r="J34" s="67" t="s">
        <v>3691</v>
      </c>
      <c r="K34" s="67" t="s">
        <v>3692</v>
      </c>
      <c r="L34" s="67" t="s">
        <v>3693</v>
      </c>
      <c r="M34" s="67" t="s">
        <v>3694</v>
      </c>
      <c r="N34" s="67" t="s">
        <v>3695</v>
      </c>
      <c r="O34" s="67" t="s">
        <v>3696</v>
      </c>
      <c r="P34" s="67" t="s">
        <v>3697</v>
      </c>
      <c r="Q34" s="67" t="s">
        <v>3698</v>
      </c>
      <c r="R34" s="67" t="s">
        <v>3699</v>
      </c>
      <c r="S34" s="67" t="s">
        <v>3700</v>
      </c>
      <c r="T34" s="67" t="s">
        <v>3701</v>
      </c>
      <c r="U34" s="67" t="s">
        <v>3702</v>
      </c>
      <c r="V34" s="67" t="s">
        <v>3703</v>
      </c>
      <c r="W34" s="67" t="s">
        <v>3704</v>
      </c>
      <c r="X34" s="67" t="s">
        <v>3705</v>
      </c>
      <c r="Y34" s="67" t="s">
        <v>3706</v>
      </c>
      <c r="Z34" s="67" t="s">
        <v>3707</v>
      </c>
      <c r="AA34" s="67" t="s">
        <v>3708</v>
      </c>
      <c r="AB34" s="67" t="s">
        <v>3709</v>
      </c>
      <c r="AC34" s="67" t="s">
        <v>3710</v>
      </c>
      <c r="AD34" s="67" t="s">
        <v>3711</v>
      </c>
      <c r="AE34" s="67" t="s">
        <v>3712</v>
      </c>
      <c r="AF34" s="67" t="s">
        <v>3713</v>
      </c>
      <c r="AG34" s="67" t="s">
        <v>3714</v>
      </c>
      <c r="AH34" s="67" t="s">
        <v>3715</v>
      </c>
      <c r="AI34" s="67" t="s">
        <v>3716</v>
      </c>
      <c r="AJ34" s="67" t="s">
        <v>3717</v>
      </c>
      <c r="AK34" s="67" t="s">
        <v>3718</v>
      </c>
      <c r="AL34" s="67" t="s">
        <v>3719</v>
      </c>
      <c r="AM34" s="67" t="s">
        <v>3720</v>
      </c>
      <c r="AN34" s="67" t="s">
        <v>3721</v>
      </c>
      <c r="AO34" s="67" t="s">
        <v>3722</v>
      </c>
      <c r="AP34" s="67" t="s">
        <v>3723</v>
      </c>
      <c r="AQ34" s="67" t="s">
        <v>3724</v>
      </c>
      <c r="AR34" s="67" t="s">
        <v>3725</v>
      </c>
      <c r="AS34" s="67" t="s">
        <v>3726</v>
      </c>
      <c r="AT34" s="67" t="s">
        <v>3727</v>
      </c>
      <c r="AU34" s="67" t="s">
        <v>3728</v>
      </c>
      <c r="AV34" s="67" t="s">
        <v>3729</v>
      </c>
      <c r="AW34" s="67" t="s">
        <v>3730</v>
      </c>
      <c r="AX34" s="67" t="s">
        <v>3731</v>
      </c>
      <c r="AY34" s="67" t="s">
        <v>3732</v>
      </c>
      <c r="AZ34" s="67" t="s">
        <v>3733</v>
      </c>
      <c r="BA34" s="67" t="s">
        <v>3734</v>
      </c>
      <c r="BB34" s="67" t="s">
        <v>3735</v>
      </c>
      <c r="BC34" s="67" t="s">
        <v>3736</v>
      </c>
      <c r="BD34" s="67" t="s">
        <v>3737</v>
      </c>
      <c r="BE34" s="67" t="s">
        <v>3738</v>
      </c>
      <c r="BF34" s="67" t="s">
        <v>3739</v>
      </c>
      <c r="BG34" s="67" t="s">
        <v>3740</v>
      </c>
      <c r="BH34" s="67" t="s">
        <v>3741</v>
      </c>
      <c r="BI34" s="67" t="s">
        <v>3742</v>
      </c>
      <c r="BJ34" s="67" t="s">
        <v>3743</v>
      </c>
      <c r="BK34" s="67" t="s">
        <v>3744</v>
      </c>
      <c r="BL34" s="67" t="s">
        <v>3745</v>
      </c>
      <c r="BM34" s="67" t="s">
        <v>3746</v>
      </c>
      <c r="BN34" s="67" t="s">
        <v>3747</v>
      </c>
      <c r="BO34" s="67" t="s">
        <v>3748</v>
      </c>
      <c r="BP34" s="67" t="s">
        <v>3749</v>
      </c>
      <c r="BQ34" s="67" t="s">
        <v>3750</v>
      </c>
      <c r="BR34" s="67" t="s">
        <v>3751</v>
      </c>
      <c r="BS34" s="67" t="s">
        <v>3752</v>
      </c>
      <c r="BT34" s="67" t="s">
        <v>3753</v>
      </c>
      <c r="BU34" s="67" t="s">
        <v>3754</v>
      </c>
      <c r="BV34" s="67" t="s">
        <v>3755</v>
      </c>
      <c r="BW34" s="67" t="s">
        <v>3756</v>
      </c>
      <c r="BX34" s="67" t="s">
        <v>3757</v>
      </c>
      <c r="BY34" s="67" t="s">
        <v>3758</v>
      </c>
      <c r="BZ34" s="67" t="s">
        <v>3759</v>
      </c>
      <c r="CA34" s="67" t="s">
        <v>3760</v>
      </c>
      <c r="CB34" s="67" t="s">
        <v>3761</v>
      </c>
      <c r="CC34" s="67" t="s">
        <v>3762</v>
      </c>
      <c r="CD34" s="67" t="s">
        <v>3763</v>
      </c>
      <c r="CE34" s="67" t="s">
        <v>3764</v>
      </c>
      <c r="CF34" s="67" t="s">
        <v>3765</v>
      </c>
      <c r="CG34" s="67" t="s">
        <v>3766</v>
      </c>
      <c r="CH34" s="67" t="s">
        <v>3767</v>
      </c>
      <c r="CI34" s="67" t="s">
        <v>3768</v>
      </c>
      <c r="CJ34" s="67" t="s">
        <v>3769</v>
      </c>
      <c r="CK34" s="67" t="s">
        <v>3770</v>
      </c>
      <c r="CL34" s="67" t="s">
        <v>3771</v>
      </c>
      <c r="CM34" s="67" t="s">
        <v>3772</v>
      </c>
      <c r="CN34" s="67" t="s">
        <v>3773</v>
      </c>
      <c r="CO34" s="67" t="s">
        <v>3774</v>
      </c>
      <c r="CP34" s="67" t="s">
        <v>3775</v>
      </c>
      <c r="CQ34" s="67" t="s">
        <v>3776</v>
      </c>
      <c r="CR34" s="67" t="s">
        <v>3777</v>
      </c>
      <c r="CS34" s="67" t="s">
        <v>3778</v>
      </c>
      <c r="CT34" s="67" t="s">
        <v>3779</v>
      </c>
      <c r="CU34" s="67" t="s">
        <v>3780</v>
      </c>
      <c r="CV34" s="67" t="s">
        <v>3781</v>
      </c>
      <c r="CW34" s="67" t="s">
        <v>3782</v>
      </c>
      <c r="CX34" s="67" t="s">
        <v>3783</v>
      </c>
      <c r="CY34" s="70" t="s">
        <v>3784</v>
      </c>
      <c r="CZ34" s="67"/>
    </row>
    <row r="35" spans="1:104">
      <c r="A35" s="174"/>
      <c r="B35" s="68" t="s">
        <v>3785</v>
      </c>
      <c r="C35" s="69">
        <v>100</v>
      </c>
      <c r="D35" s="67" t="s">
        <v>3786</v>
      </c>
      <c r="E35" s="67" t="s">
        <v>3787</v>
      </c>
      <c r="F35" s="67" t="s">
        <v>3788</v>
      </c>
      <c r="G35" s="67" t="s">
        <v>3789</v>
      </c>
      <c r="H35" s="67" t="s">
        <v>3790</v>
      </c>
      <c r="I35" s="67" t="s">
        <v>3791</v>
      </c>
      <c r="J35" s="67" t="s">
        <v>3792</v>
      </c>
      <c r="K35" s="67" t="s">
        <v>3793</v>
      </c>
      <c r="L35" s="67" t="s">
        <v>3794</v>
      </c>
      <c r="M35" s="67" t="s">
        <v>3795</v>
      </c>
      <c r="N35" s="67" t="s">
        <v>3796</v>
      </c>
      <c r="O35" s="67" t="s">
        <v>3797</v>
      </c>
      <c r="P35" s="67" t="s">
        <v>3798</v>
      </c>
      <c r="Q35" s="67" t="s">
        <v>3799</v>
      </c>
      <c r="R35" s="67" t="s">
        <v>3800</v>
      </c>
      <c r="S35" s="67" t="s">
        <v>3801</v>
      </c>
      <c r="T35" s="67" t="s">
        <v>3802</v>
      </c>
      <c r="U35" s="67" t="s">
        <v>3803</v>
      </c>
      <c r="V35" s="67" t="s">
        <v>3804</v>
      </c>
      <c r="W35" s="67" t="s">
        <v>3805</v>
      </c>
      <c r="X35" s="67" t="s">
        <v>3806</v>
      </c>
      <c r="Y35" s="67" t="s">
        <v>3807</v>
      </c>
      <c r="Z35" s="67" t="s">
        <v>3808</v>
      </c>
      <c r="AA35" s="67" t="s">
        <v>3809</v>
      </c>
      <c r="AB35" s="67" t="s">
        <v>3810</v>
      </c>
      <c r="AC35" s="67" t="s">
        <v>3811</v>
      </c>
      <c r="AD35" s="67" t="s">
        <v>3812</v>
      </c>
      <c r="AE35" s="67" t="s">
        <v>3813</v>
      </c>
      <c r="AF35" s="67" t="s">
        <v>3814</v>
      </c>
      <c r="AG35" s="67" t="s">
        <v>3815</v>
      </c>
      <c r="AH35" s="67" t="s">
        <v>3816</v>
      </c>
      <c r="AI35" s="67" t="s">
        <v>3817</v>
      </c>
      <c r="AJ35" s="67" t="s">
        <v>3818</v>
      </c>
      <c r="AK35" s="67" t="s">
        <v>3819</v>
      </c>
      <c r="AL35" s="67" t="s">
        <v>3820</v>
      </c>
      <c r="AM35" s="67" t="s">
        <v>3821</v>
      </c>
      <c r="AN35" s="67" t="s">
        <v>3822</v>
      </c>
      <c r="AO35" s="67" t="s">
        <v>3823</v>
      </c>
      <c r="AP35" s="67" t="s">
        <v>3824</v>
      </c>
      <c r="AQ35" s="67" t="s">
        <v>3825</v>
      </c>
      <c r="AR35" s="67" t="s">
        <v>3826</v>
      </c>
      <c r="AS35" s="67" t="s">
        <v>3827</v>
      </c>
      <c r="AT35" s="67" t="s">
        <v>3828</v>
      </c>
      <c r="AU35" s="67" t="s">
        <v>3829</v>
      </c>
      <c r="AV35" s="67" t="s">
        <v>3830</v>
      </c>
      <c r="AW35" s="67" t="s">
        <v>3831</v>
      </c>
      <c r="AX35" s="67" t="s">
        <v>3832</v>
      </c>
      <c r="AY35" s="67" t="s">
        <v>3833</v>
      </c>
      <c r="AZ35" s="67" t="s">
        <v>3834</v>
      </c>
      <c r="BA35" s="67" t="s">
        <v>3835</v>
      </c>
      <c r="BB35" s="67" t="s">
        <v>3836</v>
      </c>
      <c r="BC35" s="67" t="s">
        <v>3837</v>
      </c>
      <c r="BD35" s="67" t="s">
        <v>3838</v>
      </c>
      <c r="BE35" s="67" t="s">
        <v>3839</v>
      </c>
      <c r="BF35" s="67" t="s">
        <v>3840</v>
      </c>
      <c r="BG35" s="67" t="s">
        <v>3841</v>
      </c>
      <c r="BH35" s="67" t="s">
        <v>3842</v>
      </c>
      <c r="BI35" s="67" t="s">
        <v>3843</v>
      </c>
      <c r="BJ35" s="67" t="s">
        <v>3844</v>
      </c>
      <c r="BK35" s="67" t="s">
        <v>3845</v>
      </c>
      <c r="BL35" s="67" t="s">
        <v>3846</v>
      </c>
      <c r="BM35" s="67" t="s">
        <v>3847</v>
      </c>
      <c r="BN35" s="67" t="s">
        <v>3848</v>
      </c>
      <c r="BO35" s="67" t="s">
        <v>3849</v>
      </c>
      <c r="BP35" s="67" t="s">
        <v>3850</v>
      </c>
      <c r="BQ35" s="67" t="s">
        <v>3851</v>
      </c>
      <c r="BR35" s="67" t="s">
        <v>3852</v>
      </c>
      <c r="BS35" s="67" t="s">
        <v>3853</v>
      </c>
      <c r="BT35" s="67" t="s">
        <v>3854</v>
      </c>
      <c r="BU35" s="67" t="s">
        <v>3855</v>
      </c>
      <c r="BV35" s="67" t="s">
        <v>3856</v>
      </c>
      <c r="BW35" s="67" t="s">
        <v>3857</v>
      </c>
      <c r="BX35" s="67" t="s">
        <v>3858</v>
      </c>
      <c r="BY35" s="67" t="s">
        <v>3859</v>
      </c>
      <c r="BZ35" s="67" t="s">
        <v>3860</v>
      </c>
      <c r="CA35" s="67" t="s">
        <v>3861</v>
      </c>
      <c r="CB35" s="67" t="s">
        <v>3862</v>
      </c>
      <c r="CC35" s="67" t="s">
        <v>3863</v>
      </c>
      <c r="CD35" s="67" t="s">
        <v>3864</v>
      </c>
      <c r="CE35" s="67" t="s">
        <v>3865</v>
      </c>
      <c r="CF35" s="67" t="s">
        <v>3866</v>
      </c>
      <c r="CG35" s="67" t="s">
        <v>3867</v>
      </c>
      <c r="CH35" s="67" t="s">
        <v>3868</v>
      </c>
      <c r="CI35" s="67" t="s">
        <v>3869</v>
      </c>
      <c r="CJ35" s="67" t="s">
        <v>3870</v>
      </c>
      <c r="CK35" s="67" t="s">
        <v>3871</v>
      </c>
      <c r="CL35" s="67" t="s">
        <v>3872</v>
      </c>
      <c r="CM35" s="67" t="s">
        <v>3873</v>
      </c>
      <c r="CN35" s="67" t="s">
        <v>3874</v>
      </c>
      <c r="CO35" s="67" t="s">
        <v>3875</v>
      </c>
      <c r="CP35" s="67" t="s">
        <v>3876</v>
      </c>
      <c r="CQ35" s="67" t="s">
        <v>3877</v>
      </c>
      <c r="CR35" s="67" t="s">
        <v>3878</v>
      </c>
      <c r="CS35" s="67" t="s">
        <v>3879</v>
      </c>
      <c r="CT35" s="67" t="s">
        <v>3880</v>
      </c>
      <c r="CU35" s="67" t="s">
        <v>3881</v>
      </c>
      <c r="CV35" s="67" t="s">
        <v>3882</v>
      </c>
      <c r="CW35" s="67" t="s">
        <v>3883</v>
      </c>
      <c r="CX35" s="67" t="s">
        <v>3884</v>
      </c>
      <c r="CY35" s="70" t="s">
        <v>3885</v>
      </c>
      <c r="CZ35" s="67"/>
    </row>
    <row r="36" spans="1:104">
      <c r="A36" s="174"/>
      <c r="B36" s="68" t="s">
        <v>3886</v>
      </c>
      <c r="C36" s="69">
        <v>100</v>
      </c>
      <c r="D36" s="67" t="s">
        <v>3887</v>
      </c>
      <c r="E36" s="67" t="s">
        <v>3888</v>
      </c>
      <c r="F36" s="67" t="s">
        <v>3889</v>
      </c>
      <c r="G36" s="67" t="s">
        <v>3890</v>
      </c>
      <c r="H36" s="67" t="s">
        <v>3891</v>
      </c>
      <c r="I36" s="67" t="s">
        <v>3892</v>
      </c>
      <c r="J36" s="67" t="s">
        <v>3893</v>
      </c>
      <c r="K36" s="67" t="s">
        <v>3894</v>
      </c>
      <c r="L36" s="67" t="s">
        <v>3895</v>
      </c>
      <c r="M36" s="67" t="s">
        <v>3896</v>
      </c>
      <c r="N36" s="67" t="s">
        <v>3897</v>
      </c>
      <c r="O36" s="67" t="s">
        <v>3898</v>
      </c>
      <c r="P36" s="67" t="s">
        <v>3899</v>
      </c>
      <c r="Q36" s="67" t="s">
        <v>3900</v>
      </c>
      <c r="R36" s="67" t="s">
        <v>3901</v>
      </c>
      <c r="S36" s="67" t="s">
        <v>3902</v>
      </c>
      <c r="T36" s="67" t="s">
        <v>3903</v>
      </c>
      <c r="U36" s="67" t="s">
        <v>3904</v>
      </c>
      <c r="V36" s="67" t="s">
        <v>3905</v>
      </c>
      <c r="W36" s="67" t="s">
        <v>3906</v>
      </c>
      <c r="X36" s="67" t="s">
        <v>3907</v>
      </c>
      <c r="Y36" s="67" t="s">
        <v>3908</v>
      </c>
      <c r="Z36" s="67" t="s">
        <v>3909</v>
      </c>
      <c r="AA36" s="67" t="s">
        <v>3910</v>
      </c>
      <c r="AB36" s="67" t="s">
        <v>3911</v>
      </c>
      <c r="AC36" s="67" t="s">
        <v>3912</v>
      </c>
      <c r="AD36" s="67" t="s">
        <v>3913</v>
      </c>
      <c r="AE36" s="67" t="s">
        <v>3914</v>
      </c>
      <c r="AF36" s="67" t="s">
        <v>3915</v>
      </c>
      <c r="AG36" s="67" t="s">
        <v>3916</v>
      </c>
      <c r="AH36" s="67" t="s">
        <v>3917</v>
      </c>
      <c r="AI36" s="67" t="s">
        <v>3918</v>
      </c>
      <c r="AJ36" s="67" t="s">
        <v>3919</v>
      </c>
      <c r="AK36" s="67" t="s">
        <v>3920</v>
      </c>
      <c r="AL36" s="67" t="s">
        <v>3921</v>
      </c>
      <c r="AM36" s="67" t="s">
        <v>3922</v>
      </c>
      <c r="AN36" s="67" t="s">
        <v>3923</v>
      </c>
      <c r="AO36" s="67" t="s">
        <v>3924</v>
      </c>
      <c r="AP36" s="67" t="s">
        <v>3925</v>
      </c>
      <c r="AQ36" s="67" t="s">
        <v>3926</v>
      </c>
      <c r="AR36" s="67" t="s">
        <v>3927</v>
      </c>
      <c r="AS36" s="67" t="s">
        <v>3928</v>
      </c>
      <c r="AT36" s="67" t="s">
        <v>3929</v>
      </c>
      <c r="AU36" s="67" t="s">
        <v>3930</v>
      </c>
      <c r="AV36" s="67" t="s">
        <v>3931</v>
      </c>
      <c r="AW36" s="67" t="s">
        <v>3932</v>
      </c>
      <c r="AX36" s="67" t="s">
        <v>3933</v>
      </c>
      <c r="AY36" s="67" t="s">
        <v>3934</v>
      </c>
      <c r="AZ36" s="67" t="s">
        <v>3935</v>
      </c>
      <c r="BA36" s="67" t="s">
        <v>3936</v>
      </c>
      <c r="BB36" s="67" t="s">
        <v>3937</v>
      </c>
      <c r="BC36" s="67" t="s">
        <v>3938</v>
      </c>
      <c r="BD36" s="67" t="s">
        <v>3939</v>
      </c>
      <c r="BE36" s="67" t="s">
        <v>3940</v>
      </c>
      <c r="BF36" s="67" t="s">
        <v>3941</v>
      </c>
      <c r="BG36" s="67" t="s">
        <v>3942</v>
      </c>
      <c r="BH36" s="67" t="s">
        <v>3943</v>
      </c>
      <c r="BI36" s="67" t="s">
        <v>3944</v>
      </c>
      <c r="BJ36" s="67" t="s">
        <v>3945</v>
      </c>
      <c r="BK36" s="67" t="s">
        <v>3946</v>
      </c>
      <c r="BL36" s="67" t="s">
        <v>3947</v>
      </c>
      <c r="BM36" s="67" t="s">
        <v>3948</v>
      </c>
      <c r="BN36" s="67" t="s">
        <v>3949</v>
      </c>
      <c r="BO36" s="67" t="s">
        <v>3950</v>
      </c>
      <c r="BP36" s="67" t="s">
        <v>3951</v>
      </c>
      <c r="BQ36" s="67" t="s">
        <v>3952</v>
      </c>
      <c r="BR36" s="67" t="s">
        <v>3953</v>
      </c>
      <c r="BS36" s="67" t="s">
        <v>3954</v>
      </c>
      <c r="BT36" s="67" t="s">
        <v>3955</v>
      </c>
      <c r="BU36" s="67" t="s">
        <v>3956</v>
      </c>
      <c r="BV36" s="67" t="s">
        <v>3957</v>
      </c>
      <c r="BW36" s="67" t="s">
        <v>3958</v>
      </c>
      <c r="BX36" s="67" t="s">
        <v>3959</v>
      </c>
      <c r="BY36" s="67" t="s">
        <v>3960</v>
      </c>
      <c r="BZ36" s="67" t="s">
        <v>3961</v>
      </c>
      <c r="CA36" s="67" t="s">
        <v>3962</v>
      </c>
      <c r="CB36" s="67" t="s">
        <v>3963</v>
      </c>
      <c r="CC36" s="67" t="s">
        <v>3964</v>
      </c>
      <c r="CD36" s="67" t="s">
        <v>3965</v>
      </c>
      <c r="CE36" s="67" t="s">
        <v>3966</v>
      </c>
      <c r="CF36" s="67" t="s">
        <v>3967</v>
      </c>
      <c r="CG36" s="67" t="s">
        <v>3968</v>
      </c>
      <c r="CH36" s="67" t="s">
        <v>3969</v>
      </c>
      <c r="CI36" s="67" t="s">
        <v>3970</v>
      </c>
      <c r="CJ36" s="67" t="s">
        <v>3971</v>
      </c>
      <c r="CK36" s="67" t="s">
        <v>3972</v>
      </c>
      <c r="CL36" s="67" t="s">
        <v>3973</v>
      </c>
      <c r="CM36" s="67" t="s">
        <v>3974</v>
      </c>
      <c r="CN36" s="67" t="s">
        <v>3975</v>
      </c>
      <c r="CO36" s="67" t="s">
        <v>3976</v>
      </c>
      <c r="CP36" s="67" t="s">
        <v>3977</v>
      </c>
      <c r="CQ36" s="67" t="s">
        <v>3978</v>
      </c>
      <c r="CR36" s="67" t="s">
        <v>3979</v>
      </c>
      <c r="CS36" s="67" t="s">
        <v>3980</v>
      </c>
      <c r="CT36" s="67" t="s">
        <v>3981</v>
      </c>
      <c r="CU36" s="67" t="s">
        <v>3982</v>
      </c>
      <c r="CV36" s="67" t="s">
        <v>3983</v>
      </c>
      <c r="CW36" s="67" t="s">
        <v>3984</v>
      </c>
      <c r="CX36" s="67" t="s">
        <v>3985</v>
      </c>
      <c r="CY36" s="70" t="s">
        <v>3986</v>
      </c>
      <c r="CZ36" s="67"/>
    </row>
    <row r="37" spans="1:104">
      <c r="A37" s="174"/>
      <c r="B37" s="68" t="s">
        <v>3987</v>
      </c>
      <c r="C37" s="69">
        <v>100</v>
      </c>
      <c r="D37" s="67" t="s">
        <v>3988</v>
      </c>
      <c r="E37" s="67" t="s">
        <v>3989</v>
      </c>
      <c r="F37" s="67" t="s">
        <v>3990</v>
      </c>
      <c r="G37" s="67" t="s">
        <v>3991</v>
      </c>
      <c r="H37" s="67" t="s">
        <v>3992</v>
      </c>
      <c r="I37" s="67" t="s">
        <v>3993</v>
      </c>
      <c r="J37" s="67" t="s">
        <v>3994</v>
      </c>
      <c r="K37" s="67" t="s">
        <v>3995</v>
      </c>
      <c r="L37" s="67" t="s">
        <v>3996</v>
      </c>
      <c r="M37" s="67" t="s">
        <v>3997</v>
      </c>
      <c r="N37" s="67" t="s">
        <v>3998</v>
      </c>
      <c r="O37" s="67" t="s">
        <v>3999</v>
      </c>
      <c r="P37" s="67" t="s">
        <v>4000</v>
      </c>
      <c r="Q37" s="67" t="s">
        <v>4001</v>
      </c>
      <c r="R37" s="67" t="s">
        <v>4002</v>
      </c>
      <c r="S37" s="67" t="s">
        <v>4003</v>
      </c>
      <c r="T37" s="67" t="s">
        <v>4004</v>
      </c>
      <c r="U37" s="67" t="s">
        <v>4005</v>
      </c>
      <c r="V37" s="67" t="s">
        <v>4006</v>
      </c>
      <c r="W37" s="67" t="s">
        <v>4007</v>
      </c>
      <c r="X37" s="67" t="s">
        <v>4008</v>
      </c>
      <c r="Y37" s="67" t="s">
        <v>4009</v>
      </c>
      <c r="Z37" s="67" t="s">
        <v>4010</v>
      </c>
      <c r="AA37" s="67" t="s">
        <v>4011</v>
      </c>
      <c r="AB37" s="67" t="s">
        <v>4012</v>
      </c>
      <c r="AC37" s="67" t="s">
        <v>4013</v>
      </c>
      <c r="AD37" s="67" t="s">
        <v>4014</v>
      </c>
      <c r="AE37" s="67" t="s">
        <v>4015</v>
      </c>
      <c r="AF37" s="67" t="s">
        <v>4016</v>
      </c>
      <c r="AG37" s="67" t="s">
        <v>4017</v>
      </c>
      <c r="AH37" s="67" t="s">
        <v>4018</v>
      </c>
      <c r="AI37" s="67" t="s">
        <v>4019</v>
      </c>
      <c r="AJ37" s="67" t="s">
        <v>4020</v>
      </c>
      <c r="AK37" s="67" t="s">
        <v>4021</v>
      </c>
      <c r="AL37" s="67" t="s">
        <v>4022</v>
      </c>
      <c r="AM37" s="67" t="s">
        <v>4023</v>
      </c>
      <c r="AN37" s="67" t="s">
        <v>4024</v>
      </c>
      <c r="AO37" s="67" t="s">
        <v>4025</v>
      </c>
      <c r="AP37" s="67" t="s">
        <v>4026</v>
      </c>
      <c r="AQ37" s="67" t="s">
        <v>4027</v>
      </c>
      <c r="AR37" s="67" t="s">
        <v>4028</v>
      </c>
      <c r="AS37" s="67" t="s">
        <v>4029</v>
      </c>
      <c r="AT37" s="67" t="s">
        <v>4030</v>
      </c>
      <c r="AU37" s="67" t="s">
        <v>4031</v>
      </c>
      <c r="AV37" s="67" t="s">
        <v>4032</v>
      </c>
      <c r="AW37" s="67" t="s">
        <v>4033</v>
      </c>
      <c r="AX37" s="67" t="s">
        <v>4034</v>
      </c>
      <c r="AY37" s="67" t="s">
        <v>4035</v>
      </c>
      <c r="AZ37" s="67" t="s">
        <v>4036</v>
      </c>
      <c r="BA37" s="67" t="s">
        <v>4037</v>
      </c>
      <c r="BB37" s="67" t="s">
        <v>4038</v>
      </c>
      <c r="BC37" s="67" t="s">
        <v>4039</v>
      </c>
      <c r="BD37" s="67" t="s">
        <v>4040</v>
      </c>
      <c r="BE37" s="67" t="s">
        <v>4041</v>
      </c>
      <c r="BF37" s="67" t="s">
        <v>4042</v>
      </c>
      <c r="BG37" s="67" t="s">
        <v>4043</v>
      </c>
      <c r="BH37" s="67" t="s">
        <v>4044</v>
      </c>
      <c r="BI37" s="67" t="s">
        <v>4045</v>
      </c>
      <c r="BJ37" s="67" t="s">
        <v>4046</v>
      </c>
      <c r="BK37" s="67" t="s">
        <v>4047</v>
      </c>
      <c r="BL37" s="67" t="s">
        <v>4048</v>
      </c>
      <c r="BM37" s="67" t="s">
        <v>4049</v>
      </c>
      <c r="BN37" s="67" t="s">
        <v>4050</v>
      </c>
      <c r="BO37" s="67" t="s">
        <v>4051</v>
      </c>
      <c r="BP37" s="67" t="s">
        <v>4052</v>
      </c>
      <c r="BQ37" s="67" t="s">
        <v>4053</v>
      </c>
      <c r="BR37" s="67" t="s">
        <v>4054</v>
      </c>
      <c r="BS37" s="67" t="s">
        <v>4055</v>
      </c>
      <c r="BT37" s="67" t="s">
        <v>4056</v>
      </c>
      <c r="BU37" s="67" t="s">
        <v>4057</v>
      </c>
      <c r="BV37" s="67" t="s">
        <v>4058</v>
      </c>
      <c r="BW37" s="67" t="s">
        <v>4059</v>
      </c>
      <c r="BX37" s="67" t="s">
        <v>4060</v>
      </c>
      <c r="BY37" s="67" t="s">
        <v>4061</v>
      </c>
      <c r="BZ37" s="67" t="s">
        <v>4062</v>
      </c>
      <c r="CA37" s="67" t="s">
        <v>4063</v>
      </c>
      <c r="CB37" s="67" t="s">
        <v>4064</v>
      </c>
      <c r="CC37" s="67" t="s">
        <v>4065</v>
      </c>
      <c r="CD37" s="67" t="s">
        <v>4066</v>
      </c>
      <c r="CE37" s="67" t="s">
        <v>4067</v>
      </c>
      <c r="CF37" s="67" t="s">
        <v>4068</v>
      </c>
      <c r="CG37" s="67" t="s">
        <v>4069</v>
      </c>
      <c r="CH37" s="67" t="s">
        <v>4070</v>
      </c>
      <c r="CI37" s="67" t="s">
        <v>4071</v>
      </c>
      <c r="CJ37" s="67" t="s">
        <v>4072</v>
      </c>
      <c r="CK37" s="67" t="s">
        <v>4073</v>
      </c>
      <c r="CL37" s="67" t="s">
        <v>4074</v>
      </c>
      <c r="CM37" s="67" t="s">
        <v>4075</v>
      </c>
      <c r="CN37" s="67" t="s">
        <v>4076</v>
      </c>
      <c r="CO37" s="67" t="s">
        <v>4077</v>
      </c>
      <c r="CP37" s="67" t="s">
        <v>4078</v>
      </c>
      <c r="CQ37" s="67" t="s">
        <v>4079</v>
      </c>
      <c r="CR37" s="67" t="s">
        <v>4080</v>
      </c>
      <c r="CS37" s="67" t="s">
        <v>4081</v>
      </c>
      <c r="CT37" s="67" t="s">
        <v>4082</v>
      </c>
      <c r="CU37" s="67" t="s">
        <v>4083</v>
      </c>
      <c r="CV37" s="67" t="s">
        <v>4084</v>
      </c>
      <c r="CW37" s="67" t="s">
        <v>4085</v>
      </c>
      <c r="CX37" s="67" t="s">
        <v>4086</v>
      </c>
      <c r="CY37" s="70" t="s">
        <v>4087</v>
      </c>
      <c r="CZ37" s="67"/>
    </row>
    <row r="38" spans="1:104">
      <c r="A38" s="174"/>
      <c r="B38" s="68" t="s">
        <v>4088</v>
      </c>
      <c r="C38" s="69">
        <v>100</v>
      </c>
      <c r="D38" s="67" t="s">
        <v>4089</v>
      </c>
      <c r="E38" s="67" t="s">
        <v>4090</v>
      </c>
      <c r="F38" s="67" t="s">
        <v>4091</v>
      </c>
      <c r="G38" s="67" t="s">
        <v>4092</v>
      </c>
      <c r="H38" s="67" t="s">
        <v>4093</v>
      </c>
      <c r="I38" s="67" t="s">
        <v>4094</v>
      </c>
      <c r="J38" s="67" t="s">
        <v>4095</v>
      </c>
      <c r="K38" s="67" t="s">
        <v>4096</v>
      </c>
      <c r="L38" s="67" t="s">
        <v>4097</v>
      </c>
      <c r="M38" s="67" t="s">
        <v>4098</v>
      </c>
      <c r="N38" s="67" t="s">
        <v>4099</v>
      </c>
      <c r="O38" s="67" t="s">
        <v>4100</v>
      </c>
      <c r="P38" s="67" t="s">
        <v>4101</v>
      </c>
      <c r="Q38" s="67" t="s">
        <v>4102</v>
      </c>
      <c r="R38" s="67" t="s">
        <v>4103</v>
      </c>
      <c r="S38" s="67" t="s">
        <v>4104</v>
      </c>
      <c r="T38" s="67" t="s">
        <v>4105</v>
      </c>
      <c r="U38" s="67" t="s">
        <v>4106</v>
      </c>
      <c r="V38" s="67" t="s">
        <v>4107</v>
      </c>
      <c r="W38" s="67" t="s">
        <v>4108</v>
      </c>
      <c r="X38" s="67" t="s">
        <v>4109</v>
      </c>
      <c r="Y38" s="67" t="s">
        <v>4110</v>
      </c>
      <c r="Z38" s="67" t="s">
        <v>4111</v>
      </c>
      <c r="AA38" s="67" t="s">
        <v>4112</v>
      </c>
      <c r="AB38" s="67" t="s">
        <v>4113</v>
      </c>
      <c r="AC38" s="67" t="s">
        <v>4114</v>
      </c>
      <c r="AD38" s="67" t="s">
        <v>4115</v>
      </c>
      <c r="AE38" s="67" t="s">
        <v>4116</v>
      </c>
      <c r="AF38" s="67" t="s">
        <v>4117</v>
      </c>
      <c r="AG38" s="67" t="s">
        <v>4118</v>
      </c>
      <c r="AH38" s="67" t="s">
        <v>4119</v>
      </c>
      <c r="AI38" s="67" t="s">
        <v>4120</v>
      </c>
      <c r="AJ38" s="67" t="s">
        <v>4121</v>
      </c>
      <c r="AK38" s="67" t="s">
        <v>4122</v>
      </c>
      <c r="AL38" s="67" t="s">
        <v>4123</v>
      </c>
      <c r="AM38" s="67" t="s">
        <v>4124</v>
      </c>
      <c r="AN38" s="67" t="s">
        <v>4125</v>
      </c>
      <c r="AO38" s="67" t="s">
        <v>4126</v>
      </c>
      <c r="AP38" s="67" t="s">
        <v>4127</v>
      </c>
      <c r="AQ38" s="67" t="s">
        <v>4128</v>
      </c>
      <c r="AR38" s="67" t="s">
        <v>4129</v>
      </c>
      <c r="AS38" s="67" t="s">
        <v>4130</v>
      </c>
      <c r="AT38" s="67" t="s">
        <v>4131</v>
      </c>
      <c r="AU38" s="67" t="s">
        <v>4132</v>
      </c>
      <c r="AV38" s="67" t="s">
        <v>4133</v>
      </c>
      <c r="AW38" s="67" t="s">
        <v>4134</v>
      </c>
      <c r="AX38" s="67" t="s">
        <v>4135</v>
      </c>
      <c r="AY38" s="67" t="s">
        <v>4136</v>
      </c>
      <c r="AZ38" s="67" t="s">
        <v>4137</v>
      </c>
      <c r="BA38" s="67" t="s">
        <v>4138</v>
      </c>
      <c r="BB38" s="67" t="s">
        <v>4139</v>
      </c>
      <c r="BC38" s="67" t="s">
        <v>4140</v>
      </c>
      <c r="BD38" s="67" t="s">
        <v>4141</v>
      </c>
      <c r="BE38" s="67" t="s">
        <v>4142</v>
      </c>
      <c r="BF38" s="67" t="s">
        <v>4143</v>
      </c>
      <c r="BG38" s="67" t="s">
        <v>4144</v>
      </c>
      <c r="BH38" s="67" t="s">
        <v>4145</v>
      </c>
      <c r="BI38" s="67" t="s">
        <v>4146</v>
      </c>
      <c r="BJ38" s="67" t="s">
        <v>4147</v>
      </c>
      <c r="BK38" s="67" t="s">
        <v>4148</v>
      </c>
      <c r="BL38" s="67" t="s">
        <v>4149</v>
      </c>
      <c r="BM38" s="67" t="s">
        <v>4150</v>
      </c>
      <c r="BN38" s="67" t="s">
        <v>4151</v>
      </c>
      <c r="BO38" s="67" t="s">
        <v>4152</v>
      </c>
      <c r="BP38" s="67" t="s">
        <v>4153</v>
      </c>
      <c r="BQ38" s="67" t="s">
        <v>4154</v>
      </c>
      <c r="BR38" s="67" t="s">
        <v>4155</v>
      </c>
      <c r="BS38" s="67" t="s">
        <v>4156</v>
      </c>
      <c r="BT38" s="67" t="s">
        <v>4157</v>
      </c>
      <c r="BU38" s="67" t="s">
        <v>4158</v>
      </c>
      <c r="BV38" s="67" t="s">
        <v>4159</v>
      </c>
      <c r="BW38" s="67" t="s">
        <v>4160</v>
      </c>
      <c r="BX38" s="67" t="s">
        <v>4161</v>
      </c>
      <c r="BY38" s="67" t="s">
        <v>4162</v>
      </c>
      <c r="BZ38" s="67" t="s">
        <v>4163</v>
      </c>
      <c r="CA38" s="67" t="s">
        <v>4164</v>
      </c>
      <c r="CB38" s="67" t="s">
        <v>4165</v>
      </c>
      <c r="CC38" s="67" t="s">
        <v>4166</v>
      </c>
      <c r="CD38" s="67" t="s">
        <v>4167</v>
      </c>
      <c r="CE38" s="67" t="s">
        <v>4168</v>
      </c>
      <c r="CF38" s="67" t="s">
        <v>4169</v>
      </c>
      <c r="CG38" s="67" t="s">
        <v>4170</v>
      </c>
      <c r="CH38" s="67" t="s">
        <v>4171</v>
      </c>
      <c r="CI38" s="67" t="s">
        <v>4172</v>
      </c>
      <c r="CJ38" s="67" t="s">
        <v>4173</v>
      </c>
      <c r="CK38" s="67" t="s">
        <v>4174</v>
      </c>
      <c r="CL38" s="67" t="s">
        <v>4175</v>
      </c>
      <c r="CM38" s="67" t="s">
        <v>4176</v>
      </c>
      <c r="CN38" s="67" t="s">
        <v>4177</v>
      </c>
      <c r="CO38" s="67" t="s">
        <v>4178</v>
      </c>
      <c r="CP38" s="67" t="s">
        <v>4179</v>
      </c>
      <c r="CQ38" s="67" t="s">
        <v>4180</v>
      </c>
      <c r="CR38" s="67" t="s">
        <v>4181</v>
      </c>
      <c r="CS38" s="67" t="s">
        <v>4182</v>
      </c>
      <c r="CT38" s="67" t="s">
        <v>4183</v>
      </c>
      <c r="CU38" s="67" t="s">
        <v>4184</v>
      </c>
      <c r="CV38" s="67" t="s">
        <v>4185</v>
      </c>
      <c r="CW38" s="67" t="s">
        <v>4186</v>
      </c>
      <c r="CX38" s="67" t="s">
        <v>4187</v>
      </c>
      <c r="CY38" s="70" t="s">
        <v>4188</v>
      </c>
      <c r="CZ38" s="67"/>
    </row>
    <row r="39" spans="1:104">
      <c r="A39" s="174"/>
      <c r="B39" s="68" t="s">
        <v>4189</v>
      </c>
      <c r="C39" s="69">
        <v>100</v>
      </c>
      <c r="D39" s="67" t="s">
        <v>4190</v>
      </c>
      <c r="E39" s="67" t="s">
        <v>4191</v>
      </c>
      <c r="F39" s="67" t="s">
        <v>4192</v>
      </c>
      <c r="G39" s="67" t="s">
        <v>4193</v>
      </c>
      <c r="H39" s="67" t="s">
        <v>4194</v>
      </c>
      <c r="I39" s="67" t="s">
        <v>4195</v>
      </c>
      <c r="J39" s="67" t="s">
        <v>4196</v>
      </c>
      <c r="K39" s="67" t="s">
        <v>4197</v>
      </c>
      <c r="L39" s="67" t="s">
        <v>4198</v>
      </c>
      <c r="M39" s="67" t="s">
        <v>4199</v>
      </c>
      <c r="N39" s="67" t="s">
        <v>4200</v>
      </c>
      <c r="O39" s="67" t="s">
        <v>4201</v>
      </c>
      <c r="P39" s="67" t="s">
        <v>4202</v>
      </c>
      <c r="Q39" s="67" t="s">
        <v>4203</v>
      </c>
      <c r="R39" s="67" t="s">
        <v>4204</v>
      </c>
      <c r="S39" s="67" t="s">
        <v>4205</v>
      </c>
      <c r="T39" s="67" t="s">
        <v>4206</v>
      </c>
      <c r="U39" s="67" t="s">
        <v>4207</v>
      </c>
      <c r="V39" s="67" t="s">
        <v>4208</v>
      </c>
      <c r="W39" s="67" t="s">
        <v>4209</v>
      </c>
      <c r="X39" s="67" t="s">
        <v>4210</v>
      </c>
      <c r="Y39" s="67" t="s">
        <v>4211</v>
      </c>
      <c r="Z39" s="67" t="s">
        <v>4212</v>
      </c>
      <c r="AA39" s="67" t="s">
        <v>4213</v>
      </c>
      <c r="AB39" s="67" t="s">
        <v>4214</v>
      </c>
      <c r="AC39" s="67" t="s">
        <v>4215</v>
      </c>
      <c r="AD39" s="67" t="s">
        <v>4216</v>
      </c>
      <c r="AE39" s="67" t="s">
        <v>4217</v>
      </c>
      <c r="AF39" s="67" t="s">
        <v>4218</v>
      </c>
      <c r="AG39" s="67" t="s">
        <v>4219</v>
      </c>
      <c r="AH39" s="67" t="s">
        <v>4220</v>
      </c>
      <c r="AI39" s="67" t="s">
        <v>4221</v>
      </c>
      <c r="AJ39" s="67" t="s">
        <v>4222</v>
      </c>
      <c r="AK39" s="67" t="s">
        <v>4223</v>
      </c>
      <c r="AL39" s="67" t="s">
        <v>4224</v>
      </c>
      <c r="AM39" s="67" t="s">
        <v>4225</v>
      </c>
      <c r="AN39" s="67" t="s">
        <v>4226</v>
      </c>
      <c r="AO39" s="67" t="s">
        <v>4227</v>
      </c>
      <c r="AP39" s="67" t="s">
        <v>4228</v>
      </c>
      <c r="AQ39" s="67" t="s">
        <v>4229</v>
      </c>
      <c r="AR39" s="67" t="s">
        <v>4230</v>
      </c>
      <c r="AS39" s="67" t="s">
        <v>4231</v>
      </c>
      <c r="AT39" s="67" t="s">
        <v>4232</v>
      </c>
      <c r="AU39" s="67" t="s">
        <v>4233</v>
      </c>
      <c r="AV39" s="67" t="s">
        <v>4234</v>
      </c>
      <c r="AW39" s="67" t="s">
        <v>4235</v>
      </c>
      <c r="AX39" s="67" t="s">
        <v>4236</v>
      </c>
      <c r="AY39" s="67" t="s">
        <v>4237</v>
      </c>
      <c r="AZ39" s="67" t="s">
        <v>4238</v>
      </c>
      <c r="BA39" s="67" t="s">
        <v>4239</v>
      </c>
      <c r="BB39" s="67" t="s">
        <v>4240</v>
      </c>
      <c r="BC39" s="67" t="s">
        <v>4241</v>
      </c>
      <c r="BD39" s="67" t="s">
        <v>4242</v>
      </c>
      <c r="BE39" s="67" t="s">
        <v>4243</v>
      </c>
      <c r="BF39" s="67" t="s">
        <v>4244</v>
      </c>
      <c r="BG39" s="67" t="s">
        <v>4245</v>
      </c>
      <c r="BH39" s="67" t="s">
        <v>4246</v>
      </c>
      <c r="BI39" s="67" t="s">
        <v>4247</v>
      </c>
      <c r="BJ39" s="67" t="s">
        <v>4248</v>
      </c>
      <c r="BK39" s="67" t="s">
        <v>4249</v>
      </c>
      <c r="BL39" s="67" t="s">
        <v>4250</v>
      </c>
      <c r="BM39" s="67" t="s">
        <v>4251</v>
      </c>
      <c r="BN39" s="67" t="s">
        <v>4252</v>
      </c>
      <c r="BO39" s="67" t="s">
        <v>4253</v>
      </c>
      <c r="BP39" s="67" t="s">
        <v>4254</v>
      </c>
      <c r="BQ39" s="67" t="s">
        <v>4255</v>
      </c>
      <c r="BR39" s="67" t="s">
        <v>4256</v>
      </c>
      <c r="BS39" s="67" t="s">
        <v>4257</v>
      </c>
      <c r="BT39" s="67" t="s">
        <v>4258</v>
      </c>
      <c r="BU39" s="67" t="s">
        <v>4259</v>
      </c>
      <c r="BV39" s="67" t="s">
        <v>4260</v>
      </c>
      <c r="BW39" s="67" t="s">
        <v>4261</v>
      </c>
      <c r="BX39" s="67" t="s">
        <v>4262</v>
      </c>
      <c r="BY39" s="67" t="s">
        <v>4263</v>
      </c>
      <c r="BZ39" s="67" t="s">
        <v>4264</v>
      </c>
      <c r="CA39" s="67" t="s">
        <v>4265</v>
      </c>
      <c r="CB39" s="67" t="s">
        <v>4266</v>
      </c>
      <c r="CC39" s="67" t="s">
        <v>4267</v>
      </c>
      <c r="CD39" s="67" t="s">
        <v>4268</v>
      </c>
      <c r="CE39" s="67" t="s">
        <v>4269</v>
      </c>
      <c r="CF39" s="67" t="s">
        <v>4270</v>
      </c>
      <c r="CG39" s="67" t="s">
        <v>4271</v>
      </c>
      <c r="CH39" s="67" t="s">
        <v>4272</v>
      </c>
      <c r="CI39" s="67" t="s">
        <v>4273</v>
      </c>
      <c r="CJ39" s="67" t="s">
        <v>4274</v>
      </c>
      <c r="CK39" s="67" t="s">
        <v>4275</v>
      </c>
      <c r="CL39" s="67" t="s">
        <v>4276</v>
      </c>
      <c r="CM39" s="67" t="s">
        <v>4277</v>
      </c>
      <c r="CN39" s="67" t="s">
        <v>4278</v>
      </c>
      <c r="CO39" s="67" t="s">
        <v>4279</v>
      </c>
      <c r="CP39" s="67" t="s">
        <v>4280</v>
      </c>
      <c r="CQ39" s="67" t="s">
        <v>4281</v>
      </c>
      <c r="CR39" s="67" t="s">
        <v>4282</v>
      </c>
      <c r="CS39" s="67" t="s">
        <v>4283</v>
      </c>
      <c r="CT39" s="67" t="s">
        <v>4284</v>
      </c>
      <c r="CU39" s="67" t="s">
        <v>4285</v>
      </c>
      <c r="CV39" s="67" t="s">
        <v>4286</v>
      </c>
      <c r="CW39" s="67" t="s">
        <v>4287</v>
      </c>
      <c r="CX39" s="67" t="s">
        <v>4288</v>
      </c>
      <c r="CY39" s="70" t="s">
        <v>4289</v>
      </c>
      <c r="CZ39" s="67"/>
    </row>
    <row r="40" spans="1:104">
      <c r="A40" s="174"/>
      <c r="B40" s="68" t="s">
        <v>4290</v>
      </c>
      <c r="C40" s="69">
        <v>100</v>
      </c>
      <c r="D40" s="67" t="s">
        <v>4291</v>
      </c>
      <c r="E40" s="67" t="s">
        <v>4292</v>
      </c>
      <c r="F40" s="67" t="s">
        <v>4293</v>
      </c>
      <c r="G40" s="67" t="s">
        <v>4294</v>
      </c>
      <c r="H40" s="67" t="s">
        <v>4295</v>
      </c>
      <c r="I40" s="67" t="s">
        <v>4296</v>
      </c>
      <c r="J40" s="67" t="s">
        <v>4297</v>
      </c>
      <c r="K40" s="67" t="s">
        <v>4298</v>
      </c>
      <c r="L40" s="67" t="s">
        <v>4299</v>
      </c>
      <c r="M40" s="67" t="s">
        <v>4300</v>
      </c>
      <c r="N40" s="67" t="s">
        <v>4301</v>
      </c>
      <c r="O40" s="67" t="s">
        <v>4302</v>
      </c>
      <c r="P40" s="67" t="s">
        <v>4303</v>
      </c>
      <c r="Q40" s="67" t="s">
        <v>4304</v>
      </c>
      <c r="R40" s="67" t="s">
        <v>4305</v>
      </c>
      <c r="S40" s="67" t="s">
        <v>4306</v>
      </c>
      <c r="T40" s="67" t="s">
        <v>4307</v>
      </c>
      <c r="U40" s="67" t="s">
        <v>4308</v>
      </c>
      <c r="V40" s="67" t="s">
        <v>4309</v>
      </c>
      <c r="W40" s="67" t="s">
        <v>4310</v>
      </c>
      <c r="X40" s="67" t="s">
        <v>4311</v>
      </c>
      <c r="Y40" s="67" t="s">
        <v>4312</v>
      </c>
      <c r="Z40" s="67" t="s">
        <v>4313</v>
      </c>
      <c r="AA40" s="67" t="s">
        <v>4314</v>
      </c>
      <c r="AB40" s="67" t="s">
        <v>4315</v>
      </c>
      <c r="AC40" s="67" t="s">
        <v>4316</v>
      </c>
      <c r="AD40" s="67" t="s">
        <v>4317</v>
      </c>
      <c r="AE40" s="67" t="s">
        <v>4318</v>
      </c>
      <c r="AF40" s="67" t="s">
        <v>4319</v>
      </c>
      <c r="AG40" s="67" t="s">
        <v>4320</v>
      </c>
      <c r="AH40" s="67" t="s">
        <v>4321</v>
      </c>
      <c r="AI40" s="67" t="s">
        <v>4322</v>
      </c>
      <c r="AJ40" s="67" t="s">
        <v>4323</v>
      </c>
      <c r="AK40" s="67" t="s">
        <v>4324</v>
      </c>
      <c r="AL40" s="67" t="s">
        <v>4325</v>
      </c>
      <c r="AM40" s="67" t="s">
        <v>4326</v>
      </c>
      <c r="AN40" s="67" t="s">
        <v>4327</v>
      </c>
      <c r="AO40" s="67" t="s">
        <v>4328</v>
      </c>
      <c r="AP40" s="67" t="s">
        <v>4329</v>
      </c>
      <c r="AQ40" s="67" t="s">
        <v>4330</v>
      </c>
      <c r="AR40" s="67" t="s">
        <v>4331</v>
      </c>
      <c r="AS40" s="67" t="s">
        <v>4332</v>
      </c>
      <c r="AT40" s="67" t="s">
        <v>4333</v>
      </c>
      <c r="AU40" s="67" t="s">
        <v>4334</v>
      </c>
      <c r="AV40" s="67" t="s">
        <v>4335</v>
      </c>
      <c r="AW40" s="67" t="s">
        <v>4336</v>
      </c>
      <c r="AX40" s="67" t="s">
        <v>4337</v>
      </c>
      <c r="AY40" s="67" t="s">
        <v>4338</v>
      </c>
      <c r="AZ40" s="67" t="s">
        <v>4339</v>
      </c>
      <c r="BA40" s="67" t="s">
        <v>4340</v>
      </c>
      <c r="BB40" s="67" t="s">
        <v>4341</v>
      </c>
      <c r="BC40" s="67" t="s">
        <v>4342</v>
      </c>
      <c r="BD40" s="67" t="s">
        <v>4343</v>
      </c>
      <c r="BE40" s="67" t="s">
        <v>4344</v>
      </c>
      <c r="BF40" s="67" t="s">
        <v>4345</v>
      </c>
      <c r="BG40" s="67" t="s">
        <v>4346</v>
      </c>
      <c r="BH40" s="67" t="s">
        <v>4347</v>
      </c>
      <c r="BI40" s="67" t="s">
        <v>4348</v>
      </c>
      <c r="BJ40" s="67" t="s">
        <v>4349</v>
      </c>
      <c r="BK40" s="67" t="s">
        <v>4350</v>
      </c>
      <c r="BL40" s="67" t="s">
        <v>4351</v>
      </c>
      <c r="BM40" s="67" t="s">
        <v>4352</v>
      </c>
      <c r="BN40" s="67" t="s">
        <v>4353</v>
      </c>
      <c r="BO40" s="67" t="s">
        <v>4354</v>
      </c>
      <c r="BP40" s="67" t="s">
        <v>4355</v>
      </c>
      <c r="BQ40" s="67" t="s">
        <v>4356</v>
      </c>
      <c r="BR40" s="67" t="s">
        <v>4357</v>
      </c>
      <c r="BS40" s="67" t="s">
        <v>4358</v>
      </c>
      <c r="BT40" s="67" t="s">
        <v>4359</v>
      </c>
      <c r="BU40" s="67" t="s">
        <v>4360</v>
      </c>
      <c r="BV40" s="67" t="s">
        <v>4361</v>
      </c>
      <c r="BW40" s="67" t="s">
        <v>4362</v>
      </c>
      <c r="BX40" s="67" t="s">
        <v>4363</v>
      </c>
      <c r="BY40" s="67" t="s">
        <v>4364</v>
      </c>
      <c r="BZ40" s="67" t="s">
        <v>4365</v>
      </c>
      <c r="CA40" s="67" t="s">
        <v>4366</v>
      </c>
      <c r="CB40" s="67" t="s">
        <v>4367</v>
      </c>
      <c r="CC40" s="67" t="s">
        <v>4368</v>
      </c>
      <c r="CD40" s="67" t="s">
        <v>4369</v>
      </c>
      <c r="CE40" s="67" t="s">
        <v>4370</v>
      </c>
      <c r="CF40" s="67" t="s">
        <v>4371</v>
      </c>
      <c r="CG40" s="67" t="s">
        <v>4372</v>
      </c>
      <c r="CH40" s="67" t="s">
        <v>4373</v>
      </c>
      <c r="CI40" s="67" t="s">
        <v>4374</v>
      </c>
      <c r="CJ40" s="67" t="s">
        <v>4375</v>
      </c>
      <c r="CK40" s="67" t="s">
        <v>4376</v>
      </c>
      <c r="CL40" s="67" t="s">
        <v>4377</v>
      </c>
      <c r="CM40" s="67" t="s">
        <v>4378</v>
      </c>
      <c r="CN40" s="67" t="s">
        <v>4379</v>
      </c>
      <c r="CO40" s="67" t="s">
        <v>4380</v>
      </c>
      <c r="CP40" s="67" t="s">
        <v>4381</v>
      </c>
      <c r="CQ40" s="67" t="s">
        <v>4382</v>
      </c>
      <c r="CR40" s="67" t="s">
        <v>4383</v>
      </c>
      <c r="CS40" s="67" t="s">
        <v>4384</v>
      </c>
      <c r="CT40" s="67" t="s">
        <v>4385</v>
      </c>
      <c r="CU40" s="67" t="s">
        <v>4386</v>
      </c>
      <c r="CV40" s="67" t="s">
        <v>4387</v>
      </c>
      <c r="CW40" s="67" t="s">
        <v>4388</v>
      </c>
      <c r="CX40" s="67" t="s">
        <v>4389</v>
      </c>
      <c r="CY40" s="70" t="s">
        <v>4390</v>
      </c>
      <c r="CZ40" s="67"/>
    </row>
    <row r="41" spans="1:104">
      <c r="A41" s="174"/>
      <c r="B41" s="68" t="s">
        <v>4391</v>
      </c>
      <c r="C41" s="69">
        <v>100</v>
      </c>
      <c r="D41" s="67" t="s">
        <v>4392</v>
      </c>
      <c r="E41" s="67" t="s">
        <v>4393</v>
      </c>
      <c r="F41" s="67" t="s">
        <v>4394</v>
      </c>
      <c r="G41" s="67" t="s">
        <v>4395</v>
      </c>
      <c r="H41" s="67" t="s">
        <v>4396</v>
      </c>
      <c r="I41" s="67" t="s">
        <v>4397</v>
      </c>
      <c r="J41" s="67" t="s">
        <v>4398</v>
      </c>
      <c r="K41" s="67" t="s">
        <v>4399</v>
      </c>
      <c r="L41" s="67" t="s">
        <v>4400</v>
      </c>
      <c r="M41" s="67" t="s">
        <v>4401</v>
      </c>
      <c r="N41" s="67" t="s">
        <v>4402</v>
      </c>
      <c r="O41" s="67" t="s">
        <v>4403</v>
      </c>
      <c r="P41" s="67" t="s">
        <v>4404</v>
      </c>
      <c r="Q41" s="67" t="s">
        <v>4405</v>
      </c>
      <c r="R41" s="67" t="s">
        <v>4406</v>
      </c>
      <c r="S41" s="67" t="s">
        <v>4407</v>
      </c>
      <c r="T41" s="67" t="s">
        <v>4408</v>
      </c>
      <c r="U41" s="67" t="s">
        <v>4409</v>
      </c>
      <c r="V41" s="67" t="s">
        <v>4410</v>
      </c>
      <c r="W41" s="67" t="s">
        <v>4411</v>
      </c>
      <c r="X41" s="67" t="s">
        <v>4412</v>
      </c>
      <c r="Y41" s="67" t="s">
        <v>4413</v>
      </c>
      <c r="Z41" s="67" t="s">
        <v>4414</v>
      </c>
      <c r="AA41" s="67" t="s">
        <v>4415</v>
      </c>
      <c r="AB41" s="67" t="s">
        <v>4416</v>
      </c>
      <c r="AC41" s="67" t="s">
        <v>4417</v>
      </c>
      <c r="AD41" s="67" t="s">
        <v>4418</v>
      </c>
      <c r="AE41" s="67" t="s">
        <v>4419</v>
      </c>
      <c r="AF41" s="67" t="s">
        <v>4420</v>
      </c>
      <c r="AG41" s="67" t="s">
        <v>4421</v>
      </c>
      <c r="AH41" s="67" t="s">
        <v>4422</v>
      </c>
      <c r="AI41" s="67" t="s">
        <v>4423</v>
      </c>
      <c r="AJ41" s="67" t="s">
        <v>4424</v>
      </c>
      <c r="AK41" s="67" t="s">
        <v>4425</v>
      </c>
      <c r="AL41" s="67" t="s">
        <v>4426</v>
      </c>
      <c r="AM41" s="67" t="s">
        <v>4427</v>
      </c>
      <c r="AN41" s="67" t="s">
        <v>4428</v>
      </c>
      <c r="AO41" s="67" t="s">
        <v>4429</v>
      </c>
      <c r="AP41" s="67" t="s">
        <v>4430</v>
      </c>
      <c r="AQ41" s="67" t="s">
        <v>4431</v>
      </c>
      <c r="AR41" s="67" t="s">
        <v>4432</v>
      </c>
      <c r="AS41" s="67" t="s">
        <v>4433</v>
      </c>
      <c r="AT41" s="67" t="s">
        <v>4434</v>
      </c>
      <c r="AU41" s="67" t="s">
        <v>4435</v>
      </c>
      <c r="AV41" s="67" t="s">
        <v>4436</v>
      </c>
      <c r="AW41" s="67" t="s">
        <v>4437</v>
      </c>
      <c r="AX41" s="67" t="s">
        <v>4438</v>
      </c>
      <c r="AY41" s="67" t="s">
        <v>4439</v>
      </c>
      <c r="AZ41" s="67" t="s">
        <v>4440</v>
      </c>
      <c r="BA41" s="67" t="s">
        <v>4441</v>
      </c>
      <c r="BB41" s="67" t="s">
        <v>4442</v>
      </c>
      <c r="BC41" s="67" t="s">
        <v>4443</v>
      </c>
      <c r="BD41" s="67" t="s">
        <v>4444</v>
      </c>
      <c r="BE41" s="67" t="s">
        <v>4445</v>
      </c>
      <c r="BF41" s="67" t="s">
        <v>4446</v>
      </c>
      <c r="BG41" s="67" t="s">
        <v>4447</v>
      </c>
      <c r="BH41" s="67" t="s">
        <v>4448</v>
      </c>
      <c r="BI41" s="67" t="s">
        <v>4449</v>
      </c>
      <c r="BJ41" s="67" t="s">
        <v>4450</v>
      </c>
      <c r="BK41" s="67" t="s">
        <v>4451</v>
      </c>
      <c r="BL41" s="67" t="s">
        <v>4452</v>
      </c>
      <c r="BM41" s="67" t="s">
        <v>4453</v>
      </c>
      <c r="BN41" s="67" t="s">
        <v>4454</v>
      </c>
      <c r="BO41" s="67" t="s">
        <v>4455</v>
      </c>
      <c r="BP41" s="67" t="s">
        <v>4456</v>
      </c>
      <c r="BQ41" s="67" t="s">
        <v>4457</v>
      </c>
      <c r="BR41" s="67" t="s">
        <v>4458</v>
      </c>
      <c r="BS41" s="67" t="s">
        <v>4459</v>
      </c>
      <c r="BT41" s="67" t="s">
        <v>4460</v>
      </c>
      <c r="BU41" s="67" t="s">
        <v>4461</v>
      </c>
      <c r="BV41" s="67" t="s">
        <v>4462</v>
      </c>
      <c r="BW41" s="67" t="s">
        <v>4463</v>
      </c>
      <c r="BX41" s="67" t="s">
        <v>4464</v>
      </c>
      <c r="BY41" s="67" t="s">
        <v>4465</v>
      </c>
      <c r="BZ41" s="67" t="s">
        <v>4466</v>
      </c>
      <c r="CA41" s="67" t="s">
        <v>4467</v>
      </c>
      <c r="CB41" s="67" t="s">
        <v>4468</v>
      </c>
      <c r="CC41" s="67" t="s">
        <v>4469</v>
      </c>
      <c r="CD41" s="67" t="s">
        <v>4470</v>
      </c>
      <c r="CE41" s="67" t="s">
        <v>4471</v>
      </c>
      <c r="CF41" s="67" t="s">
        <v>4472</v>
      </c>
      <c r="CG41" s="67" t="s">
        <v>4473</v>
      </c>
      <c r="CH41" s="67" t="s">
        <v>4474</v>
      </c>
      <c r="CI41" s="67" t="s">
        <v>4475</v>
      </c>
      <c r="CJ41" s="67" t="s">
        <v>4476</v>
      </c>
      <c r="CK41" s="67" t="s">
        <v>4477</v>
      </c>
      <c r="CL41" s="67" t="s">
        <v>4478</v>
      </c>
      <c r="CM41" s="67" t="s">
        <v>4479</v>
      </c>
      <c r="CN41" s="67" t="s">
        <v>4480</v>
      </c>
      <c r="CO41" s="67" t="s">
        <v>4481</v>
      </c>
      <c r="CP41" s="67" t="s">
        <v>4482</v>
      </c>
      <c r="CQ41" s="67" t="s">
        <v>4483</v>
      </c>
      <c r="CR41" s="67" t="s">
        <v>4484</v>
      </c>
      <c r="CS41" s="67" t="s">
        <v>4485</v>
      </c>
      <c r="CT41" s="67" t="s">
        <v>4486</v>
      </c>
      <c r="CU41" s="67" t="s">
        <v>4487</v>
      </c>
      <c r="CV41" s="67" t="s">
        <v>4488</v>
      </c>
      <c r="CW41" s="67" t="s">
        <v>4489</v>
      </c>
      <c r="CX41" s="67" t="s">
        <v>4490</v>
      </c>
      <c r="CY41" s="70" t="s">
        <v>4491</v>
      </c>
      <c r="CZ41" s="67"/>
    </row>
    <row r="42" spans="1:104">
      <c r="A42" s="174"/>
      <c r="B42" s="68" t="s">
        <v>4492</v>
      </c>
      <c r="C42" s="69">
        <v>100</v>
      </c>
      <c r="D42" s="67" t="s">
        <v>4493</v>
      </c>
      <c r="E42" s="67" t="s">
        <v>4494</v>
      </c>
      <c r="F42" s="67" t="s">
        <v>4495</v>
      </c>
      <c r="G42" s="67" t="s">
        <v>4496</v>
      </c>
      <c r="H42" s="67" t="s">
        <v>4497</v>
      </c>
      <c r="I42" s="67" t="s">
        <v>4498</v>
      </c>
      <c r="J42" s="67" t="s">
        <v>4499</v>
      </c>
      <c r="K42" s="67" t="s">
        <v>4500</v>
      </c>
      <c r="L42" s="67" t="s">
        <v>4501</v>
      </c>
      <c r="M42" s="67" t="s">
        <v>4502</v>
      </c>
      <c r="N42" s="67" t="s">
        <v>4503</v>
      </c>
      <c r="O42" s="67" t="s">
        <v>4504</v>
      </c>
      <c r="P42" s="67" t="s">
        <v>4505</v>
      </c>
      <c r="Q42" s="67" t="s">
        <v>4506</v>
      </c>
      <c r="R42" s="67" t="s">
        <v>4507</v>
      </c>
      <c r="S42" s="67" t="s">
        <v>4508</v>
      </c>
      <c r="T42" s="67" t="s">
        <v>4509</v>
      </c>
      <c r="U42" s="67" t="s">
        <v>4510</v>
      </c>
      <c r="V42" s="67" t="s">
        <v>4511</v>
      </c>
      <c r="W42" s="67" t="s">
        <v>4512</v>
      </c>
      <c r="X42" s="67" t="s">
        <v>4513</v>
      </c>
      <c r="Y42" s="67" t="s">
        <v>4514</v>
      </c>
      <c r="Z42" s="67" t="s">
        <v>4515</v>
      </c>
      <c r="AA42" s="67" t="s">
        <v>4516</v>
      </c>
      <c r="AB42" s="67" t="s">
        <v>4517</v>
      </c>
      <c r="AC42" s="67" t="s">
        <v>4518</v>
      </c>
      <c r="AD42" s="67" t="s">
        <v>4519</v>
      </c>
      <c r="AE42" s="67" t="s">
        <v>4520</v>
      </c>
      <c r="AF42" s="67" t="s">
        <v>4521</v>
      </c>
      <c r="AG42" s="67" t="s">
        <v>4522</v>
      </c>
      <c r="AH42" s="67" t="s">
        <v>4523</v>
      </c>
      <c r="AI42" s="67" t="s">
        <v>4524</v>
      </c>
      <c r="AJ42" s="67" t="s">
        <v>4525</v>
      </c>
      <c r="AK42" s="67" t="s">
        <v>4526</v>
      </c>
      <c r="AL42" s="67" t="s">
        <v>4527</v>
      </c>
      <c r="AM42" s="67" t="s">
        <v>4528</v>
      </c>
      <c r="AN42" s="67" t="s">
        <v>4529</v>
      </c>
      <c r="AO42" s="67" t="s">
        <v>4530</v>
      </c>
      <c r="AP42" s="67" t="s">
        <v>4531</v>
      </c>
      <c r="AQ42" s="67" t="s">
        <v>4532</v>
      </c>
      <c r="AR42" s="67" t="s">
        <v>4533</v>
      </c>
      <c r="AS42" s="67" t="s">
        <v>4534</v>
      </c>
      <c r="AT42" s="67" t="s">
        <v>4535</v>
      </c>
      <c r="AU42" s="67" t="s">
        <v>4536</v>
      </c>
      <c r="AV42" s="67" t="s">
        <v>4537</v>
      </c>
      <c r="AW42" s="67" t="s">
        <v>4538</v>
      </c>
      <c r="AX42" s="67" t="s">
        <v>4539</v>
      </c>
      <c r="AY42" s="67" t="s">
        <v>4540</v>
      </c>
      <c r="AZ42" s="67" t="s">
        <v>4541</v>
      </c>
      <c r="BA42" s="67" t="s">
        <v>4542</v>
      </c>
      <c r="BB42" s="67" t="s">
        <v>4543</v>
      </c>
      <c r="BC42" s="67" t="s">
        <v>4544</v>
      </c>
      <c r="BD42" s="67" t="s">
        <v>4545</v>
      </c>
      <c r="BE42" s="67" t="s">
        <v>4546</v>
      </c>
      <c r="BF42" s="67" t="s">
        <v>4547</v>
      </c>
      <c r="BG42" s="67" t="s">
        <v>4548</v>
      </c>
      <c r="BH42" s="67" t="s">
        <v>4549</v>
      </c>
      <c r="BI42" s="67" t="s">
        <v>4550</v>
      </c>
      <c r="BJ42" s="67" t="s">
        <v>4551</v>
      </c>
      <c r="BK42" s="67" t="s">
        <v>4552</v>
      </c>
      <c r="BL42" s="67" t="s">
        <v>4553</v>
      </c>
      <c r="BM42" s="67" t="s">
        <v>4554</v>
      </c>
      <c r="BN42" s="67" t="s">
        <v>4555</v>
      </c>
      <c r="BO42" s="67" t="s">
        <v>4556</v>
      </c>
      <c r="BP42" s="67" t="s">
        <v>4557</v>
      </c>
      <c r="BQ42" s="67" t="s">
        <v>4558</v>
      </c>
      <c r="BR42" s="67" t="s">
        <v>4559</v>
      </c>
      <c r="BS42" s="67" t="s">
        <v>4560</v>
      </c>
      <c r="BT42" s="67" t="s">
        <v>4561</v>
      </c>
      <c r="BU42" s="67" t="s">
        <v>4562</v>
      </c>
      <c r="BV42" s="67" t="s">
        <v>4563</v>
      </c>
      <c r="BW42" s="67" t="s">
        <v>4564</v>
      </c>
      <c r="BX42" s="67" t="s">
        <v>4565</v>
      </c>
      <c r="BY42" s="67" t="s">
        <v>4566</v>
      </c>
      <c r="BZ42" s="67" t="s">
        <v>4567</v>
      </c>
      <c r="CA42" s="67" t="s">
        <v>4568</v>
      </c>
      <c r="CB42" s="67" t="s">
        <v>4569</v>
      </c>
      <c r="CC42" s="67" t="s">
        <v>4570</v>
      </c>
      <c r="CD42" s="67" t="s">
        <v>4571</v>
      </c>
      <c r="CE42" s="67" t="s">
        <v>4572</v>
      </c>
      <c r="CF42" s="67" t="s">
        <v>4573</v>
      </c>
      <c r="CG42" s="67" t="s">
        <v>4574</v>
      </c>
      <c r="CH42" s="67" t="s">
        <v>4575</v>
      </c>
      <c r="CI42" s="67" t="s">
        <v>4576</v>
      </c>
      <c r="CJ42" s="67" t="s">
        <v>4577</v>
      </c>
      <c r="CK42" s="67" t="s">
        <v>4578</v>
      </c>
      <c r="CL42" s="67" t="s">
        <v>4579</v>
      </c>
      <c r="CM42" s="67" t="s">
        <v>4580</v>
      </c>
      <c r="CN42" s="67" t="s">
        <v>4581</v>
      </c>
      <c r="CO42" s="67" t="s">
        <v>4582</v>
      </c>
      <c r="CP42" s="67" t="s">
        <v>4583</v>
      </c>
      <c r="CQ42" s="67" t="s">
        <v>4584</v>
      </c>
      <c r="CR42" s="67" t="s">
        <v>4585</v>
      </c>
      <c r="CS42" s="67" t="s">
        <v>4586</v>
      </c>
      <c r="CT42" s="67" t="s">
        <v>4587</v>
      </c>
      <c r="CU42" s="67" t="s">
        <v>4588</v>
      </c>
      <c r="CV42" s="67" t="s">
        <v>4589</v>
      </c>
      <c r="CW42" s="67" t="s">
        <v>4590</v>
      </c>
      <c r="CX42" s="67" t="s">
        <v>4591</v>
      </c>
      <c r="CY42" s="70" t="s">
        <v>4592</v>
      </c>
      <c r="CZ42" s="67"/>
    </row>
    <row r="43" spans="1:104">
      <c r="A43" s="174"/>
      <c r="B43" s="68" t="s">
        <v>4593</v>
      </c>
      <c r="C43" s="69">
        <v>100</v>
      </c>
      <c r="D43" s="67" t="s">
        <v>4594</v>
      </c>
      <c r="E43" s="67" t="s">
        <v>4595</v>
      </c>
      <c r="F43" s="67" t="s">
        <v>4596</v>
      </c>
      <c r="G43" s="67" t="s">
        <v>4597</v>
      </c>
      <c r="H43" s="67" t="s">
        <v>4598</v>
      </c>
      <c r="I43" s="67" t="s">
        <v>4599</v>
      </c>
      <c r="J43" s="67" t="s">
        <v>4600</v>
      </c>
      <c r="K43" s="67" t="s">
        <v>4601</v>
      </c>
      <c r="L43" s="67" t="s">
        <v>4602</v>
      </c>
      <c r="M43" s="67" t="s">
        <v>4603</v>
      </c>
      <c r="N43" s="67" t="s">
        <v>4604</v>
      </c>
      <c r="O43" s="67" t="s">
        <v>4605</v>
      </c>
      <c r="P43" s="67" t="s">
        <v>4606</v>
      </c>
      <c r="Q43" s="67" t="s">
        <v>4607</v>
      </c>
      <c r="R43" s="67" t="s">
        <v>4608</v>
      </c>
      <c r="S43" s="67" t="s">
        <v>4609</v>
      </c>
      <c r="T43" s="67" t="s">
        <v>4610</v>
      </c>
      <c r="U43" s="67" t="s">
        <v>4611</v>
      </c>
      <c r="V43" s="67" t="s">
        <v>4612</v>
      </c>
      <c r="W43" s="67" t="s">
        <v>4613</v>
      </c>
      <c r="X43" s="67" t="s">
        <v>4614</v>
      </c>
      <c r="Y43" s="67" t="s">
        <v>4615</v>
      </c>
      <c r="Z43" s="67" t="s">
        <v>4616</v>
      </c>
      <c r="AA43" s="67" t="s">
        <v>4617</v>
      </c>
      <c r="AB43" s="67" t="s">
        <v>4618</v>
      </c>
      <c r="AC43" s="67" t="s">
        <v>4619</v>
      </c>
      <c r="AD43" s="67" t="s">
        <v>4620</v>
      </c>
      <c r="AE43" s="67" t="s">
        <v>4621</v>
      </c>
      <c r="AF43" s="67" t="s">
        <v>4622</v>
      </c>
      <c r="AG43" s="67" t="s">
        <v>4623</v>
      </c>
      <c r="AH43" s="67" t="s">
        <v>4624</v>
      </c>
      <c r="AI43" s="67" t="s">
        <v>4625</v>
      </c>
      <c r="AJ43" s="67" t="s">
        <v>4626</v>
      </c>
      <c r="AK43" s="67" t="s">
        <v>4627</v>
      </c>
      <c r="AL43" s="67" t="s">
        <v>4628</v>
      </c>
      <c r="AM43" s="67" t="s">
        <v>4629</v>
      </c>
      <c r="AN43" s="67" t="s">
        <v>4630</v>
      </c>
      <c r="AO43" s="67" t="s">
        <v>4631</v>
      </c>
      <c r="AP43" s="67" t="s">
        <v>4632</v>
      </c>
      <c r="AQ43" s="67" t="s">
        <v>4633</v>
      </c>
      <c r="AR43" s="67" t="s">
        <v>4634</v>
      </c>
      <c r="AS43" s="67" t="s">
        <v>4635</v>
      </c>
      <c r="AT43" s="67" t="s">
        <v>4636</v>
      </c>
      <c r="AU43" s="67" t="s">
        <v>4637</v>
      </c>
      <c r="AV43" s="67" t="s">
        <v>4638</v>
      </c>
      <c r="AW43" s="67" t="s">
        <v>4639</v>
      </c>
      <c r="AX43" s="67" t="s">
        <v>4640</v>
      </c>
      <c r="AY43" s="67" t="s">
        <v>4641</v>
      </c>
      <c r="AZ43" s="67" t="s">
        <v>4642</v>
      </c>
      <c r="BA43" s="67" t="s">
        <v>4643</v>
      </c>
      <c r="BB43" s="67" t="s">
        <v>4644</v>
      </c>
      <c r="BC43" s="67" t="s">
        <v>4645</v>
      </c>
      <c r="BD43" s="67" t="s">
        <v>4646</v>
      </c>
      <c r="BE43" s="67" t="s">
        <v>4647</v>
      </c>
      <c r="BF43" s="67" t="s">
        <v>4648</v>
      </c>
      <c r="BG43" s="67" t="s">
        <v>4649</v>
      </c>
      <c r="BH43" s="67" t="s">
        <v>4650</v>
      </c>
      <c r="BI43" s="67" t="s">
        <v>4651</v>
      </c>
      <c r="BJ43" s="67" t="s">
        <v>4652</v>
      </c>
      <c r="BK43" s="67" t="s">
        <v>4653</v>
      </c>
      <c r="BL43" s="67" t="s">
        <v>4654</v>
      </c>
      <c r="BM43" s="67" t="s">
        <v>4655</v>
      </c>
      <c r="BN43" s="67" t="s">
        <v>4656</v>
      </c>
      <c r="BO43" s="67" t="s">
        <v>4657</v>
      </c>
      <c r="BP43" s="67" t="s">
        <v>4658</v>
      </c>
      <c r="BQ43" s="67" t="s">
        <v>4659</v>
      </c>
      <c r="BR43" s="67" t="s">
        <v>4660</v>
      </c>
      <c r="BS43" s="67" t="s">
        <v>4661</v>
      </c>
      <c r="BT43" s="67" t="s">
        <v>4662</v>
      </c>
      <c r="BU43" s="67" t="s">
        <v>4663</v>
      </c>
      <c r="BV43" s="67" t="s">
        <v>4664</v>
      </c>
      <c r="BW43" s="67" t="s">
        <v>4665</v>
      </c>
      <c r="BX43" s="67" t="s">
        <v>4666</v>
      </c>
      <c r="BY43" s="67" t="s">
        <v>4667</v>
      </c>
      <c r="BZ43" s="67" t="s">
        <v>4668</v>
      </c>
      <c r="CA43" s="67" t="s">
        <v>4669</v>
      </c>
      <c r="CB43" s="67" t="s">
        <v>4670</v>
      </c>
      <c r="CC43" s="67" t="s">
        <v>4671</v>
      </c>
      <c r="CD43" s="67" t="s">
        <v>4672</v>
      </c>
      <c r="CE43" s="67" t="s">
        <v>4673</v>
      </c>
      <c r="CF43" s="67" t="s">
        <v>4674</v>
      </c>
      <c r="CG43" s="67" t="s">
        <v>4675</v>
      </c>
      <c r="CH43" s="67" t="s">
        <v>4676</v>
      </c>
      <c r="CI43" s="67" t="s">
        <v>4677</v>
      </c>
      <c r="CJ43" s="67" t="s">
        <v>4678</v>
      </c>
      <c r="CK43" s="67" t="s">
        <v>4679</v>
      </c>
      <c r="CL43" s="67" t="s">
        <v>4680</v>
      </c>
      <c r="CM43" s="67" t="s">
        <v>4681</v>
      </c>
      <c r="CN43" s="67" t="s">
        <v>4682</v>
      </c>
      <c r="CO43" s="67" t="s">
        <v>4683</v>
      </c>
      <c r="CP43" s="67" t="s">
        <v>4684</v>
      </c>
      <c r="CQ43" s="67" t="s">
        <v>4685</v>
      </c>
      <c r="CR43" s="67" t="s">
        <v>4686</v>
      </c>
      <c r="CS43" s="67" t="s">
        <v>4687</v>
      </c>
      <c r="CT43" s="67" t="s">
        <v>4688</v>
      </c>
      <c r="CU43" s="67" t="s">
        <v>4689</v>
      </c>
      <c r="CV43" s="67" t="s">
        <v>4690</v>
      </c>
      <c r="CW43" s="67" t="s">
        <v>4691</v>
      </c>
      <c r="CX43" s="67" t="s">
        <v>4692</v>
      </c>
      <c r="CY43" s="70" t="s">
        <v>4693</v>
      </c>
      <c r="CZ43" s="67"/>
    </row>
    <row r="44" spans="1:104">
      <c r="A44" s="174"/>
      <c r="B44" s="68" t="s">
        <v>4694</v>
      </c>
      <c r="C44" s="69">
        <v>12</v>
      </c>
      <c r="D44" s="67" t="s">
        <v>4695</v>
      </c>
      <c r="E44" s="67" t="s">
        <v>4696</v>
      </c>
      <c r="F44" s="67" t="s">
        <v>4697</v>
      </c>
      <c r="G44" s="67" t="s">
        <v>4698</v>
      </c>
      <c r="H44" s="67" t="s">
        <v>4699</v>
      </c>
      <c r="I44" s="67" t="s">
        <v>4700</v>
      </c>
      <c r="J44" s="67" t="s">
        <v>4701</v>
      </c>
      <c r="K44" s="67" t="s">
        <v>4702</v>
      </c>
      <c r="L44" s="67" t="s">
        <v>4703</v>
      </c>
      <c r="M44" s="67" t="s">
        <v>4704</v>
      </c>
      <c r="N44" s="67" t="s">
        <v>4705</v>
      </c>
      <c r="O44" s="67" t="s">
        <v>4706</v>
      </c>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70"/>
      <c r="CZ44" s="67"/>
    </row>
    <row r="45" spans="1:104">
      <c r="A45" s="174"/>
      <c r="B45" s="68" t="s">
        <v>4707</v>
      </c>
      <c r="C45" s="69">
        <v>10</v>
      </c>
      <c r="D45" s="67" t="s">
        <v>4708</v>
      </c>
      <c r="E45" s="67" t="s">
        <v>4709</v>
      </c>
      <c r="F45" s="67" t="s">
        <v>4710</v>
      </c>
      <c r="G45" s="67" t="s">
        <v>4711</v>
      </c>
      <c r="H45" s="67" t="s">
        <v>4712</v>
      </c>
      <c r="I45" s="67" t="s">
        <v>4713</v>
      </c>
      <c r="J45" s="67" t="s">
        <v>4714</v>
      </c>
      <c r="K45" s="67" t="s">
        <v>4715</v>
      </c>
      <c r="L45" s="67" t="s">
        <v>4716</v>
      </c>
      <c r="M45" s="67" t="s">
        <v>4717</v>
      </c>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70"/>
      <c r="CZ45" s="67"/>
    </row>
    <row r="46" spans="1:104">
      <c r="A46" s="174"/>
      <c r="B46" s="68" t="s">
        <v>4718</v>
      </c>
      <c r="C46" s="69">
        <v>100</v>
      </c>
      <c r="D46" s="67" t="s">
        <v>4719</v>
      </c>
      <c r="E46" s="67" t="s">
        <v>4720</v>
      </c>
      <c r="F46" s="67" t="s">
        <v>4721</v>
      </c>
      <c r="G46" s="67" t="s">
        <v>4722</v>
      </c>
      <c r="H46" s="67" t="s">
        <v>4723</v>
      </c>
      <c r="I46" s="67" t="s">
        <v>4724</v>
      </c>
      <c r="J46" s="67" t="s">
        <v>4725</v>
      </c>
      <c r="K46" s="67" t="s">
        <v>4726</v>
      </c>
      <c r="L46" s="67" t="s">
        <v>4727</v>
      </c>
      <c r="M46" s="67" t="s">
        <v>4728</v>
      </c>
      <c r="N46" s="67" t="s">
        <v>4729</v>
      </c>
      <c r="O46" s="67" t="s">
        <v>4730</v>
      </c>
      <c r="P46" s="67" t="s">
        <v>4731</v>
      </c>
      <c r="Q46" s="67" t="s">
        <v>4732</v>
      </c>
      <c r="R46" s="67" t="s">
        <v>4733</v>
      </c>
      <c r="S46" s="67" t="s">
        <v>4734</v>
      </c>
      <c r="T46" s="67" t="s">
        <v>4735</v>
      </c>
      <c r="U46" s="67" t="s">
        <v>4736</v>
      </c>
      <c r="V46" s="67" t="s">
        <v>4737</v>
      </c>
      <c r="W46" s="67" t="s">
        <v>4738</v>
      </c>
      <c r="X46" s="67" t="s">
        <v>4739</v>
      </c>
      <c r="Y46" s="67" t="s">
        <v>4740</v>
      </c>
      <c r="Z46" s="67" t="s">
        <v>4741</v>
      </c>
      <c r="AA46" s="67" t="s">
        <v>4742</v>
      </c>
      <c r="AB46" s="67" t="s">
        <v>4743</v>
      </c>
      <c r="AC46" s="67" t="s">
        <v>4744</v>
      </c>
      <c r="AD46" s="67" t="s">
        <v>4745</v>
      </c>
      <c r="AE46" s="67" t="s">
        <v>4746</v>
      </c>
      <c r="AF46" s="67" t="s">
        <v>4747</v>
      </c>
      <c r="AG46" s="67" t="s">
        <v>4748</v>
      </c>
      <c r="AH46" s="67" t="s">
        <v>4749</v>
      </c>
      <c r="AI46" s="67" t="s">
        <v>4750</v>
      </c>
      <c r="AJ46" s="67" t="s">
        <v>4751</v>
      </c>
      <c r="AK46" s="67" t="s">
        <v>4752</v>
      </c>
      <c r="AL46" s="67" t="s">
        <v>4753</v>
      </c>
      <c r="AM46" s="67" t="s">
        <v>4754</v>
      </c>
      <c r="AN46" s="67" t="s">
        <v>4755</v>
      </c>
      <c r="AO46" s="67" t="s">
        <v>4756</v>
      </c>
      <c r="AP46" s="67" t="s">
        <v>4757</v>
      </c>
      <c r="AQ46" s="67" t="s">
        <v>4758</v>
      </c>
      <c r="AR46" s="67" t="s">
        <v>4759</v>
      </c>
      <c r="AS46" s="67" t="s">
        <v>4760</v>
      </c>
      <c r="AT46" s="67" t="s">
        <v>4761</v>
      </c>
      <c r="AU46" s="67" t="s">
        <v>4762</v>
      </c>
      <c r="AV46" s="67" t="s">
        <v>4763</v>
      </c>
      <c r="AW46" s="67" t="s">
        <v>4764</v>
      </c>
      <c r="AX46" s="67" t="s">
        <v>4765</v>
      </c>
      <c r="AY46" s="67" t="s">
        <v>4766</v>
      </c>
      <c r="AZ46" s="67" t="s">
        <v>4767</v>
      </c>
      <c r="BA46" s="67" t="s">
        <v>4768</v>
      </c>
      <c r="BB46" s="67" t="s">
        <v>4769</v>
      </c>
      <c r="BC46" s="67" t="s">
        <v>4770</v>
      </c>
      <c r="BD46" s="67" t="s">
        <v>4771</v>
      </c>
      <c r="BE46" s="67" t="s">
        <v>4772</v>
      </c>
      <c r="BF46" s="67" t="s">
        <v>4773</v>
      </c>
      <c r="BG46" s="67" t="s">
        <v>4774</v>
      </c>
      <c r="BH46" s="67" t="s">
        <v>4775</v>
      </c>
      <c r="BI46" s="67" t="s">
        <v>4776</v>
      </c>
      <c r="BJ46" s="67" t="s">
        <v>4777</v>
      </c>
      <c r="BK46" s="67" t="s">
        <v>4778</v>
      </c>
      <c r="BL46" s="67" t="s">
        <v>4779</v>
      </c>
      <c r="BM46" s="67" t="s">
        <v>4780</v>
      </c>
      <c r="BN46" s="67" t="s">
        <v>4781</v>
      </c>
      <c r="BO46" s="67" t="s">
        <v>4782</v>
      </c>
      <c r="BP46" s="67" t="s">
        <v>4783</v>
      </c>
      <c r="BQ46" s="67" t="s">
        <v>4784</v>
      </c>
      <c r="BR46" s="67" t="s">
        <v>4785</v>
      </c>
      <c r="BS46" s="67" t="s">
        <v>4786</v>
      </c>
      <c r="BT46" s="67" t="s">
        <v>4787</v>
      </c>
      <c r="BU46" s="67" t="s">
        <v>4788</v>
      </c>
      <c r="BV46" s="67" t="s">
        <v>4789</v>
      </c>
      <c r="BW46" s="67" t="s">
        <v>4790</v>
      </c>
      <c r="BX46" s="67" t="s">
        <v>4791</v>
      </c>
      <c r="BY46" s="67" t="s">
        <v>4792</v>
      </c>
      <c r="BZ46" s="67" t="s">
        <v>4793</v>
      </c>
      <c r="CA46" s="67" t="s">
        <v>4794</v>
      </c>
      <c r="CB46" s="67" t="s">
        <v>4795</v>
      </c>
      <c r="CC46" s="67" t="s">
        <v>4796</v>
      </c>
      <c r="CD46" s="67" t="s">
        <v>4797</v>
      </c>
      <c r="CE46" s="67" t="s">
        <v>4798</v>
      </c>
      <c r="CF46" s="67" t="s">
        <v>4799</v>
      </c>
      <c r="CG46" s="67" t="s">
        <v>4800</v>
      </c>
      <c r="CH46" s="67" t="s">
        <v>4801</v>
      </c>
      <c r="CI46" s="67" t="s">
        <v>4802</v>
      </c>
      <c r="CJ46" s="67" t="s">
        <v>4803</v>
      </c>
      <c r="CK46" s="67" t="s">
        <v>4804</v>
      </c>
      <c r="CL46" s="67" t="s">
        <v>4805</v>
      </c>
      <c r="CM46" s="67" t="s">
        <v>4806</v>
      </c>
      <c r="CN46" s="67" t="s">
        <v>4807</v>
      </c>
      <c r="CO46" s="67" t="s">
        <v>4808</v>
      </c>
      <c r="CP46" s="67" t="s">
        <v>4809</v>
      </c>
      <c r="CQ46" s="67" t="s">
        <v>4810</v>
      </c>
      <c r="CR46" s="67" t="s">
        <v>4811</v>
      </c>
      <c r="CS46" s="67" t="s">
        <v>4812</v>
      </c>
      <c r="CT46" s="67" t="s">
        <v>4813</v>
      </c>
      <c r="CU46" s="67" t="s">
        <v>4814</v>
      </c>
      <c r="CV46" s="67" t="s">
        <v>4815</v>
      </c>
      <c r="CW46" s="67" t="s">
        <v>4816</v>
      </c>
      <c r="CX46" s="67" t="s">
        <v>4817</v>
      </c>
      <c r="CY46" s="70" t="s">
        <v>4818</v>
      </c>
      <c r="CZ46" s="67"/>
    </row>
    <row r="47" spans="1:104">
      <c r="A47" s="174"/>
      <c r="B47" s="68" t="s">
        <v>4819</v>
      </c>
      <c r="C47" s="69">
        <v>2</v>
      </c>
      <c r="D47" s="67" t="s">
        <v>4820</v>
      </c>
      <c r="E47" s="67" t="s">
        <v>4821</v>
      </c>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70"/>
      <c r="CZ47" s="67"/>
    </row>
    <row r="48" spans="1:104">
      <c r="A48" s="174"/>
      <c r="B48" s="68" t="s">
        <v>4822</v>
      </c>
      <c r="C48" s="69">
        <v>2</v>
      </c>
      <c r="D48" s="67" t="s">
        <v>4823</v>
      </c>
      <c r="E48" s="67" t="s">
        <v>4824</v>
      </c>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70"/>
      <c r="CZ48" s="67"/>
    </row>
    <row r="49" spans="1:104">
      <c r="A49" s="174"/>
      <c r="B49" s="68" t="s">
        <v>4825</v>
      </c>
      <c r="C49" s="69">
        <v>4</v>
      </c>
      <c r="D49" s="67" t="s">
        <v>4826</v>
      </c>
      <c r="E49" s="67" t="s">
        <v>4827</v>
      </c>
      <c r="F49" s="67" t="s">
        <v>4828</v>
      </c>
      <c r="G49" s="67" t="s">
        <v>4829</v>
      </c>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70"/>
      <c r="CZ49" s="67"/>
    </row>
    <row r="50" spans="1:104">
      <c r="A50" s="174"/>
      <c r="B50" s="68" t="s">
        <v>4830</v>
      </c>
      <c r="C50" s="69">
        <v>100</v>
      </c>
      <c r="D50" s="67" t="s">
        <v>4831</v>
      </c>
      <c r="E50" s="67" t="s">
        <v>4832</v>
      </c>
      <c r="F50" s="67" t="s">
        <v>4833</v>
      </c>
      <c r="G50" s="67" t="s">
        <v>4834</v>
      </c>
      <c r="H50" s="67" t="s">
        <v>4835</v>
      </c>
      <c r="I50" s="67" t="s">
        <v>4836</v>
      </c>
      <c r="J50" s="67" t="s">
        <v>4837</v>
      </c>
      <c r="K50" s="67" t="s">
        <v>4838</v>
      </c>
      <c r="L50" s="67" t="s">
        <v>4839</v>
      </c>
      <c r="M50" s="67" t="s">
        <v>4840</v>
      </c>
      <c r="N50" s="67" t="s">
        <v>4841</v>
      </c>
      <c r="O50" s="67" t="s">
        <v>4842</v>
      </c>
      <c r="P50" s="67" t="s">
        <v>4843</v>
      </c>
      <c r="Q50" s="67" t="s">
        <v>4844</v>
      </c>
      <c r="R50" s="67" t="s">
        <v>4845</v>
      </c>
      <c r="S50" s="67" t="s">
        <v>4846</v>
      </c>
      <c r="T50" s="67" t="s">
        <v>4847</v>
      </c>
      <c r="U50" s="67" t="s">
        <v>4848</v>
      </c>
      <c r="V50" s="67" t="s">
        <v>4849</v>
      </c>
      <c r="W50" s="67" t="s">
        <v>4850</v>
      </c>
      <c r="X50" s="67" t="s">
        <v>4851</v>
      </c>
      <c r="Y50" s="67" t="s">
        <v>4852</v>
      </c>
      <c r="Z50" s="67" t="s">
        <v>4853</v>
      </c>
      <c r="AA50" s="67" t="s">
        <v>4854</v>
      </c>
      <c r="AB50" s="67" t="s">
        <v>4855</v>
      </c>
      <c r="AC50" s="67" t="s">
        <v>4856</v>
      </c>
      <c r="AD50" s="67" t="s">
        <v>4857</v>
      </c>
      <c r="AE50" s="67" t="s">
        <v>4858</v>
      </c>
      <c r="AF50" s="67" t="s">
        <v>4859</v>
      </c>
      <c r="AG50" s="67" t="s">
        <v>4860</v>
      </c>
      <c r="AH50" s="67" t="s">
        <v>4861</v>
      </c>
      <c r="AI50" s="67" t="s">
        <v>4862</v>
      </c>
      <c r="AJ50" s="67" t="s">
        <v>4863</v>
      </c>
      <c r="AK50" s="67" t="s">
        <v>4864</v>
      </c>
      <c r="AL50" s="67" t="s">
        <v>4865</v>
      </c>
      <c r="AM50" s="67" t="s">
        <v>4866</v>
      </c>
      <c r="AN50" s="67" t="s">
        <v>4867</v>
      </c>
      <c r="AO50" s="67" t="s">
        <v>4868</v>
      </c>
      <c r="AP50" s="67" t="s">
        <v>4869</v>
      </c>
      <c r="AQ50" s="67" t="s">
        <v>4870</v>
      </c>
      <c r="AR50" s="67" t="s">
        <v>4871</v>
      </c>
      <c r="AS50" s="67" t="s">
        <v>4872</v>
      </c>
      <c r="AT50" s="67" t="s">
        <v>4873</v>
      </c>
      <c r="AU50" s="67" t="s">
        <v>4874</v>
      </c>
      <c r="AV50" s="67" t="s">
        <v>4875</v>
      </c>
      <c r="AW50" s="67" t="s">
        <v>4876</v>
      </c>
      <c r="AX50" s="67" t="s">
        <v>4877</v>
      </c>
      <c r="AY50" s="67" t="s">
        <v>4878</v>
      </c>
      <c r="AZ50" s="67" t="s">
        <v>4879</v>
      </c>
      <c r="BA50" s="67" t="s">
        <v>4880</v>
      </c>
      <c r="BB50" s="67" t="s">
        <v>4881</v>
      </c>
      <c r="BC50" s="67" t="s">
        <v>4882</v>
      </c>
      <c r="BD50" s="67" t="s">
        <v>4883</v>
      </c>
      <c r="BE50" s="67" t="s">
        <v>4884</v>
      </c>
      <c r="BF50" s="67" t="s">
        <v>4885</v>
      </c>
      <c r="BG50" s="67" t="s">
        <v>4886</v>
      </c>
      <c r="BH50" s="67" t="s">
        <v>4887</v>
      </c>
      <c r="BI50" s="67" t="s">
        <v>4888</v>
      </c>
      <c r="BJ50" s="67" t="s">
        <v>4889</v>
      </c>
      <c r="BK50" s="67" t="s">
        <v>4890</v>
      </c>
      <c r="BL50" s="67" t="s">
        <v>4891</v>
      </c>
      <c r="BM50" s="67" t="s">
        <v>4892</v>
      </c>
      <c r="BN50" s="67" t="s">
        <v>4893</v>
      </c>
      <c r="BO50" s="67" t="s">
        <v>4894</v>
      </c>
      <c r="BP50" s="67" t="s">
        <v>4895</v>
      </c>
      <c r="BQ50" s="67" t="s">
        <v>4896</v>
      </c>
      <c r="BR50" s="67" t="s">
        <v>4897</v>
      </c>
      <c r="BS50" s="67" t="s">
        <v>4898</v>
      </c>
      <c r="BT50" s="67" t="s">
        <v>4899</v>
      </c>
      <c r="BU50" s="67" t="s">
        <v>4900</v>
      </c>
      <c r="BV50" s="67" t="s">
        <v>4901</v>
      </c>
      <c r="BW50" s="67" t="s">
        <v>4902</v>
      </c>
      <c r="BX50" s="67" t="s">
        <v>4903</v>
      </c>
      <c r="BY50" s="67" t="s">
        <v>4904</v>
      </c>
      <c r="BZ50" s="67" t="s">
        <v>4905</v>
      </c>
      <c r="CA50" s="67" t="s">
        <v>4906</v>
      </c>
      <c r="CB50" s="67" t="s">
        <v>4907</v>
      </c>
      <c r="CC50" s="67" t="s">
        <v>4908</v>
      </c>
      <c r="CD50" s="67" t="s">
        <v>4909</v>
      </c>
      <c r="CE50" s="67" t="s">
        <v>4910</v>
      </c>
      <c r="CF50" s="67" t="s">
        <v>4911</v>
      </c>
      <c r="CG50" s="67" t="s">
        <v>4912</v>
      </c>
      <c r="CH50" s="67" t="s">
        <v>4913</v>
      </c>
      <c r="CI50" s="67" t="s">
        <v>4914</v>
      </c>
      <c r="CJ50" s="67" t="s">
        <v>4915</v>
      </c>
      <c r="CK50" s="67" t="s">
        <v>4916</v>
      </c>
      <c r="CL50" s="67" t="s">
        <v>4917</v>
      </c>
      <c r="CM50" s="67" t="s">
        <v>4918</v>
      </c>
      <c r="CN50" s="67" t="s">
        <v>4919</v>
      </c>
      <c r="CO50" s="67" t="s">
        <v>4920</v>
      </c>
      <c r="CP50" s="67" t="s">
        <v>4921</v>
      </c>
      <c r="CQ50" s="67" t="s">
        <v>4922</v>
      </c>
      <c r="CR50" s="67" t="s">
        <v>4923</v>
      </c>
      <c r="CS50" s="67" t="s">
        <v>4924</v>
      </c>
      <c r="CT50" s="67" t="s">
        <v>4925</v>
      </c>
      <c r="CU50" s="67" t="s">
        <v>4926</v>
      </c>
      <c r="CV50" s="67" t="s">
        <v>4927</v>
      </c>
      <c r="CW50" s="67" t="s">
        <v>4928</v>
      </c>
      <c r="CX50" s="67" t="s">
        <v>4929</v>
      </c>
      <c r="CY50" s="70" t="s">
        <v>4930</v>
      </c>
      <c r="CZ50" s="67"/>
    </row>
    <row r="51" spans="1:104">
      <c r="A51" s="174"/>
      <c r="B51" s="68" t="s">
        <v>4931</v>
      </c>
      <c r="C51" s="69">
        <v>100</v>
      </c>
      <c r="D51" s="67" t="s">
        <v>4932</v>
      </c>
      <c r="E51" s="67" t="s">
        <v>4933</v>
      </c>
      <c r="F51" s="67" t="s">
        <v>4934</v>
      </c>
      <c r="G51" s="67" t="s">
        <v>4935</v>
      </c>
      <c r="H51" s="67" t="s">
        <v>4936</v>
      </c>
      <c r="I51" s="67" t="s">
        <v>4937</v>
      </c>
      <c r="J51" s="67" t="s">
        <v>4938</v>
      </c>
      <c r="K51" s="67" t="s">
        <v>4939</v>
      </c>
      <c r="L51" s="67" t="s">
        <v>4940</v>
      </c>
      <c r="M51" s="67" t="s">
        <v>4941</v>
      </c>
      <c r="N51" s="67" t="s">
        <v>4942</v>
      </c>
      <c r="O51" s="67" t="s">
        <v>4943</v>
      </c>
      <c r="P51" s="67" t="s">
        <v>4944</v>
      </c>
      <c r="Q51" s="67" t="s">
        <v>4945</v>
      </c>
      <c r="R51" s="67" t="s">
        <v>4946</v>
      </c>
      <c r="S51" s="67" t="s">
        <v>4947</v>
      </c>
      <c r="T51" s="67" t="s">
        <v>4948</v>
      </c>
      <c r="U51" s="67" t="s">
        <v>4949</v>
      </c>
      <c r="V51" s="67" t="s">
        <v>4950</v>
      </c>
      <c r="W51" s="67" t="s">
        <v>4951</v>
      </c>
      <c r="X51" s="67" t="s">
        <v>4952</v>
      </c>
      <c r="Y51" s="67" t="s">
        <v>4953</v>
      </c>
      <c r="Z51" s="67" t="s">
        <v>4954</v>
      </c>
      <c r="AA51" s="67" t="s">
        <v>4955</v>
      </c>
      <c r="AB51" s="67" t="s">
        <v>4956</v>
      </c>
      <c r="AC51" s="67" t="s">
        <v>4957</v>
      </c>
      <c r="AD51" s="67" t="s">
        <v>4958</v>
      </c>
      <c r="AE51" s="67" t="s">
        <v>4959</v>
      </c>
      <c r="AF51" s="67" t="s">
        <v>4960</v>
      </c>
      <c r="AG51" s="67" t="s">
        <v>4961</v>
      </c>
      <c r="AH51" s="67" t="s">
        <v>4962</v>
      </c>
      <c r="AI51" s="67" t="s">
        <v>4963</v>
      </c>
      <c r="AJ51" s="67" t="s">
        <v>4964</v>
      </c>
      <c r="AK51" s="67" t="s">
        <v>4965</v>
      </c>
      <c r="AL51" s="67" t="s">
        <v>4966</v>
      </c>
      <c r="AM51" s="67" t="s">
        <v>4967</v>
      </c>
      <c r="AN51" s="67" t="s">
        <v>4968</v>
      </c>
      <c r="AO51" s="67" t="s">
        <v>4969</v>
      </c>
      <c r="AP51" s="67" t="s">
        <v>4970</v>
      </c>
      <c r="AQ51" s="67" t="s">
        <v>4971</v>
      </c>
      <c r="AR51" s="67" t="s">
        <v>4972</v>
      </c>
      <c r="AS51" s="67" t="s">
        <v>4973</v>
      </c>
      <c r="AT51" s="67" t="s">
        <v>4974</v>
      </c>
      <c r="AU51" s="67" t="s">
        <v>4975</v>
      </c>
      <c r="AV51" s="67" t="s">
        <v>4976</v>
      </c>
      <c r="AW51" s="67" t="s">
        <v>4977</v>
      </c>
      <c r="AX51" s="67" t="s">
        <v>4978</v>
      </c>
      <c r="AY51" s="67" t="s">
        <v>4979</v>
      </c>
      <c r="AZ51" s="67" t="s">
        <v>4980</v>
      </c>
      <c r="BA51" s="67" t="s">
        <v>4981</v>
      </c>
      <c r="BB51" s="67" t="s">
        <v>4982</v>
      </c>
      <c r="BC51" s="67" t="s">
        <v>4983</v>
      </c>
      <c r="BD51" s="67" t="s">
        <v>4984</v>
      </c>
      <c r="BE51" s="67" t="s">
        <v>4985</v>
      </c>
      <c r="BF51" s="67" t="s">
        <v>4986</v>
      </c>
      <c r="BG51" s="67" t="s">
        <v>4987</v>
      </c>
      <c r="BH51" s="67" t="s">
        <v>4988</v>
      </c>
      <c r="BI51" s="67" t="s">
        <v>4989</v>
      </c>
      <c r="BJ51" s="67" t="s">
        <v>4990</v>
      </c>
      <c r="BK51" s="67" t="s">
        <v>4991</v>
      </c>
      <c r="BL51" s="67" t="s">
        <v>4992</v>
      </c>
      <c r="BM51" s="67" t="s">
        <v>4993</v>
      </c>
      <c r="BN51" s="67" t="s">
        <v>4994</v>
      </c>
      <c r="BO51" s="67" t="s">
        <v>4995</v>
      </c>
      <c r="BP51" s="67" t="s">
        <v>4996</v>
      </c>
      <c r="BQ51" s="67" t="s">
        <v>4997</v>
      </c>
      <c r="BR51" s="67" t="s">
        <v>4998</v>
      </c>
      <c r="BS51" s="67" t="s">
        <v>4999</v>
      </c>
      <c r="BT51" s="67" t="s">
        <v>5000</v>
      </c>
      <c r="BU51" s="67" t="s">
        <v>5001</v>
      </c>
      <c r="BV51" s="67" t="s">
        <v>5002</v>
      </c>
      <c r="BW51" s="67" t="s">
        <v>5003</v>
      </c>
      <c r="BX51" s="67" t="s">
        <v>5004</v>
      </c>
      <c r="BY51" s="67" t="s">
        <v>5005</v>
      </c>
      <c r="BZ51" s="67" t="s">
        <v>5006</v>
      </c>
      <c r="CA51" s="67" t="s">
        <v>5007</v>
      </c>
      <c r="CB51" s="67" t="s">
        <v>5008</v>
      </c>
      <c r="CC51" s="67" t="s">
        <v>5009</v>
      </c>
      <c r="CD51" s="67" t="s">
        <v>5010</v>
      </c>
      <c r="CE51" s="67" t="s">
        <v>5011</v>
      </c>
      <c r="CF51" s="67" t="s">
        <v>5012</v>
      </c>
      <c r="CG51" s="67" t="s">
        <v>5013</v>
      </c>
      <c r="CH51" s="67" t="s">
        <v>5014</v>
      </c>
      <c r="CI51" s="67" t="s">
        <v>5015</v>
      </c>
      <c r="CJ51" s="67" t="s">
        <v>5016</v>
      </c>
      <c r="CK51" s="67" t="s">
        <v>5017</v>
      </c>
      <c r="CL51" s="67" t="s">
        <v>5018</v>
      </c>
      <c r="CM51" s="67" t="s">
        <v>5019</v>
      </c>
      <c r="CN51" s="67" t="s">
        <v>5020</v>
      </c>
      <c r="CO51" s="67" t="s">
        <v>5021</v>
      </c>
      <c r="CP51" s="67" t="s">
        <v>5022</v>
      </c>
      <c r="CQ51" s="67" t="s">
        <v>5023</v>
      </c>
      <c r="CR51" s="67" t="s">
        <v>5024</v>
      </c>
      <c r="CS51" s="67" t="s">
        <v>5025</v>
      </c>
      <c r="CT51" s="67" t="s">
        <v>5026</v>
      </c>
      <c r="CU51" s="67" t="s">
        <v>5027</v>
      </c>
      <c r="CV51" s="67" t="s">
        <v>5028</v>
      </c>
      <c r="CW51" s="67" t="s">
        <v>5029</v>
      </c>
      <c r="CX51" s="67" t="s">
        <v>5030</v>
      </c>
      <c r="CY51" s="70" t="s">
        <v>5031</v>
      </c>
      <c r="CZ51" s="67"/>
    </row>
    <row r="52" spans="1:104">
      <c r="A52" s="174"/>
      <c r="B52" s="68" t="s">
        <v>5032</v>
      </c>
      <c r="C52" s="69">
        <v>16</v>
      </c>
      <c r="D52" s="67" t="s">
        <v>5033</v>
      </c>
      <c r="E52" s="67" t="s">
        <v>5034</v>
      </c>
      <c r="F52" s="67" t="s">
        <v>5035</v>
      </c>
      <c r="G52" s="67" t="s">
        <v>5036</v>
      </c>
      <c r="H52" s="67" t="s">
        <v>5037</v>
      </c>
      <c r="I52" s="67" t="s">
        <v>5038</v>
      </c>
      <c r="J52" s="67" t="s">
        <v>5039</v>
      </c>
      <c r="K52" s="67" t="s">
        <v>5040</v>
      </c>
      <c r="L52" s="67" t="s">
        <v>5041</v>
      </c>
      <c r="M52" s="67" t="s">
        <v>5042</v>
      </c>
      <c r="N52" s="67" t="s">
        <v>5043</v>
      </c>
      <c r="O52" s="67" t="s">
        <v>5044</v>
      </c>
      <c r="P52" s="67" t="s">
        <v>5045</v>
      </c>
      <c r="Q52" s="67" t="s">
        <v>5046</v>
      </c>
      <c r="R52" s="67" t="s">
        <v>5047</v>
      </c>
      <c r="S52" s="67" t="s">
        <v>5048</v>
      </c>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70"/>
      <c r="CZ52" s="67"/>
    </row>
    <row r="53" spans="1:104">
      <c r="A53" s="174"/>
      <c r="B53" s="68" t="s">
        <v>5049</v>
      </c>
      <c r="C53" s="69">
        <v>12</v>
      </c>
      <c r="D53" s="67" t="s">
        <v>5050</v>
      </c>
      <c r="E53" s="67" t="s">
        <v>5051</v>
      </c>
      <c r="F53" s="67" t="s">
        <v>5052</v>
      </c>
      <c r="G53" s="67" t="s">
        <v>5053</v>
      </c>
      <c r="H53" s="67" t="s">
        <v>5054</v>
      </c>
      <c r="I53" s="67" t="s">
        <v>5055</v>
      </c>
      <c r="J53" s="67" t="s">
        <v>5056</v>
      </c>
      <c r="K53" s="67" t="s">
        <v>5057</v>
      </c>
      <c r="L53" s="67" t="s">
        <v>5058</v>
      </c>
      <c r="M53" s="67" t="s">
        <v>5059</v>
      </c>
      <c r="N53" s="67" t="s">
        <v>5060</v>
      </c>
      <c r="O53" s="67" t="s">
        <v>5061</v>
      </c>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70"/>
      <c r="CZ53" s="67"/>
    </row>
    <row r="54" spans="1:104">
      <c r="A54" s="174"/>
      <c r="B54" s="68" t="s">
        <v>5062</v>
      </c>
      <c r="C54" s="69">
        <v>58</v>
      </c>
      <c r="D54" s="67" t="s">
        <v>5063</v>
      </c>
      <c r="E54" s="67" t="s">
        <v>5064</v>
      </c>
      <c r="F54" s="67" t="s">
        <v>5065</v>
      </c>
      <c r="G54" s="67" t="s">
        <v>5066</v>
      </c>
      <c r="H54" s="67" t="s">
        <v>5067</v>
      </c>
      <c r="I54" s="67" t="s">
        <v>5068</v>
      </c>
      <c r="J54" s="67" t="s">
        <v>5069</v>
      </c>
      <c r="K54" s="67" t="s">
        <v>5070</v>
      </c>
      <c r="L54" s="67" t="s">
        <v>5071</v>
      </c>
      <c r="M54" s="67" t="s">
        <v>5072</v>
      </c>
      <c r="N54" s="67" t="s">
        <v>5073</v>
      </c>
      <c r="O54" s="67" t="s">
        <v>5074</v>
      </c>
      <c r="P54" s="67" t="s">
        <v>5075</v>
      </c>
      <c r="Q54" s="67" t="s">
        <v>5076</v>
      </c>
      <c r="R54" s="67" t="s">
        <v>5077</v>
      </c>
      <c r="S54" s="67" t="s">
        <v>5078</v>
      </c>
      <c r="T54" s="67" t="s">
        <v>5079</v>
      </c>
      <c r="U54" s="67" t="s">
        <v>5080</v>
      </c>
      <c r="V54" s="67" t="s">
        <v>5081</v>
      </c>
      <c r="W54" s="67" t="s">
        <v>5082</v>
      </c>
      <c r="X54" s="67" t="s">
        <v>5083</v>
      </c>
      <c r="Y54" s="67" t="s">
        <v>5084</v>
      </c>
      <c r="Z54" s="67" t="s">
        <v>5085</v>
      </c>
      <c r="AA54" s="67" t="s">
        <v>5086</v>
      </c>
      <c r="AB54" s="67" t="s">
        <v>5087</v>
      </c>
      <c r="AC54" s="67" t="s">
        <v>5088</v>
      </c>
      <c r="AD54" s="67" t="s">
        <v>5089</v>
      </c>
      <c r="AE54" s="67" t="s">
        <v>5090</v>
      </c>
      <c r="AF54" s="67" t="s">
        <v>5091</v>
      </c>
      <c r="AG54" s="67" t="s">
        <v>5092</v>
      </c>
      <c r="AH54" s="67" t="s">
        <v>5093</v>
      </c>
      <c r="AI54" s="67" t="s">
        <v>5094</v>
      </c>
      <c r="AJ54" s="67" t="s">
        <v>5095</v>
      </c>
      <c r="AK54" s="67" t="s">
        <v>5096</v>
      </c>
      <c r="AL54" s="67" t="s">
        <v>5097</v>
      </c>
      <c r="AM54" s="67" t="s">
        <v>5098</v>
      </c>
      <c r="AN54" s="67" t="s">
        <v>5099</v>
      </c>
      <c r="AO54" s="67" t="s">
        <v>5100</v>
      </c>
      <c r="AP54" s="67" t="s">
        <v>5101</v>
      </c>
      <c r="AQ54" s="67" t="s">
        <v>5102</v>
      </c>
      <c r="AR54" s="67" t="s">
        <v>5103</v>
      </c>
      <c r="AS54" s="67" t="s">
        <v>5104</v>
      </c>
      <c r="AT54" s="67" t="s">
        <v>5105</v>
      </c>
      <c r="AU54" s="67" t="s">
        <v>5106</v>
      </c>
      <c r="AV54" s="67" t="s">
        <v>5107</v>
      </c>
      <c r="AW54" s="67" t="s">
        <v>5108</v>
      </c>
      <c r="AX54" s="67" t="s">
        <v>5109</v>
      </c>
      <c r="AY54" s="67" t="s">
        <v>5110</v>
      </c>
      <c r="AZ54" s="67" t="s">
        <v>5111</v>
      </c>
      <c r="BA54" s="67" t="s">
        <v>5112</v>
      </c>
      <c r="BB54" s="67" t="s">
        <v>5113</v>
      </c>
      <c r="BC54" s="67" t="s">
        <v>5114</v>
      </c>
      <c r="BD54" s="67" t="s">
        <v>5115</v>
      </c>
      <c r="BE54" s="67" t="s">
        <v>5116</v>
      </c>
      <c r="BF54" s="67" t="s">
        <v>5117</v>
      </c>
      <c r="BG54" s="67" t="s">
        <v>5118</v>
      </c>
      <c r="BH54" s="67" t="s">
        <v>5119</v>
      </c>
      <c r="BI54" s="67" t="s">
        <v>5120</v>
      </c>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70"/>
      <c r="CZ54" s="67"/>
    </row>
    <row r="55" spans="1:104">
      <c r="A55" s="174"/>
      <c r="B55" s="68" t="s">
        <v>5121</v>
      </c>
      <c r="C55" s="69">
        <v>100</v>
      </c>
      <c r="D55" s="67" t="s">
        <v>5122</v>
      </c>
      <c r="E55" s="67" t="s">
        <v>5123</v>
      </c>
      <c r="F55" s="67" t="s">
        <v>5124</v>
      </c>
      <c r="G55" s="67" t="s">
        <v>5125</v>
      </c>
      <c r="H55" s="67" t="s">
        <v>5126</v>
      </c>
      <c r="I55" s="67" t="s">
        <v>5127</v>
      </c>
      <c r="J55" s="67" t="s">
        <v>5128</v>
      </c>
      <c r="K55" s="67" t="s">
        <v>5129</v>
      </c>
      <c r="L55" s="67" t="s">
        <v>5130</v>
      </c>
      <c r="M55" s="67" t="s">
        <v>5131</v>
      </c>
      <c r="N55" s="67" t="s">
        <v>5132</v>
      </c>
      <c r="O55" s="67" t="s">
        <v>5133</v>
      </c>
      <c r="P55" s="67" t="s">
        <v>5134</v>
      </c>
      <c r="Q55" s="67" t="s">
        <v>5135</v>
      </c>
      <c r="R55" s="67" t="s">
        <v>5136</v>
      </c>
      <c r="S55" s="67" t="s">
        <v>5137</v>
      </c>
      <c r="T55" s="67" t="s">
        <v>5138</v>
      </c>
      <c r="U55" s="67" t="s">
        <v>5139</v>
      </c>
      <c r="V55" s="67" t="s">
        <v>5140</v>
      </c>
      <c r="W55" s="67" t="s">
        <v>5141</v>
      </c>
      <c r="X55" s="67" t="s">
        <v>5142</v>
      </c>
      <c r="Y55" s="67" t="s">
        <v>5143</v>
      </c>
      <c r="Z55" s="67" t="s">
        <v>5144</v>
      </c>
      <c r="AA55" s="67" t="s">
        <v>5145</v>
      </c>
      <c r="AB55" s="67" t="s">
        <v>5146</v>
      </c>
      <c r="AC55" s="67" t="s">
        <v>5147</v>
      </c>
      <c r="AD55" s="67" t="s">
        <v>5148</v>
      </c>
      <c r="AE55" s="67" t="s">
        <v>5149</v>
      </c>
      <c r="AF55" s="67" t="s">
        <v>5150</v>
      </c>
      <c r="AG55" s="67" t="s">
        <v>5151</v>
      </c>
      <c r="AH55" s="67" t="s">
        <v>5152</v>
      </c>
      <c r="AI55" s="67" t="s">
        <v>5153</v>
      </c>
      <c r="AJ55" s="67" t="s">
        <v>5154</v>
      </c>
      <c r="AK55" s="67" t="s">
        <v>5155</v>
      </c>
      <c r="AL55" s="67" t="s">
        <v>5156</v>
      </c>
      <c r="AM55" s="67" t="s">
        <v>5157</v>
      </c>
      <c r="AN55" s="67" t="s">
        <v>5158</v>
      </c>
      <c r="AO55" s="67" t="s">
        <v>5159</v>
      </c>
      <c r="AP55" s="67" t="s">
        <v>5160</v>
      </c>
      <c r="AQ55" s="67" t="s">
        <v>5161</v>
      </c>
      <c r="AR55" s="67" t="s">
        <v>5162</v>
      </c>
      <c r="AS55" s="67" t="s">
        <v>5163</v>
      </c>
      <c r="AT55" s="67" t="s">
        <v>5164</v>
      </c>
      <c r="AU55" s="67" t="s">
        <v>5165</v>
      </c>
      <c r="AV55" s="67" t="s">
        <v>5166</v>
      </c>
      <c r="AW55" s="67" t="s">
        <v>5167</v>
      </c>
      <c r="AX55" s="67" t="s">
        <v>5168</v>
      </c>
      <c r="AY55" s="67" t="s">
        <v>5169</v>
      </c>
      <c r="AZ55" s="67" t="s">
        <v>5170</v>
      </c>
      <c r="BA55" s="67" t="s">
        <v>5171</v>
      </c>
      <c r="BB55" s="67" t="s">
        <v>5172</v>
      </c>
      <c r="BC55" s="67" t="s">
        <v>5173</v>
      </c>
      <c r="BD55" s="67" t="s">
        <v>5174</v>
      </c>
      <c r="BE55" s="67" t="s">
        <v>5175</v>
      </c>
      <c r="BF55" s="67" t="s">
        <v>5176</v>
      </c>
      <c r="BG55" s="67" t="s">
        <v>5177</v>
      </c>
      <c r="BH55" s="67" t="s">
        <v>5178</v>
      </c>
      <c r="BI55" s="67" t="s">
        <v>5179</v>
      </c>
      <c r="BJ55" s="67" t="s">
        <v>5180</v>
      </c>
      <c r="BK55" s="67" t="s">
        <v>5181</v>
      </c>
      <c r="BL55" s="67" t="s">
        <v>5182</v>
      </c>
      <c r="BM55" s="67" t="s">
        <v>5183</v>
      </c>
      <c r="BN55" s="67" t="s">
        <v>5184</v>
      </c>
      <c r="BO55" s="67" t="s">
        <v>5185</v>
      </c>
      <c r="BP55" s="67" t="s">
        <v>5186</v>
      </c>
      <c r="BQ55" s="67" t="s">
        <v>5187</v>
      </c>
      <c r="BR55" s="67" t="s">
        <v>5188</v>
      </c>
      <c r="BS55" s="67" t="s">
        <v>5189</v>
      </c>
      <c r="BT55" s="67" t="s">
        <v>5190</v>
      </c>
      <c r="BU55" s="67" t="s">
        <v>5191</v>
      </c>
      <c r="BV55" s="67" t="s">
        <v>5192</v>
      </c>
      <c r="BW55" s="67" t="s">
        <v>5193</v>
      </c>
      <c r="BX55" s="67" t="s">
        <v>5194</v>
      </c>
      <c r="BY55" s="67" t="s">
        <v>5195</v>
      </c>
      <c r="BZ55" s="67" t="s">
        <v>5196</v>
      </c>
      <c r="CA55" s="67" t="s">
        <v>5197</v>
      </c>
      <c r="CB55" s="67" t="s">
        <v>5198</v>
      </c>
      <c r="CC55" s="67" t="s">
        <v>5199</v>
      </c>
      <c r="CD55" s="67" t="s">
        <v>5200</v>
      </c>
      <c r="CE55" s="67" t="s">
        <v>5201</v>
      </c>
      <c r="CF55" s="67" t="s">
        <v>5202</v>
      </c>
      <c r="CG55" s="67" t="s">
        <v>5203</v>
      </c>
      <c r="CH55" s="67" t="s">
        <v>5204</v>
      </c>
      <c r="CI55" s="67" t="s">
        <v>5205</v>
      </c>
      <c r="CJ55" s="67" t="s">
        <v>5206</v>
      </c>
      <c r="CK55" s="67" t="s">
        <v>5207</v>
      </c>
      <c r="CL55" s="67" t="s">
        <v>5208</v>
      </c>
      <c r="CM55" s="67" t="s">
        <v>5209</v>
      </c>
      <c r="CN55" s="67" t="s">
        <v>5210</v>
      </c>
      <c r="CO55" s="67" t="s">
        <v>5211</v>
      </c>
      <c r="CP55" s="67" t="s">
        <v>5212</v>
      </c>
      <c r="CQ55" s="67" t="s">
        <v>5213</v>
      </c>
      <c r="CR55" s="67" t="s">
        <v>5214</v>
      </c>
      <c r="CS55" s="67" t="s">
        <v>5215</v>
      </c>
      <c r="CT55" s="67" t="s">
        <v>5216</v>
      </c>
      <c r="CU55" s="67" t="s">
        <v>5217</v>
      </c>
      <c r="CV55" s="67" t="s">
        <v>5218</v>
      </c>
      <c r="CW55" s="67" t="s">
        <v>5219</v>
      </c>
      <c r="CX55" s="67" t="s">
        <v>5220</v>
      </c>
      <c r="CY55" s="70" t="s">
        <v>5221</v>
      </c>
      <c r="CZ55" s="67"/>
    </row>
    <row r="56" spans="1:104">
      <c r="A56" s="174"/>
      <c r="B56" s="68" t="s">
        <v>5222</v>
      </c>
      <c r="C56" s="69">
        <v>48</v>
      </c>
      <c r="D56" s="67" t="s">
        <v>5223</v>
      </c>
      <c r="E56" s="67" t="s">
        <v>5224</v>
      </c>
      <c r="F56" s="67" t="s">
        <v>5225</v>
      </c>
      <c r="G56" s="67" t="s">
        <v>5226</v>
      </c>
      <c r="H56" s="67" t="s">
        <v>5227</v>
      </c>
      <c r="I56" s="67" t="s">
        <v>5228</v>
      </c>
      <c r="J56" s="67" t="s">
        <v>5229</v>
      </c>
      <c r="K56" s="67" t="s">
        <v>5230</v>
      </c>
      <c r="L56" s="67" t="s">
        <v>5231</v>
      </c>
      <c r="M56" s="67" t="s">
        <v>5232</v>
      </c>
      <c r="N56" s="67" t="s">
        <v>5233</v>
      </c>
      <c r="O56" s="67" t="s">
        <v>5234</v>
      </c>
      <c r="P56" s="67" t="s">
        <v>5235</v>
      </c>
      <c r="Q56" s="67" t="s">
        <v>5236</v>
      </c>
      <c r="R56" s="67" t="s">
        <v>5237</v>
      </c>
      <c r="S56" s="67" t="s">
        <v>5238</v>
      </c>
      <c r="T56" s="67" t="s">
        <v>5239</v>
      </c>
      <c r="U56" s="67" t="s">
        <v>5240</v>
      </c>
      <c r="V56" s="67" t="s">
        <v>5241</v>
      </c>
      <c r="W56" s="67" t="s">
        <v>5242</v>
      </c>
      <c r="X56" s="67" t="s">
        <v>5243</v>
      </c>
      <c r="Y56" s="67" t="s">
        <v>5244</v>
      </c>
      <c r="Z56" s="67" t="s">
        <v>5245</v>
      </c>
      <c r="AA56" s="67" t="s">
        <v>5246</v>
      </c>
      <c r="AB56" s="67" t="s">
        <v>5247</v>
      </c>
      <c r="AC56" s="67" t="s">
        <v>5248</v>
      </c>
      <c r="AD56" s="67" t="s">
        <v>5249</v>
      </c>
      <c r="AE56" s="67" t="s">
        <v>5250</v>
      </c>
      <c r="AF56" s="67" t="s">
        <v>5251</v>
      </c>
      <c r="AG56" s="67" t="s">
        <v>5252</v>
      </c>
      <c r="AH56" s="67" t="s">
        <v>5253</v>
      </c>
      <c r="AI56" s="67" t="s">
        <v>5254</v>
      </c>
      <c r="AJ56" s="67" t="s">
        <v>5255</v>
      </c>
      <c r="AK56" s="67" t="s">
        <v>5256</v>
      </c>
      <c r="AL56" s="67" t="s">
        <v>5257</v>
      </c>
      <c r="AM56" s="67" t="s">
        <v>5258</v>
      </c>
      <c r="AN56" s="67" t="s">
        <v>5259</v>
      </c>
      <c r="AO56" s="67" t="s">
        <v>5260</v>
      </c>
      <c r="AP56" s="67" t="s">
        <v>5261</v>
      </c>
      <c r="AQ56" s="67" t="s">
        <v>5262</v>
      </c>
      <c r="AR56" s="67" t="s">
        <v>5263</v>
      </c>
      <c r="AS56" s="67" t="s">
        <v>5264</v>
      </c>
      <c r="AT56" s="67" t="s">
        <v>5265</v>
      </c>
      <c r="AU56" s="67" t="s">
        <v>5266</v>
      </c>
      <c r="AV56" s="67" t="s">
        <v>5267</v>
      </c>
      <c r="AW56" s="67" t="s">
        <v>5268</v>
      </c>
      <c r="AX56" s="67" t="s">
        <v>5269</v>
      </c>
      <c r="AY56" s="67" t="s">
        <v>5270</v>
      </c>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70"/>
      <c r="CZ56" s="67"/>
    </row>
    <row r="57" spans="1:104">
      <c r="A57" s="174"/>
      <c r="B57" s="68" t="s">
        <v>5271</v>
      </c>
      <c r="C57" s="69">
        <v>18</v>
      </c>
      <c r="D57" s="67" t="s">
        <v>5272</v>
      </c>
      <c r="E57" s="67" t="s">
        <v>5273</v>
      </c>
      <c r="F57" s="67" t="s">
        <v>5274</v>
      </c>
      <c r="G57" s="67" t="s">
        <v>5275</v>
      </c>
      <c r="H57" s="67" t="s">
        <v>5276</v>
      </c>
      <c r="I57" s="67" t="s">
        <v>5277</v>
      </c>
      <c r="J57" s="67" t="s">
        <v>5278</v>
      </c>
      <c r="K57" s="67" t="s">
        <v>5279</v>
      </c>
      <c r="L57" s="67" t="s">
        <v>5280</v>
      </c>
      <c r="M57" s="67" t="s">
        <v>5281</v>
      </c>
      <c r="N57" s="67" t="s">
        <v>5282</v>
      </c>
      <c r="O57" s="67" t="s">
        <v>5283</v>
      </c>
      <c r="P57" s="67" t="s">
        <v>5284</v>
      </c>
      <c r="Q57" s="67" t="s">
        <v>5285</v>
      </c>
      <c r="R57" s="67" t="s">
        <v>5286</v>
      </c>
      <c r="S57" s="67" t="s">
        <v>5287</v>
      </c>
      <c r="T57" s="67" t="s">
        <v>5288</v>
      </c>
      <c r="U57" s="67" t="s">
        <v>5289</v>
      </c>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70"/>
      <c r="CZ57" s="67"/>
    </row>
    <row r="58" spans="1:104">
      <c r="A58" s="174"/>
      <c r="B58" s="68" t="s">
        <v>5290</v>
      </c>
      <c r="C58" s="69">
        <v>11</v>
      </c>
      <c r="D58" s="67" t="s">
        <v>5291</v>
      </c>
      <c r="E58" s="67" t="s">
        <v>5292</v>
      </c>
      <c r="F58" s="67" t="s">
        <v>5293</v>
      </c>
      <c r="G58" s="67" t="s">
        <v>5294</v>
      </c>
      <c r="H58" s="67" t="s">
        <v>5295</v>
      </c>
      <c r="I58" s="67" t="s">
        <v>5296</v>
      </c>
      <c r="J58" s="67" t="s">
        <v>5297</v>
      </c>
      <c r="K58" s="67" t="s">
        <v>5298</v>
      </c>
      <c r="L58" s="67" t="s">
        <v>5299</v>
      </c>
      <c r="M58" s="67" t="s">
        <v>5300</v>
      </c>
      <c r="N58" s="67" t="s">
        <v>5301</v>
      </c>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70"/>
      <c r="CZ58" s="67"/>
    </row>
    <row r="59" spans="1:104">
      <c r="A59" s="174"/>
      <c r="B59" s="68" t="s">
        <v>5302</v>
      </c>
      <c r="C59" s="69">
        <v>100</v>
      </c>
      <c r="D59" s="67" t="s">
        <v>5303</v>
      </c>
      <c r="E59" s="67" t="s">
        <v>5304</v>
      </c>
      <c r="F59" s="67" t="s">
        <v>5305</v>
      </c>
      <c r="G59" s="67" t="s">
        <v>5306</v>
      </c>
      <c r="H59" s="67" t="s">
        <v>5307</v>
      </c>
      <c r="I59" s="67" t="s">
        <v>5308</v>
      </c>
      <c r="J59" s="67" t="s">
        <v>5309</v>
      </c>
      <c r="K59" s="67" t="s">
        <v>5310</v>
      </c>
      <c r="L59" s="67" t="s">
        <v>5311</v>
      </c>
      <c r="M59" s="67" t="s">
        <v>5312</v>
      </c>
      <c r="N59" s="67" t="s">
        <v>5313</v>
      </c>
      <c r="O59" s="67" t="s">
        <v>5314</v>
      </c>
      <c r="P59" s="67" t="s">
        <v>5315</v>
      </c>
      <c r="Q59" s="67" t="s">
        <v>5316</v>
      </c>
      <c r="R59" s="67" t="s">
        <v>5317</v>
      </c>
      <c r="S59" s="67" t="s">
        <v>5318</v>
      </c>
      <c r="T59" s="67" t="s">
        <v>5319</v>
      </c>
      <c r="U59" s="67" t="s">
        <v>5320</v>
      </c>
      <c r="V59" s="67" t="s">
        <v>5321</v>
      </c>
      <c r="W59" s="67" t="s">
        <v>5322</v>
      </c>
      <c r="X59" s="67" t="s">
        <v>5323</v>
      </c>
      <c r="Y59" s="67" t="s">
        <v>5324</v>
      </c>
      <c r="Z59" s="67" t="s">
        <v>5325</v>
      </c>
      <c r="AA59" s="67" t="s">
        <v>5326</v>
      </c>
      <c r="AB59" s="67" t="s">
        <v>5327</v>
      </c>
      <c r="AC59" s="67" t="s">
        <v>5328</v>
      </c>
      <c r="AD59" s="67" t="s">
        <v>5329</v>
      </c>
      <c r="AE59" s="67" t="s">
        <v>5330</v>
      </c>
      <c r="AF59" s="67" t="s">
        <v>5331</v>
      </c>
      <c r="AG59" s="67" t="s">
        <v>5332</v>
      </c>
      <c r="AH59" s="67" t="s">
        <v>5333</v>
      </c>
      <c r="AI59" s="67" t="s">
        <v>5334</v>
      </c>
      <c r="AJ59" s="67" t="s">
        <v>5335</v>
      </c>
      <c r="AK59" s="67" t="s">
        <v>5336</v>
      </c>
      <c r="AL59" s="67" t="s">
        <v>5337</v>
      </c>
      <c r="AM59" s="67" t="s">
        <v>5338</v>
      </c>
      <c r="AN59" s="67" t="s">
        <v>5339</v>
      </c>
      <c r="AO59" s="67" t="s">
        <v>5340</v>
      </c>
      <c r="AP59" s="67" t="s">
        <v>5341</v>
      </c>
      <c r="AQ59" s="67" t="s">
        <v>5342</v>
      </c>
      <c r="AR59" s="67" t="s">
        <v>5343</v>
      </c>
      <c r="AS59" s="67" t="s">
        <v>5344</v>
      </c>
      <c r="AT59" s="67" t="s">
        <v>5345</v>
      </c>
      <c r="AU59" s="67" t="s">
        <v>5346</v>
      </c>
      <c r="AV59" s="67" t="s">
        <v>5347</v>
      </c>
      <c r="AW59" s="67" t="s">
        <v>5348</v>
      </c>
      <c r="AX59" s="67" t="s">
        <v>5349</v>
      </c>
      <c r="AY59" s="67" t="s">
        <v>5350</v>
      </c>
      <c r="AZ59" s="67" t="s">
        <v>5351</v>
      </c>
      <c r="BA59" s="67" t="s">
        <v>5352</v>
      </c>
      <c r="BB59" s="67" t="s">
        <v>5353</v>
      </c>
      <c r="BC59" s="67" t="s">
        <v>5354</v>
      </c>
      <c r="BD59" s="67" t="s">
        <v>5355</v>
      </c>
      <c r="BE59" s="67" t="s">
        <v>5356</v>
      </c>
      <c r="BF59" s="67" t="s">
        <v>5357</v>
      </c>
      <c r="BG59" s="67" t="s">
        <v>5358</v>
      </c>
      <c r="BH59" s="67" t="s">
        <v>5359</v>
      </c>
      <c r="BI59" s="67" t="s">
        <v>5360</v>
      </c>
      <c r="BJ59" s="67" t="s">
        <v>5361</v>
      </c>
      <c r="BK59" s="67" t="s">
        <v>5362</v>
      </c>
      <c r="BL59" s="67" t="s">
        <v>5363</v>
      </c>
      <c r="BM59" s="67" t="s">
        <v>5364</v>
      </c>
      <c r="BN59" s="67" t="s">
        <v>5365</v>
      </c>
      <c r="BO59" s="67" t="s">
        <v>5366</v>
      </c>
      <c r="BP59" s="67" t="s">
        <v>5367</v>
      </c>
      <c r="BQ59" s="67" t="s">
        <v>5368</v>
      </c>
      <c r="BR59" s="67" t="s">
        <v>5369</v>
      </c>
      <c r="BS59" s="67" t="s">
        <v>5370</v>
      </c>
      <c r="BT59" s="67" t="s">
        <v>5371</v>
      </c>
      <c r="BU59" s="67" t="s">
        <v>5372</v>
      </c>
      <c r="BV59" s="67" t="s">
        <v>5373</v>
      </c>
      <c r="BW59" s="67" t="s">
        <v>5374</v>
      </c>
      <c r="BX59" s="67" t="s">
        <v>5375</v>
      </c>
      <c r="BY59" s="67" t="s">
        <v>5376</v>
      </c>
      <c r="BZ59" s="67" t="s">
        <v>5377</v>
      </c>
      <c r="CA59" s="67" t="s">
        <v>5378</v>
      </c>
      <c r="CB59" s="67" t="s">
        <v>5379</v>
      </c>
      <c r="CC59" s="67" t="s">
        <v>5380</v>
      </c>
      <c r="CD59" s="67" t="s">
        <v>5381</v>
      </c>
      <c r="CE59" s="67" t="s">
        <v>5382</v>
      </c>
      <c r="CF59" s="67" t="s">
        <v>5383</v>
      </c>
      <c r="CG59" s="67" t="s">
        <v>5384</v>
      </c>
      <c r="CH59" s="67" t="s">
        <v>5385</v>
      </c>
      <c r="CI59" s="67" t="s">
        <v>5386</v>
      </c>
      <c r="CJ59" s="67" t="s">
        <v>5387</v>
      </c>
      <c r="CK59" s="67" t="s">
        <v>5388</v>
      </c>
      <c r="CL59" s="67" t="s">
        <v>5389</v>
      </c>
      <c r="CM59" s="67" t="s">
        <v>5390</v>
      </c>
      <c r="CN59" s="67" t="s">
        <v>5391</v>
      </c>
      <c r="CO59" s="67" t="s">
        <v>5392</v>
      </c>
      <c r="CP59" s="67" t="s">
        <v>5393</v>
      </c>
      <c r="CQ59" s="67" t="s">
        <v>5394</v>
      </c>
      <c r="CR59" s="67" t="s">
        <v>5395</v>
      </c>
      <c r="CS59" s="67" t="s">
        <v>5396</v>
      </c>
      <c r="CT59" s="67" t="s">
        <v>5397</v>
      </c>
      <c r="CU59" s="67" t="s">
        <v>5398</v>
      </c>
      <c r="CV59" s="67" t="s">
        <v>5399</v>
      </c>
      <c r="CW59" s="67" t="s">
        <v>5400</v>
      </c>
      <c r="CX59" s="67" t="s">
        <v>5401</v>
      </c>
      <c r="CY59" s="70" t="s">
        <v>5402</v>
      </c>
      <c r="CZ59" s="67"/>
    </row>
    <row r="60" spans="1:104">
      <c r="A60" s="174"/>
      <c r="B60" s="68" t="s">
        <v>5403</v>
      </c>
      <c r="C60" s="69">
        <v>69</v>
      </c>
      <c r="D60" s="67" t="s">
        <v>5404</v>
      </c>
      <c r="E60" s="67" t="s">
        <v>5405</v>
      </c>
      <c r="F60" s="67" t="s">
        <v>5406</v>
      </c>
      <c r="G60" s="67" t="s">
        <v>5407</v>
      </c>
      <c r="H60" s="67" t="s">
        <v>5408</v>
      </c>
      <c r="I60" s="67" t="s">
        <v>5409</v>
      </c>
      <c r="J60" s="67" t="s">
        <v>5410</v>
      </c>
      <c r="K60" s="67" t="s">
        <v>5411</v>
      </c>
      <c r="L60" s="67" t="s">
        <v>5412</v>
      </c>
      <c r="M60" s="67" t="s">
        <v>5413</v>
      </c>
      <c r="N60" s="67" t="s">
        <v>5414</v>
      </c>
      <c r="O60" s="67" t="s">
        <v>5415</v>
      </c>
      <c r="P60" s="67" t="s">
        <v>5416</v>
      </c>
      <c r="Q60" s="67" t="s">
        <v>5417</v>
      </c>
      <c r="R60" s="67" t="s">
        <v>5418</v>
      </c>
      <c r="S60" s="67" t="s">
        <v>5419</v>
      </c>
      <c r="T60" s="67" t="s">
        <v>5420</v>
      </c>
      <c r="U60" s="67" t="s">
        <v>5421</v>
      </c>
      <c r="V60" s="67" t="s">
        <v>5422</v>
      </c>
      <c r="W60" s="67" t="s">
        <v>5423</v>
      </c>
      <c r="X60" s="67" t="s">
        <v>5424</v>
      </c>
      <c r="Y60" s="67" t="s">
        <v>5425</v>
      </c>
      <c r="Z60" s="67" t="s">
        <v>5426</v>
      </c>
      <c r="AA60" s="67" t="s">
        <v>5427</v>
      </c>
      <c r="AB60" s="67" t="s">
        <v>5428</v>
      </c>
      <c r="AC60" s="67" t="s">
        <v>5429</v>
      </c>
      <c r="AD60" s="67" t="s">
        <v>5430</v>
      </c>
      <c r="AE60" s="67" t="s">
        <v>5431</v>
      </c>
      <c r="AF60" s="67" t="s">
        <v>5432</v>
      </c>
      <c r="AG60" s="67" t="s">
        <v>5433</v>
      </c>
      <c r="AH60" s="67" t="s">
        <v>5434</v>
      </c>
      <c r="AI60" s="67" t="s">
        <v>5435</v>
      </c>
      <c r="AJ60" s="67" t="s">
        <v>5436</v>
      </c>
      <c r="AK60" s="67" t="s">
        <v>5437</v>
      </c>
      <c r="AL60" s="67" t="s">
        <v>5438</v>
      </c>
      <c r="AM60" s="67" t="s">
        <v>5439</v>
      </c>
      <c r="AN60" s="67" t="s">
        <v>5440</v>
      </c>
      <c r="AO60" s="67" t="s">
        <v>5441</v>
      </c>
      <c r="AP60" s="67" t="s">
        <v>5442</v>
      </c>
      <c r="AQ60" s="67" t="s">
        <v>5443</v>
      </c>
      <c r="AR60" s="67" t="s">
        <v>5444</v>
      </c>
      <c r="AS60" s="67" t="s">
        <v>5445</v>
      </c>
      <c r="AT60" s="67" t="s">
        <v>5446</v>
      </c>
      <c r="AU60" s="67" t="s">
        <v>5447</v>
      </c>
      <c r="AV60" s="67" t="s">
        <v>5448</v>
      </c>
      <c r="AW60" s="67" t="s">
        <v>5449</v>
      </c>
      <c r="AX60" s="67" t="s">
        <v>5450</v>
      </c>
      <c r="AY60" s="67" t="s">
        <v>5451</v>
      </c>
      <c r="AZ60" s="67" t="s">
        <v>5452</v>
      </c>
      <c r="BA60" s="67" t="s">
        <v>5453</v>
      </c>
      <c r="BB60" s="67" t="s">
        <v>5454</v>
      </c>
      <c r="BC60" s="67" t="s">
        <v>5455</v>
      </c>
      <c r="BD60" s="67" t="s">
        <v>5456</v>
      </c>
      <c r="BE60" s="67" t="s">
        <v>5457</v>
      </c>
      <c r="BF60" s="67" t="s">
        <v>5458</v>
      </c>
      <c r="BG60" s="67" t="s">
        <v>5459</v>
      </c>
      <c r="BH60" s="67" t="s">
        <v>5460</v>
      </c>
      <c r="BI60" s="67" t="s">
        <v>5461</v>
      </c>
      <c r="BJ60" s="67" t="s">
        <v>5462</v>
      </c>
      <c r="BK60" s="67" t="s">
        <v>5463</v>
      </c>
      <c r="BL60" s="67" t="s">
        <v>5464</v>
      </c>
      <c r="BM60" s="67" t="s">
        <v>5465</v>
      </c>
      <c r="BN60" s="67" t="s">
        <v>5466</v>
      </c>
      <c r="BO60" s="67" t="s">
        <v>5467</v>
      </c>
      <c r="BP60" s="67" t="s">
        <v>5468</v>
      </c>
      <c r="BQ60" s="67" t="s">
        <v>5469</v>
      </c>
      <c r="BR60" s="67" t="s">
        <v>5470</v>
      </c>
      <c r="BS60" s="67" t="s">
        <v>5471</v>
      </c>
      <c r="BT60" s="67" t="s">
        <v>5472</v>
      </c>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70"/>
      <c r="CZ60" s="67"/>
    </row>
    <row r="61" spans="1:104">
      <c r="A61" s="174"/>
      <c r="B61" s="68" t="s">
        <v>5473</v>
      </c>
      <c r="C61" s="69">
        <v>100</v>
      </c>
      <c r="D61" s="67" t="s">
        <v>5474</v>
      </c>
      <c r="E61" s="67" t="s">
        <v>5475</v>
      </c>
      <c r="F61" s="67" t="s">
        <v>5476</v>
      </c>
      <c r="G61" s="67" t="s">
        <v>5477</v>
      </c>
      <c r="H61" s="67" t="s">
        <v>5478</v>
      </c>
      <c r="I61" s="67" t="s">
        <v>5479</v>
      </c>
      <c r="J61" s="67" t="s">
        <v>5480</v>
      </c>
      <c r="K61" s="67" t="s">
        <v>5481</v>
      </c>
      <c r="L61" s="67" t="s">
        <v>5482</v>
      </c>
      <c r="M61" s="67" t="s">
        <v>5483</v>
      </c>
      <c r="N61" s="67" t="s">
        <v>5484</v>
      </c>
      <c r="O61" s="67" t="s">
        <v>5485</v>
      </c>
      <c r="P61" s="67" t="s">
        <v>5486</v>
      </c>
      <c r="Q61" s="67" t="s">
        <v>5487</v>
      </c>
      <c r="R61" s="67" t="s">
        <v>5488</v>
      </c>
      <c r="S61" s="67" t="s">
        <v>5489</v>
      </c>
      <c r="T61" s="67" t="s">
        <v>5490</v>
      </c>
      <c r="U61" s="67" t="s">
        <v>5491</v>
      </c>
      <c r="V61" s="67" t="s">
        <v>5492</v>
      </c>
      <c r="W61" s="67" t="s">
        <v>5493</v>
      </c>
      <c r="X61" s="67" t="s">
        <v>5494</v>
      </c>
      <c r="Y61" s="67" t="s">
        <v>5495</v>
      </c>
      <c r="Z61" s="67" t="s">
        <v>5496</v>
      </c>
      <c r="AA61" s="67" t="s">
        <v>5497</v>
      </c>
      <c r="AB61" s="67" t="s">
        <v>5498</v>
      </c>
      <c r="AC61" s="67" t="s">
        <v>5499</v>
      </c>
      <c r="AD61" s="67" t="s">
        <v>5500</v>
      </c>
      <c r="AE61" s="67" t="s">
        <v>5501</v>
      </c>
      <c r="AF61" s="67" t="s">
        <v>5502</v>
      </c>
      <c r="AG61" s="67" t="s">
        <v>5503</v>
      </c>
      <c r="AH61" s="67" t="s">
        <v>5504</v>
      </c>
      <c r="AI61" s="67" t="s">
        <v>5505</v>
      </c>
      <c r="AJ61" s="67" t="s">
        <v>5506</v>
      </c>
      <c r="AK61" s="67" t="s">
        <v>5507</v>
      </c>
      <c r="AL61" s="67" t="s">
        <v>5508</v>
      </c>
      <c r="AM61" s="67" t="s">
        <v>5509</v>
      </c>
      <c r="AN61" s="67" t="s">
        <v>5510</v>
      </c>
      <c r="AO61" s="67" t="s">
        <v>5511</v>
      </c>
      <c r="AP61" s="67" t="s">
        <v>5512</v>
      </c>
      <c r="AQ61" s="67" t="s">
        <v>5513</v>
      </c>
      <c r="AR61" s="67" t="s">
        <v>5514</v>
      </c>
      <c r="AS61" s="67" t="s">
        <v>5515</v>
      </c>
      <c r="AT61" s="67" t="s">
        <v>5516</v>
      </c>
      <c r="AU61" s="67" t="s">
        <v>5517</v>
      </c>
      <c r="AV61" s="67" t="s">
        <v>5518</v>
      </c>
      <c r="AW61" s="67" t="s">
        <v>5519</v>
      </c>
      <c r="AX61" s="67" t="s">
        <v>5520</v>
      </c>
      <c r="AY61" s="67" t="s">
        <v>5521</v>
      </c>
      <c r="AZ61" s="67" t="s">
        <v>5522</v>
      </c>
      <c r="BA61" s="67" t="s">
        <v>5523</v>
      </c>
      <c r="BB61" s="67" t="s">
        <v>5524</v>
      </c>
      <c r="BC61" s="67" t="s">
        <v>5525</v>
      </c>
      <c r="BD61" s="67" t="s">
        <v>5526</v>
      </c>
      <c r="BE61" s="67" t="s">
        <v>5527</v>
      </c>
      <c r="BF61" s="67" t="s">
        <v>5528</v>
      </c>
      <c r="BG61" s="67" t="s">
        <v>5529</v>
      </c>
      <c r="BH61" s="67" t="s">
        <v>5530</v>
      </c>
      <c r="BI61" s="67" t="s">
        <v>5531</v>
      </c>
      <c r="BJ61" s="67" t="s">
        <v>5532</v>
      </c>
      <c r="BK61" s="67" t="s">
        <v>5533</v>
      </c>
      <c r="BL61" s="67" t="s">
        <v>5534</v>
      </c>
      <c r="BM61" s="67" t="s">
        <v>5535</v>
      </c>
      <c r="BN61" s="67" t="s">
        <v>5536</v>
      </c>
      <c r="BO61" s="67" t="s">
        <v>5537</v>
      </c>
      <c r="BP61" s="67" t="s">
        <v>5538</v>
      </c>
      <c r="BQ61" s="67" t="s">
        <v>5539</v>
      </c>
      <c r="BR61" s="67" t="s">
        <v>5540</v>
      </c>
      <c r="BS61" s="67" t="s">
        <v>5541</v>
      </c>
      <c r="BT61" s="67" t="s">
        <v>5542</v>
      </c>
      <c r="BU61" s="67" t="s">
        <v>5543</v>
      </c>
      <c r="BV61" s="67" t="s">
        <v>5544</v>
      </c>
      <c r="BW61" s="67" t="s">
        <v>5545</v>
      </c>
      <c r="BX61" s="67" t="s">
        <v>5546</v>
      </c>
      <c r="BY61" s="67" t="s">
        <v>5547</v>
      </c>
      <c r="BZ61" s="67" t="s">
        <v>5548</v>
      </c>
      <c r="CA61" s="67" t="s">
        <v>5549</v>
      </c>
      <c r="CB61" s="67" t="s">
        <v>5550</v>
      </c>
      <c r="CC61" s="67" t="s">
        <v>5551</v>
      </c>
      <c r="CD61" s="67" t="s">
        <v>5552</v>
      </c>
      <c r="CE61" s="67" t="s">
        <v>5553</v>
      </c>
      <c r="CF61" s="67" t="s">
        <v>5554</v>
      </c>
      <c r="CG61" s="67" t="s">
        <v>5555</v>
      </c>
      <c r="CH61" s="67" t="s">
        <v>5556</v>
      </c>
      <c r="CI61" s="67" t="s">
        <v>5557</v>
      </c>
      <c r="CJ61" s="67" t="s">
        <v>5558</v>
      </c>
      <c r="CK61" s="67" t="s">
        <v>5559</v>
      </c>
      <c r="CL61" s="67" t="s">
        <v>5560</v>
      </c>
      <c r="CM61" s="67" t="s">
        <v>5561</v>
      </c>
      <c r="CN61" s="67" t="s">
        <v>5562</v>
      </c>
      <c r="CO61" s="67" t="s">
        <v>5563</v>
      </c>
      <c r="CP61" s="67" t="s">
        <v>5564</v>
      </c>
      <c r="CQ61" s="67" t="s">
        <v>5565</v>
      </c>
      <c r="CR61" s="67" t="s">
        <v>5566</v>
      </c>
      <c r="CS61" s="67" t="s">
        <v>5567</v>
      </c>
      <c r="CT61" s="67" t="s">
        <v>5568</v>
      </c>
      <c r="CU61" s="67" t="s">
        <v>5569</v>
      </c>
      <c r="CV61" s="67" t="s">
        <v>5570</v>
      </c>
      <c r="CW61" s="67" t="s">
        <v>5571</v>
      </c>
      <c r="CX61" s="67" t="s">
        <v>5572</v>
      </c>
      <c r="CY61" s="70" t="s">
        <v>5573</v>
      </c>
      <c r="CZ61" s="67"/>
    </row>
    <row r="62" spans="1:104">
      <c r="A62" s="174"/>
      <c r="B62" s="68" t="s">
        <v>5574</v>
      </c>
      <c r="C62" s="69">
        <v>100</v>
      </c>
      <c r="D62" s="67" t="s">
        <v>5575</v>
      </c>
      <c r="E62" s="67" t="s">
        <v>5576</v>
      </c>
      <c r="F62" s="67" t="s">
        <v>5577</v>
      </c>
      <c r="G62" s="67" t="s">
        <v>5578</v>
      </c>
      <c r="H62" s="67" t="s">
        <v>5579</v>
      </c>
      <c r="I62" s="67" t="s">
        <v>5580</v>
      </c>
      <c r="J62" s="67" t="s">
        <v>5581</v>
      </c>
      <c r="K62" s="67" t="s">
        <v>5582</v>
      </c>
      <c r="L62" s="67" t="s">
        <v>5583</v>
      </c>
      <c r="M62" s="67" t="s">
        <v>5584</v>
      </c>
      <c r="N62" s="67" t="s">
        <v>5585</v>
      </c>
      <c r="O62" s="67" t="s">
        <v>5586</v>
      </c>
      <c r="P62" s="67" t="s">
        <v>5587</v>
      </c>
      <c r="Q62" s="67" t="s">
        <v>5588</v>
      </c>
      <c r="R62" s="67" t="s">
        <v>5589</v>
      </c>
      <c r="S62" s="67" t="s">
        <v>5590</v>
      </c>
      <c r="T62" s="67" t="s">
        <v>5591</v>
      </c>
      <c r="U62" s="67" t="s">
        <v>5592</v>
      </c>
      <c r="V62" s="67" t="s">
        <v>5593</v>
      </c>
      <c r="W62" s="67" t="s">
        <v>5594</v>
      </c>
      <c r="X62" s="67" t="s">
        <v>5595</v>
      </c>
      <c r="Y62" s="67" t="s">
        <v>5596</v>
      </c>
      <c r="Z62" s="67" t="s">
        <v>5597</v>
      </c>
      <c r="AA62" s="67" t="s">
        <v>5598</v>
      </c>
      <c r="AB62" s="67" t="s">
        <v>5599</v>
      </c>
      <c r="AC62" s="67" t="s">
        <v>5600</v>
      </c>
      <c r="AD62" s="67" t="s">
        <v>5601</v>
      </c>
      <c r="AE62" s="67" t="s">
        <v>5602</v>
      </c>
      <c r="AF62" s="67" t="s">
        <v>5603</v>
      </c>
      <c r="AG62" s="67" t="s">
        <v>5604</v>
      </c>
      <c r="AH62" s="67" t="s">
        <v>5605</v>
      </c>
      <c r="AI62" s="67" t="s">
        <v>5606</v>
      </c>
      <c r="AJ62" s="67" t="s">
        <v>5607</v>
      </c>
      <c r="AK62" s="67" t="s">
        <v>5608</v>
      </c>
      <c r="AL62" s="67" t="s">
        <v>5609</v>
      </c>
      <c r="AM62" s="67" t="s">
        <v>5610</v>
      </c>
      <c r="AN62" s="67" t="s">
        <v>5611</v>
      </c>
      <c r="AO62" s="67" t="s">
        <v>5612</v>
      </c>
      <c r="AP62" s="67" t="s">
        <v>5613</v>
      </c>
      <c r="AQ62" s="67" t="s">
        <v>5614</v>
      </c>
      <c r="AR62" s="67" t="s">
        <v>5615</v>
      </c>
      <c r="AS62" s="67" t="s">
        <v>5616</v>
      </c>
      <c r="AT62" s="67" t="s">
        <v>5617</v>
      </c>
      <c r="AU62" s="67" t="s">
        <v>5618</v>
      </c>
      <c r="AV62" s="67" t="s">
        <v>5619</v>
      </c>
      <c r="AW62" s="67" t="s">
        <v>5620</v>
      </c>
      <c r="AX62" s="67" t="s">
        <v>5621</v>
      </c>
      <c r="AY62" s="67" t="s">
        <v>5622</v>
      </c>
      <c r="AZ62" s="67" t="s">
        <v>5623</v>
      </c>
      <c r="BA62" s="67" t="s">
        <v>5624</v>
      </c>
      <c r="BB62" s="67" t="s">
        <v>5625</v>
      </c>
      <c r="BC62" s="67" t="s">
        <v>5626</v>
      </c>
      <c r="BD62" s="67" t="s">
        <v>5627</v>
      </c>
      <c r="BE62" s="67" t="s">
        <v>5628</v>
      </c>
      <c r="BF62" s="67" t="s">
        <v>5629</v>
      </c>
      <c r="BG62" s="67" t="s">
        <v>5630</v>
      </c>
      <c r="BH62" s="67" t="s">
        <v>5631</v>
      </c>
      <c r="BI62" s="67" t="s">
        <v>5632</v>
      </c>
      <c r="BJ62" s="67" t="s">
        <v>5633</v>
      </c>
      <c r="BK62" s="67" t="s">
        <v>5634</v>
      </c>
      <c r="BL62" s="67" t="s">
        <v>5635</v>
      </c>
      <c r="BM62" s="67" t="s">
        <v>5636</v>
      </c>
      <c r="BN62" s="67" t="s">
        <v>5637</v>
      </c>
      <c r="BO62" s="67" t="s">
        <v>5638</v>
      </c>
      <c r="BP62" s="67" t="s">
        <v>5639</v>
      </c>
      <c r="BQ62" s="67" t="s">
        <v>5640</v>
      </c>
      <c r="BR62" s="67" t="s">
        <v>5641</v>
      </c>
      <c r="BS62" s="67" t="s">
        <v>5642</v>
      </c>
      <c r="BT62" s="67" t="s">
        <v>5643</v>
      </c>
      <c r="BU62" s="67" t="s">
        <v>5644</v>
      </c>
      <c r="BV62" s="67" t="s">
        <v>5645</v>
      </c>
      <c r="BW62" s="67" t="s">
        <v>5646</v>
      </c>
      <c r="BX62" s="67" t="s">
        <v>5647</v>
      </c>
      <c r="BY62" s="67" t="s">
        <v>5648</v>
      </c>
      <c r="BZ62" s="67" t="s">
        <v>5649</v>
      </c>
      <c r="CA62" s="67" t="s">
        <v>5650</v>
      </c>
      <c r="CB62" s="67" t="s">
        <v>5651</v>
      </c>
      <c r="CC62" s="67" t="s">
        <v>5652</v>
      </c>
      <c r="CD62" s="67" t="s">
        <v>5653</v>
      </c>
      <c r="CE62" s="67" t="s">
        <v>5654</v>
      </c>
      <c r="CF62" s="67" t="s">
        <v>5655</v>
      </c>
      <c r="CG62" s="67" t="s">
        <v>5656</v>
      </c>
      <c r="CH62" s="67" t="s">
        <v>5657</v>
      </c>
      <c r="CI62" s="67" t="s">
        <v>5658</v>
      </c>
      <c r="CJ62" s="67" t="s">
        <v>5659</v>
      </c>
      <c r="CK62" s="67" t="s">
        <v>5660</v>
      </c>
      <c r="CL62" s="67" t="s">
        <v>5661</v>
      </c>
      <c r="CM62" s="67" t="s">
        <v>5662</v>
      </c>
      <c r="CN62" s="67" t="s">
        <v>5663</v>
      </c>
      <c r="CO62" s="67" t="s">
        <v>5664</v>
      </c>
      <c r="CP62" s="67" t="s">
        <v>5665</v>
      </c>
      <c r="CQ62" s="67" t="s">
        <v>5666</v>
      </c>
      <c r="CR62" s="67" t="s">
        <v>5667</v>
      </c>
      <c r="CS62" s="67" t="s">
        <v>5668</v>
      </c>
      <c r="CT62" s="67" t="s">
        <v>5669</v>
      </c>
      <c r="CU62" s="67" t="s">
        <v>5670</v>
      </c>
      <c r="CV62" s="67" t="s">
        <v>5671</v>
      </c>
      <c r="CW62" s="67" t="s">
        <v>5672</v>
      </c>
      <c r="CX62" s="67" t="s">
        <v>5673</v>
      </c>
      <c r="CY62" s="70" t="s">
        <v>5674</v>
      </c>
      <c r="CZ62" s="67"/>
    </row>
    <row r="63" spans="1:104">
      <c r="A63" s="174"/>
      <c r="B63" s="68" t="s">
        <v>5675</v>
      </c>
      <c r="C63" s="69">
        <v>77</v>
      </c>
      <c r="D63" s="67" t="s">
        <v>5676</v>
      </c>
      <c r="E63" s="67" t="s">
        <v>5677</v>
      </c>
      <c r="F63" s="67" t="s">
        <v>5678</v>
      </c>
      <c r="G63" s="67" t="s">
        <v>5679</v>
      </c>
      <c r="H63" s="67" t="s">
        <v>5680</v>
      </c>
      <c r="I63" s="67" t="s">
        <v>5681</v>
      </c>
      <c r="J63" s="67" t="s">
        <v>5682</v>
      </c>
      <c r="K63" s="67" t="s">
        <v>5683</v>
      </c>
      <c r="L63" s="67" t="s">
        <v>5684</v>
      </c>
      <c r="M63" s="67" t="s">
        <v>5685</v>
      </c>
      <c r="N63" s="67" t="s">
        <v>5686</v>
      </c>
      <c r="O63" s="67" t="s">
        <v>5687</v>
      </c>
      <c r="P63" s="67" t="s">
        <v>5688</v>
      </c>
      <c r="Q63" s="67" t="s">
        <v>5689</v>
      </c>
      <c r="R63" s="67" t="s">
        <v>5690</v>
      </c>
      <c r="S63" s="67" t="s">
        <v>5691</v>
      </c>
      <c r="T63" s="67" t="s">
        <v>5692</v>
      </c>
      <c r="U63" s="67" t="s">
        <v>5693</v>
      </c>
      <c r="V63" s="67" t="s">
        <v>5694</v>
      </c>
      <c r="W63" s="67" t="s">
        <v>5695</v>
      </c>
      <c r="X63" s="67" t="s">
        <v>5696</v>
      </c>
      <c r="Y63" s="67" t="s">
        <v>5697</v>
      </c>
      <c r="Z63" s="67" t="s">
        <v>5698</v>
      </c>
      <c r="AA63" s="67" t="s">
        <v>5699</v>
      </c>
      <c r="AB63" s="67" t="s">
        <v>5700</v>
      </c>
      <c r="AC63" s="67" t="s">
        <v>5701</v>
      </c>
      <c r="AD63" s="67" t="s">
        <v>5702</v>
      </c>
      <c r="AE63" s="67" t="s">
        <v>5703</v>
      </c>
      <c r="AF63" s="67" t="s">
        <v>5704</v>
      </c>
      <c r="AG63" s="67" t="s">
        <v>5705</v>
      </c>
      <c r="AH63" s="67" t="s">
        <v>5706</v>
      </c>
      <c r="AI63" s="67" t="s">
        <v>5707</v>
      </c>
      <c r="AJ63" s="67" t="s">
        <v>5708</v>
      </c>
      <c r="AK63" s="67" t="s">
        <v>5709</v>
      </c>
      <c r="AL63" s="67" t="s">
        <v>5710</v>
      </c>
      <c r="AM63" s="67" t="s">
        <v>5711</v>
      </c>
      <c r="AN63" s="67" t="s">
        <v>5712</v>
      </c>
      <c r="AO63" s="67" t="s">
        <v>5713</v>
      </c>
      <c r="AP63" s="67" t="s">
        <v>5714</v>
      </c>
      <c r="AQ63" s="67" t="s">
        <v>5715</v>
      </c>
      <c r="AR63" s="67" t="s">
        <v>5716</v>
      </c>
      <c r="AS63" s="67" t="s">
        <v>5717</v>
      </c>
      <c r="AT63" s="67" t="s">
        <v>5718</v>
      </c>
      <c r="AU63" s="67" t="s">
        <v>5719</v>
      </c>
      <c r="AV63" s="67" t="s">
        <v>5720</v>
      </c>
      <c r="AW63" s="67" t="s">
        <v>5721</v>
      </c>
      <c r="AX63" s="67" t="s">
        <v>5722</v>
      </c>
      <c r="AY63" s="67" t="s">
        <v>5723</v>
      </c>
      <c r="AZ63" s="67" t="s">
        <v>5724</v>
      </c>
      <c r="BA63" s="67" t="s">
        <v>5725</v>
      </c>
      <c r="BB63" s="67" t="s">
        <v>5726</v>
      </c>
      <c r="BC63" s="67" t="s">
        <v>5727</v>
      </c>
      <c r="BD63" s="67" t="s">
        <v>5728</v>
      </c>
      <c r="BE63" s="67" t="s">
        <v>5729</v>
      </c>
      <c r="BF63" s="67" t="s">
        <v>5730</v>
      </c>
      <c r="BG63" s="67" t="s">
        <v>5731</v>
      </c>
      <c r="BH63" s="67" t="s">
        <v>5732</v>
      </c>
      <c r="BI63" s="67" t="s">
        <v>5733</v>
      </c>
      <c r="BJ63" s="67" t="s">
        <v>5734</v>
      </c>
      <c r="BK63" s="67" t="s">
        <v>5735</v>
      </c>
      <c r="BL63" s="67" t="s">
        <v>5736</v>
      </c>
      <c r="BM63" s="67" t="s">
        <v>5737</v>
      </c>
      <c r="BN63" s="67" t="s">
        <v>5738</v>
      </c>
      <c r="BO63" s="67" t="s">
        <v>5739</v>
      </c>
      <c r="BP63" s="67" t="s">
        <v>5740</v>
      </c>
      <c r="BQ63" s="67" t="s">
        <v>5741</v>
      </c>
      <c r="BR63" s="67" t="s">
        <v>5742</v>
      </c>
      <c r="BS63" s="67" t="s">
        <v>5743</v>
      </c>
      <c r="BT63" s="67" t="s">
        <v>5744</v>
      </c>
      <c r="BU63" s="67" t="s">
        <v>5745</v>
      </c>
      <c r="BV63" s="67" t="s">
        <v>5746</v>
      </c>
      <c r="BW63" s="67" t="s">
        <v>5747</v>
      </c>
      <c r="BX63" s="67" t="s">
        <v>5748</v>
      </c>
      <c r="BY63" s="67" t="s">
        <v>5749</v>
      </c>
      <c r="BZ63" s="67" t="s">
        <v>5750</v>
      </c>
      <c r="CA63" s="67" t="s">
        <v>5751</v>
      </c>
      <c r="CB63" s="67" t="s">
        <v>5752</v>
      </c>
      <c r="CC63" s="67"/>
      <c r="CD63" s="67"/>
      <c r="CE63" s="67"/>
      <c r="CF63" s="67"/>
      <c r="CG63" s="67"/>
      <c r="CH63" s="67"/>
      <c r="CI63" s="67"/>
      <c r="CJ63" s="67"/>
      <c r="CK63" s="67"/>
      <c r="CL63" s="67"/>
      <c r="CM63" s="67"/>
      <c r="CN63" s="67"/>
      <c r="CO63" s="67"/>
      <c r="CP63" s="67"/>
      <c r="CQ63" s="67"/>
      <c r="CR63" s="67"/>
      <c r="CS63" s="67"/>
      <c r="CT63" s="67"/>
      <c r="CU63" s="67"/>
      <c r="CV63" s="67"/>
      <c r="CW63" s="67"/>
      <c r="CX63" s="67"/>
      <c r="CY63" s="70"/>
      <c r="CZ63" s="67"/>
    </row>
    <row r="64" spans="1:104">
      <c r="A64" s="174"/>
      <c r="B64" s="68" t="s">
        <v>5753</v>
      </c>
      <c r="C64" s="69">
        <v>68</v>
      </c>
      <c r="D64" s="67" t="s">
        <v>5754</v>
      </c>
      <c r="E64" s="67" t="s">
        <v>5755</v>
      </c>
      <c r="F64" s="67" t="s">
        <v>5756</v>
      </c>
      <c r="G64" s="67" t="s">
        <v>5757</v>
      </c>
      <c r="H64" s="67" t="s">
        <v>5758</v>
      </c>
      <c r="I64" s="67" t="s">
        <v>5759</v>
      </c>
      <c r="J64" s="67" t="s">
        <v>5760</v>
      </c>
      <c r="K64" s="67" t="s">
        <v>5761</v>
      </c>
      <c r="L64" s="67" t="s">
        <v>5762</v>
      </c>
      <c r="M64" s="67" t="s">
        <v>5763</v>
      </c>
      <c r="N64" s="67" t="s">
        <v>5764</v>
      </c>
      <c r="O64" s="67" t="s">
        <v>5765</v>
      </c>
      <c r="P64" s="67" t="s">
        <v>5766</v>
      </c>
      <c r="Q64" s="67" t="s">
        <v>5767</v>
      </c>
      <c r="R64" s="67" t="s">
        <v>5768</v>
      </c>
      <c r="S64" s="67" t="s">
        <v>5769</v>
      </c>
      <c r="T64" s="67" t="s">
        <v>5770</v>
      </c>
      <c r="U64" s="67" t="s">
        <v>5771</v>
      </c>
      <c r="V64" s="67" t="s">
        <v>5772</v>
      </c>
      <c r="W64" s="67" t="s">
        <v>5773</v>
      </c>
      <c r="X64" s="67" t="s">
        <v>5774</v>
      </c>
      <c r="Y64" s="67" t="s">
        <v>5775</v>
      </c>
      <c r="Z64" s="67" t="s">
        <v>5776</v>
      </c>
      <c r="AA64" s="67" t="s">
        <v>5777</v>
      </c>
      <c r="AB64" s="67" t="s">
        <v>5778</v>
      </c>
      <c r="AC64" s="67" t="s">
        <v>5779</v>
      </c>
      <c r="AD64" s="67" t="s">
        <v>5780</v>
      </c>
      <c r="AE64" s="67" t="s">
        <v>5781</v>
      </c>
      <c r="AF64" s="67" t="s">
        <v>5782</v>
      </c>
      <c r="AG64" s="67" t="s">
        <v>5783</v>
      </c>
      <c r="AH64" s="67" t="s">
        <v>5784</v>
      </c>
      <c r="AI64" s="67" t="s">
        <v>5785</v>
      </c>
      <c r="AJ64" s="67" t="s">
        <v>5786</v>
      </c>
      <c r="AK64" s="67" t="s">
        <v>5787</v>
      </c>
      <c r="AL64" s="67" t="s">
        <v>5788</v>
      </c>
      <c r="AM64" s="67" t="s">
        <v>5789</v>
      </c>
      <c r="AN64" s="67" t="s">
        <v>5790</v>
      </c>
      <c r="AO64" s="67" t="s">
        <v>5791</v>
      </c>
      <c r="AP64" s="67" t="s">
        <v>5792</v>
      </c>
      <c r="AQ64" s="67" t="s">
        <v>5793</v>
      </c>
      <c r="AR64" s="67" t="s">
        <v>5794</v>
      </c>
      <c r="AS64" s="67" t="s">
        <v>5795</v>
      </c>
      <c r="AT64" s="67" t="s">
        <v>5796</v>
      </c>
      <c r="AU64" s="67" t="s">
        <v>5797</v>
      </c>
      <c r="AV64" s="67" t="s">
        <v>5798</v>
      </c>
      <c r="AW64" s="67" t="s">
        <v>5799</v>
      </c>
      <c r="AX64" s="67" t="s">
        <v>5800</v>
      </c>
      <c r="AY64" s="67" t="s">
        <v>5801</v>
      </c>
      <c r="AZ64" s="67" t="s">
        <v>5802</v>
      </c>
      <c r="BA64" s="67" t="s">
        <v>5803</v>
      </c>
      <c r="BB64" s="67" t="s">
        <v>5804</v>
      </c>
      <c r="BC64" s="67" t="s">
        <v>5805</v>
      </c>
      <c r="BD64" s="67" t="s">
        <v>5806</v>
      </c>
      <c r="BE64" s="67" t="s">
        <v>5807</v>
      </c>
      <c r="BF64" s="67" t="s">
        <v>5808</v>
      </c>
      <c r="BG64" s="67" t="s">
        <v>5809</v>
      </c>
      <c r="BH64" s="67" t="s">
        <v>5810</v>
      </c>
      <c r="BI64" s="67" t="s">
        <v>5811</v>
      </c>
      <c r="BJ64" s="67" t="s">
        <v>5812</v>
      </c>
      <c r="BK64" s="67" t="s">
        <v>5813</v>
      </c>
      <c r="BL64" s="67" t="s">
        <v>5814</v>
      </c>
      <c r="BM64" s="67" t="s">
        <v>5815</v>
      </c>
      <c r="BN64" s="67" t="s">
        <v>5816</v>
      </c>
      <c r="BO64" s="67" t="s">
        <v>5817</v>
      </c>
      <c r="BP64" s="67" t="s">
        <v>5818</v>
      </c>
      <c r="BQ64" s="67" t="s">
        <v>5819</v>
      </c>
      <c r="BR64" s="67" t="s">
        <v>5820</v>
      </c>
      <c r="BS64" s="67" t="s">
        <v>5821</v>
      </c>
      <c r="BT64" s="67"/>
      <c r="BU64" s="67"/>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70"/>
      <c r="CZ64" s="67"/>
    </row>
    <row r="65" spans="1:104">
      <c r="A65" s="174"/>
      <c r="B65" s="68" t="s">
        <v>5822</v>
      </c>
      <c r="C65" s="69">
        <v>100</v>
      </c>
      <c r="D65" s="67" t="s">
        <v>5823</v>
      </c>
      <c r="E65" s="67" t="s">
        <v>5824</v>
      </c>
      <c r="F65" s="67" t="s">
        <v>5825</v>
      </c>
      <c r="G65" s="67" t="s">
        <v>5826</v>
      </c>
      <c r="H65" s="67" t="s">
        <v>5827</v>
      </c>
      <c r="I65" s="67" t="s">
        <v>5828</v>
      </c>
      <c r="J65" s="67" t="s">
        <v>5829</v>
      </c>
      <c r="K65" s="67" t="s">
        <v>5830</v>
      </c>
      <c r="L65" s="67" t="s">
        <v>5831</v>
      </c>
      <c r="M65" s="67" t="s">
        <v>5832</v>
      </c>
      <c r="N65" s="67" t="s">
        <v>5833</v>
      </c>
      <c r="O65" s="67" t="s">
        <v>5834</v>
      </c>
      <c r="P65" s="67" t="s">
        <v>5835</v>
      </c>
      <c r="Q65" s="67" t="s">
        <v>5836</v>
      </c>
      <c r="R65" s="67" t="s">
        <v>5837</v>
      </c>
      <c r="S65" s="67" t="s">
        <v>5838</v>
      </c>
      <c r="T65" s="67" t="s">
        <v>5839</v>
      </c>
      <c r="U65" s="67" t="s">
        <v>5840</v>
      </c>
      <c r="V65" s="67" t="s">
        <v>5841</v>
      </c>
      <c r="W65" s="67" t="s">
        <v>5842</v>
      </c>
      <c r="X65" s="67" t="s">
        <v>5843</v>
      </c>
      <c r="Y65" s="67" t="s">
        <v>5844</v>
      </c>
      <c r="Z65" s="67" t="s">
        <v>5845</v>
      </c>
      <c r="AA65" s="67" t="s">
        <v>5846</v>
      </c>
      <c r="AB65" s="67" t="s">
        <v>5847</v>
      </c>
      <c r="AC65" s="67" t="s">
        <v>5848</v>
      </c>
      <c r="AD65" s="67" t="s">
        <v>5849</v>
      </c>
      <c r="AE65" s="67" t="s">
        <v>5850</v>
      </c>
      <c r="AF65" s="67" t="s">
        <v>5851</v>
      </c>
      <c r="AG65" s="67" t="s">
        <v>5852</v>
      </c>
      <c r="AH65" s="67" t="s">
        <v>5853</v>
      </c>
      <c r="AI65" s="67" t="s">
        <v>5854</v>
      </c>
      <c r="AJ65" s="67" t="s">
        <v>5855</v>
      </c>
      <c r="AK65" s="67" t="s">
        <v>5856</v>
      </c>
      <c r="AL65" s="67" t="s">
        <v>5857</v>
      </c>
      <c r="AM65" s="67" t="s">
        <v>5858</v>
      </c>
      <c r="AN65" s="67" t="s">
        <v>5859</v>
      </c>
      <c r="AO65" s="67" t="s">
        <v>5860</v>
      </c>
      <c r="AP65" s="67" t="s">
        <v>5861</v>
      </c>
      <c r="AQ65" s="67" t="s">
        <v>5862</v>
      </c>
      <c r="AR65" s="67" t="s">
        <v>5863</v>
      </c>
      <c r="AS65" s="67" t="s">
        <v>5864</v>
      </c>
      <c r="AT65" s="67" t="s">
        <v>5865</v>
      </c>
      <c r="AU65" s="67" t="s">
        <v>5866</v>
      </c>
      <c r="AV65" s="67" t="s">
        <v>5867</v>
      </c>
      <c r="AW65" s="67" t="s">
        <v>5868</v>
      </c>
      <c r="AX65" s="67" t="s">
        <v>5869</v>
      </c>
      <c r="AY65" s="67" t="s">
        <v>5870</v>
      </c>
      <c r="AZ65" s="67" t="s">
        <v>5871</v>
      </c>
      <c r="BA65" s="67" t="s">
        <v>5872</v>
      </c>
      <c r="BB65" s="67" t="s">
        <v>5873</v>
      </c>
      <c r="BC65" s="67" t="s">
        <v>5874</v>
      </c>
      <c r="BD65" s="67" t="s">
        <v>5875</v>
      </c>
      <c r="BE65" s="67" t="s">
        <v>5876</v>
      </c>
      <c r="BF65" s="67" t="s">
        <v>5877</v>
      </c>
      <c r="BG65" s="67" t="s">
        <v>5878</v>
      </c>
      <c r="BH65" s="67" t="s">
        <v>5879</v>
      </c>
      <c r="BI65" s="67" t="s">
        <v>5880</v>
      </c>
      <c r="BJ65" s="67" t="s">
        <v>5881</v>
      </c>
      <c r="BK65" s="67" t="s">
        <v>5882</v>
      </c>
      <c r="BL65" s="67" t="s">
        <v>5883</v>
      </c>
      <c r="BM65" s="67" t="s">
        <v>5884</v>
      </c>
      <c r="BN65" s="67" t="s">
        <v>5885</v>
      </c>
      <c r="BO65" s="67" t="s">
        <v>5886</v>
      </c>
      <c r="BP65" s="67" t="s">
        <v>5887</v>
      </c>
      <c r="BQ65" s="67" t="s">
        <v>5888</v>
      </c>
      <c r="BR65" s="67" t="s">
        <v>5889</v>
      </c>
      <c r="BS65" s="67" t="s">
        <v>5890</v>
      </c>
      <c r="BT65" s="67" t="s">
        <v>5891</v>
      </c>
      <c r="BU65" s="67" t="s">
        <v>5892</v>
      </c>
      <c r="BV65" s="67" t="s">
        <v>5893</v>
      </c>
      <c r="BW65" s="67" t="s">
        <v>5894</v>
      </c>
      <c r="BX65" s="67" t="s">
        <v>5895</v>
      </c>
      <c r="BY65" s="67" t="s">
        <v>5896</v>
      </c>
      <c r="BZ65" s="67" t="s">
        <v>5897</v>
      </c>
      <c r="CA65" s="67" t="s">
        <v>5898</v>
      </c>
      <c r="CB65" s="67" t="s">
        <v>5899</v>
      </c>
      <c r="CC65" s="67" t="s">
        <v>5900</v>
      </c>
      <c r="CD65" s="67" t="s">
        <v>5901</v>
      </c>
      <c r="CE65" s="67" t="s">
        <v>5902</v>
      </c>
      <c r="CF65" s="67" t="s">
        <v>5903</v>
      </c>
      <c r="CG65" s="67" t="s">
        <v>5904</v>
      </c>
      <c r="CH65" s="67" t="s">
        <v>5905</v>
      </c>
      <c r="CI65" s="67" t="s">
        <v>5906</v>
      </c>
      <c r="CJ65" s="67" t="s">
        <v>5907</v>
      </c>
      <c r="CK65" s="67" t="s">
        <v>5908</v>
      </c>
      <c r="CL65" s="67" t="s">
        <v>5909</v>
      </c>
      <c r="CM65" s="67" t="s">
        <v>5910</v>
      </c>
      <c r="CN65" s="67" t="s">
        <v>5911</v>
      </c>
      <c r="CO65" s="67" t="s">
        <v>5912</v>
      </c>
      <c r="CP65" s="67" t="s">
        <v>5913</v>
      </c>
      <c r="CQ65" s="67" t="s">
        <v>5914</v>
      </c>
      <c r="CR65" s="67" t="s">
        <v>5915</v>
      </c>
      <c r="CS65" s="67" t="s">
        <v>5916</v>
      </c>
      <c r="CT65" s="67" t="s">
        <v>5917</v>
      </c>
      <c r="CU65" s="67" t="s">
        <v>5918</v>
      </c>
      <c r="CV65" s="67" t="s">
        <v>5919</v>
      </c>
      <c r="CW65" s="67" t="s">
        <v>5920</v>
      </c>
      <c r="CX65" s="67" t="s">
        <v>5921</v>
      </c>
      <c r="CY65" s="70" t="s">
        <v>5922</v>
      </c>
      <c r="CZ65" s="67"/>
    </row>
    <row r="66" spans="1:104">
      <c r="A66" s="174"/>
      <c r="B66" s="68" t="s">
        <v>5923</v>
      </c>
      <c r="C66" s="69">
        <v>100</v>
      </c>
      <c r="D66" s="67" t="s">
        <v>5924</v>
      </c>
      <c r="E66" s="67" t="s">
        <v>5925</v>
      </c>
      <c r="F66" s="67" t="s">
        <v>5926</v>
      </c>
      <c r="G66" s="67" t="s">
        <v>5927</v>
      </c>
      <c r="H66" s="67" t="s">
        <v>5928</v>
      </c>
      <c r="I66" s="67" t="s">
        <v>5929</v>
      </c>
      <c r="J66" s="67" t="s">
        <v>5930</v>
      </c>
      <c r="K66" s="67" t="s">
        <v>5931</v>
      </c>
      <c r="L66" s="67" t="s">
        <v>5932</v>
      </c>
      <c r="M66" s="67" t="s">
        <v>5933</v>
      </c>
      <c r="N66" s="67" t="s">
        <v>5934</v>
      </c>
      <c r="O66" s="67" t="s">
        <v>5935</v>
      </c>
      <c r="P66" s="67" t="s">
        <v>5936</v>
      </c>
      <c r="Q66" s="67" t="s">
        <v>5937</v>
      </c>
      <c r="R66" s="67" t="s">
        <v>5938</v>
      </c>
      <c r="S66" s="67" t="s">
        <v>5939</v>
      </c>
      <c r="T66" s="67" t="s">
        <v>5940</v>
      </c>
      <c r="U66" s="67" t="s">
        <v>5941</v>
      </c>
      <c r="V66" s="67" t="s">
        <v>5942</v>
      </c>
      <c r="W66" s="67" t="s">
        <v>5943</v>
      </c>
      <c r="X66" s="67" t="s">
        <v>5944</v>
      </c>
      <c r="Y66" s="67" t="s">
        <v>5945</v>
      </c>
      <c r="Z66" s="67" t="s">
        <v>5946</v>
      </c>
      <c r="AA66" s="67" t="s">
        <v>5947</v>
      </c>
      <c r="AB66" s="67" t="s">
        <v>5948</v>
      </c>
      <c r="AC66" s="67" t="s">
        <v>5949</v>
      </c>
      <c r="AD66" s="67" t="s">
        <v>5950</v>
      </c>
      <c r="AE66" s="67" t="s">
        <v>5951</v>
      </c>
      <c r="AF66" s="67" t="s">
        <v>5952</v>
      </c>
      <c r="AG66" s="67" t="s">
        <v>5953</v>
      </c>
      <c r="AH66" s="67" t="s">
        <v>5954</v>
      </c>
      <c r="AI66" s="67" t="s">
        <v>5955</v>
      </c>
      <c r="AJ66" s="67" t="s">
        <v>5956</v>
      </c>
      <c r="AK66" s="67" t="s">
        <v>5957</v>
      </c>
      <c r="AL66" s="67" t="s">
        <v>5958</v>
      </c>
      <c r="AM66" s="67" t="s">
        <v>5959</v>
      </c>
      <c r="AN66" s="67" t="s">
        <v>5960</v>
      </c>
      <c r="AO66" s="67" t="s">
        <v>5961</v>
      </c>
      <c r="AP66" s="67" t="s">
        <v>5962</v>
      </c>
      <c r="AQ66" s="67" t="s">
        <v>5963</v>
      </c>
      <c r="AR66" s="67" t="s">
        <v>5964</v>
      </c>
      <c r="AS66" s="67" t="s">
        <v>5965</v>
      </c>
      <c r="AT66" s="67" t="s">
        <v>5966</v>
      </c>
      <c r="AU66" s="67" t="s">
        <v>5967</v>
      </c>
      <c r="AV66" s="67" t="s">
        <v>5968</v>
      </c>
      <c r="AW66" s="67" t="s">
        <v>5969</v>
      </c>
      <c r="AX66" s="67" t="s">
        <v>5970</v>
      </c>
      <c r="AY66" s="67" t="s">
        <v>5971</v>
      </c>
      <c r="AZ66" s="67" t="s">
        <v>5972</v>
      </c>
      <c r="BA66" s="67" t="s">
        <v>5973</v>
      </c>
      <c r="BB66" s="67" t="s">
        <v>5974</v>
      </c>
      <c r="BC66" s="67" t="s">
        <v>5975</v>
      </c>
      <c r="BD66" s="67" t="s">
        <v>5976</v>
      </c>
      <c r="BE66" s="67" t="s">
        <v>5977</v>
      </c>
      <c r="BF66" s="67" t="s">
        <v>5978</v>
      </c>
      <c r="BG66" s="67" t="s">
        <v>5979</v>
      </c>
      <c r="BH66" s="67" t="s">
        <v>5980</v>
      </c>
      <c r="BI66" s="67" t="s">
        <v>5981</v>
      </c>
      <c r="BJ66" s="67" t="s">
        <v>5982</v>
      </c>
      <c r="BK66" s="67" t="s">
        <v>5983</v>
      </c>
      <c r="BL66" s="67" t="s">
        <v>5984</v>
      </c>
      <c r="BM66" s="67" t="s">
        <v>5985</v>
      </c>
      <c r="BN66" s="67" t="s">
        <v>5986</v>
      </c>
      <c r="BO66" s="67" t="s">
        <v>5987</v>
      </c>
      <c r="BP66" s="67" t="s">
        <v>5988</v>
      </c>
      <c r="BQ66" s="67" t="s">
        <v>5989</v>
      </c>
      <c r="BR66" s="67" t="s">
        <v>5990</v>
      </c>
      <c r="BS66" s="67" t="s">
        <v>5991</v>
      </c>
      <c r="BT66" s="67" t="s">
        <v>5992</v>
      </c>
      <c r="BU66" s="67" t="s">
        <v>5993</v>
      </c>
      <c r="BV66" s="67" t="s">
        <v>5994</v>
      </c>
      <c r="BW66" s="67" t="s">
        <v>5995</v>
      </c>
      <c r="BX66" s="67" t="s">
        <v>5996</v>
      </c>
      <c r="BY66" s="67" t="s">
        <v>5997</v>
      </c>
      <c r="BZ66" s="67" t="s">
        <v>5998</v>
      </c>
      <c r="CA66" s="67" t="s">
        <v>5999</v>
      </c>
      <c r="CB66" s="67" t="s">
        <v>6000</v>
      </c>
      <c r="CC66" s="67" t="s">
        <v>6001</v>
      </c>
      <c r="CD66" s="67" t="s">
        <v>6002</v>
      </c>
      <c r="CE66" s="67" t="s">
        <v>6003</v>
      </c>
      <c r="CF66" s="67" t="s">
        <v>6004</v>
      </c>
      <c r="CG66" s="67" t="s">
        <v>6005</v>
      </c>
      <c r="CH66" s="67" t="s">
        <v>6006</v>
      </c>
      <c r="CI66" s="67" t="s">
        <v>6007</v>
      </c>
      <c r="CJ66" s="67" t="s">
        <v>6008</v>
      </c>
      <c r="CK66" s="67" t="s">
        <v>6009</v>
      </c>
      <c r="CL66" s="67" t="s">
        <v>6010</v>
      </c>
      <c r="CM66" s="67" t="s">
        <v>6011</v>
      </c>
      <c r="CN66" s="67" t="s">
        <v>6012</v>
      </c>
      <c r="CO66" s="67" t="s">
        <v>6013</v>
      </c>
      <c r="CP66" s="67" t="s">
        <v>6014</v>
      </c>
      <c r="CQ66" s="67" t="s">
        <v>6015</v>
      </c>
      <c r="CR66" s="67" t="s">
        <v>6016</v>
      </c>
      <c r="CS66" s="67" t="s">
        <v>6017</v>
      </c>
      <c r="CT66" s="67" t="s">
        <v>6018</v>
      </c>
      <c r="CU66" s="67" t="s">
        <v>6019</v>
      </c>
      <c r="CV66" s="67" t="s">
        <v>6020</v>
      </c>
      <c r="CW66" s="67" t="s">
        <v>6021</v>
      </c>
      <c r="CX66" s="67" t="s">
        <v>6022</v>
      </c>
      <c r="CY66" s="70" t="s">
        <v>6023</v>
      </c>
      <c r="CZ66" s="67"/>
    </row>
    <row r="67" spans="1:104">
      <c r="A67" s="174"/>
      <c r="B67" s="68" t="s">
        <v>6024</v>
      </c>
      <c r="C67" s="69">
        <v>26</v>
      </c>
      <c r="D67" s="67" t="s">
        <v>6025</v>
      </c>
      <c r="E67" s="67" t="s">
        <v>6026</v>
      </c>
      <c r="F67" s="67" t="s">
        <v>6027</v>
      </c>
      <c r="G67" s="67" t="s">
        <v>6028</v>
      </c>
      <c r="H67" s="67" t="s">
        <v>6029</v>
      </c>
      <c r="I67" s="67" t="s">
        <v>6030</v>
      </c>
      <c r="J67" s="67" t="s">
        <v>6031</v>
      </c>
      <c r="K67" s="67" t="s">
        <v>6032</v>
      </c>
      <c r="L67" s="67" t="s">
        <v>6033</v>
      </c>
      <c r="M67" s="67" t="s">
        <v>6034</v>
      </c>
      <c r="N67" s="67" t="s">
        <v>6035</v>
      </c>
      <c r="O67" s="67" t="s">
        <v>6036</v>
      </c>
      <c r="P67" s="67" t="s">
        <v>6037</v>
      </c>
      <c r="Q67" s="67" t="s">
        <v>6038</v>
      </c>
      <c r="R67" s="67" t="s">
        <v>6039</v>
      </c>
      <c r="S67" s="67" t="s">
        <v>6040</v>
      </c>
      <c r="T67" s="67" t="s">
        <v>6041</v>
      </c>
      <c r="U67" s="67" t="s">
        <v>6042</v>
      </c>
      <c r="V67" s="67" t="s">
        <v>6043</v>
      </c>
      <c r="W67" s="67" t="s">
        <v>6044</v>
      </c>
      <c r="X67" s="67" t="s">
        <v>6045</v>
      </c>
      <c r="Y67" s="67" t="s">
        <v>6046</v>
      </c>
      <c r="Z67" s="67" t="s">
        <v>6047</v>
      </c>
      <c r="AA67" s="67" t="s">
        <v>6048</v>
      </c>
      <c r="AB67" s="67" t="s">
        <v>6049</v>
      </c>
      <c r="AC67" s="67" t="s">
        <v>6050</v>
      </c>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70"/>
      <c r="CZ67" s="67"/>
    </row>
    <row r="68" spans="1:104">
      <c r="A68" s="174"/>
      <c r="B68" s="68" t="s">
        <v>6051</v>
      </c>
      <c r="C68" s="69">
        <v>100</v>
      </c>
      <c r="D68" s="67" t="s">
        <v>6052</v>
      </c>
      <c r="E68" s="67" t="s">
        <v>6053</v>
      </c>
      <c r="F68" s="67" t="s">
        <v>6054</v>
      </c>
      <c r="G68" s="67" t="s">
        <v>6055</v>
      </c>
      <c r="H68" s="67" t="s">
        <v>6056</v>
      </c>
      <c r="I68" s="67" t="s">
        <v>6057</v>
      </c>
      <c r="J68" s="67" t="s">
        <v>6058</v>
      </c>
      <c r="K68" s="67" t="s">
        <v>6059</v>
      </c>
      <c r="L68" s="67" t="s">
        <v>6060</v>
      </c>
      <c r="M68" s="67" t="s">
        <v>6061</v>
      </c>
      <c r="N68" s="67" t="s">
        <v>6062</v>
      </c>
      <c r="O68" s="67" t="s">
        <v>6063</v>
      </c>
      <c r="P68" s="67" t="s">
        <v>6064</v>
      </c>
      <c r="Q68" s="67" t="s">
        <v>6065</v>
      </c>
      <c r="R68" s="67" t="s">
        <v>6066</v>
      </c>
      <c r="S68" s="67" t="s">
        <v>6067</v>
      </c>
      <c r="T68" s="67" t="s">
        <v>6068</v>
      </c>
      <c r="U68" s="67" t="s">
        <v>6069</v>
      </c>
      <c r="V68" s="67" t="s">
        <v>6070</v>
      </c>
      <c r="W68" s="67" t="s">
        <v>6071</v>
      </c>
      <c r="X68" s="67" t="s">
        <v>6072</v>
      </c>
      <c r="Y68" s="67" t="s">
        <v>6073</v>
      </c>
      <c r="Z68" s="67" t="s">
        <v>6074</v>
      </c>
      <c r="AA68" s="67" t="s">
        <v>6075</v>
      </c>
      <c r="AB68" s="67" t="s">
        <v>6076</v>
      </c>
      <c r="AC68" s="67" t="s">
        <v>6077</v>
      </c>
      <c r="AD68" s="67" t="s">
        <v>6078</v>
      </c>
      <c r="AE68" s="67" t="s">
        <v>6079</v>
      </c>
      <c r="AF68" s="67" t="s">
        <v>6080</v>
      </c>
      <c r="AG68" s="67" t="s">
        <v>6081</v>
      </c>
      <c r="AH68" s="67" t="s">
        <v>6082</v>
      </c>
      <c r="AI68" s="67" t="s">
        <v>6083</v>
      </c>
      <c r="AJ68" s="67" t="s">
        <v>6084</v>
      </c>
      <c r="AK68" s="67" t="s">
        <v>6085</v>
      </c>
      <c r="AL68" s="67" t="s">
        <v>6086</v>
      </c>
      <c r="AM68" s="67" t="s">
        <v>6087</v>
      </c>
      <c r="AN68" s="67" t="s">
        <v>6088</v>
      </c>
      <c r="AO68" s="67" t="s">
        <v>6089</v>
      </c>
      <c r="AP68" s="67" t="s">
        <v>6090</v>
      </c>
      <c r="AQ68" s="67" t="s">
        <v>6091</v>
      </c>
      <c r="AR68" s="67" t="s">
        <v>6092</v>
      </c>
      <c r="AS68" s="67" t="s">
        <v>6093</v>
      </c>
      <c r="AT68" s="67" t="s">
        <v>6094</v>
      </c>
      <c r="AU68" s="67" t="s">
        <v>6095</v>
      </c>
      <c r="AV68" s="67" t="s">
        <v>6096</v>
      </c>
      <c r="AW68" s="67" t="s">
        <v>6097</v>
      </c>
      <c r="AX68" s="67" t="s">
        <v>6098</v>
      </c>
      <c r="AY68" s="67" t="s">
        <v>6099</v>
      </c>
      <c r="AZ68" s="67" t="s">
        <v>6100</v>
      </c>
      <c r="BA68" s="67" t="s">
        <v>6101</v>
      </c>
      <c r="BB68" s="67" t="s">
        <v>6102</v>
      </c>
      <c r="BC68" s="67" t="s">
        <v>6103</v>
      </c>
      <c r="BD68" s="67" t="s">
        <v>6104</v>
      </c>
      <c r="BE68" s="67" t="s">
        <v>6105</v>
      </c>
      <c r="BF68" s="67" t="s">
        <v>6106</v>
      </c>
      <c r="BG68" s="67" t="s">
        <v>6107</v>
      </c>
      <c r="BH68" s="67" t="s">
        <v>6108</v>
      </c>
      <c r="BI68" s="67" t="s">
        <v>6109</v>
      </c>
      <c r="BJ68" s="67" t="s">
        <v>6110</v>
      </c>
      <c r="BK68" s="67" t="s">
        <v>6111</v>
      </c>
      <c r="BL68" s="67" t="s">
        <v>6112</v>
      </c>
      <c r="BM68" s="67" t="s">
        <v>6113</v>
      </c>
      <c r="BN68" s="67" t="s">
        <v>6114</v>
      </c>
      <c r="BO68" s="67" t="s">
        <v>6115</v>
      </c>
      <c r="BP68" s="67" t="s">
        <v>6116</v>
      </c>
      <c r="BQ68" s="67" t="s">
        <v>6117</v>
      </c>
      <c r="BR68" s="67" t="s">
        <v>6118</v>
      </c>
      <c r="BS68" s="67" t="s">
        <v>6119</v>
      </c>
      <c r="BT68" s="67" t="s">
        <v>6120</v>
      </c>
      <c r="BU68" s="67" t="s">
        <v>6121</v>
      </c>
      <c r="BV68" s="67" t="s">
        <v>6122</v>
      </c>
      <c r="BW68" s="67" t="s">
        <v>6123</v>
      </c>
      <c r="BX68" s="67" t="s">
        <v>6124</v>
      </c>
      <c r="BY68" s="67" t="s">
        <v>6125</v>
      </c>
      <c r="BZ68" s="67" t="s">
        <v>6126</v>
      </c>
      <c r="CA68" s="67" t="s">
        <v>6127</v>
      </c>
      <c r="CB68" s="67" t="s">
        <v>6128</v>
      </c>
      <c r="CC68" s="67" t="s">
        <v>6129</v>
      </c>
      <c r="CD68" s="67" t="s">
        <v>6130</v>
      </c>
      <c r="CE68" s="67" t="s">
        <v>6131</v>
      </c>
      <c r="CF68" s="67" t="s">
        <v>6132</v>
      </c>
      <c r="CG68" s="67" t="s">
        <v>6133</v>
      </c>
      <c r="CH68" s="67" t="s">
        <v>6134</v>
      </c>
      <c r="CI68" s="67" t="s">
        <v>6135</v>
      </c>
      <c r="CJ68" s="67" t="s">
        <v>6136</v>
      </c>
      <c r="CK68" s="67" t="s">
        <v>6137</v>
      </c>
      <c r="CL68" s="67" t="s">
        <v>6138</v>
      </c>
      <c r="CM68" s="67" t="s">
        <v>6139</v>
      </c>
      <c r="CN68" s="67" t="s">
        <v>6140</v>
      </c>
      <c r="CO68" s="67" t="s">
        <v>6141</v>
      </c>
      <c r="CP68" s="67" t="s">
        <v>6142</v>
      </c>
      <c r="CQ68" s="67" t="s">
        <v>6143</v>
      </c>
      <c r="CR68" s="67" t="s">
        <v>6144</v>
      </c>
      <c r="CS68" s="67" t="s">
        <v>6145</v>
      </c>
      <c r="CT68" s="67" t="s">
        <v>6146</v>
      </c>
      <c r="CU68" s="67" t="s">
        <v>6147</v>
      </c>
      <c r="CV68" s="67" t="s">
        <v>6148</v>
      </c>
      <c r="CW68" s="67" t="s">
        <v>6149</v>
      </c>
      <c r="CX68" s="67" t="s">
        <v>6150</v>
      </c>
      <c r="CY68" s="70" t="s">
        <v>6151</v>
      </c>
      <c r="CZ68" s="67"/>
    </row>
    <row r="69" spans="1:104">
      <c r="A69" s="174"/>
      <c r="B69" s="68" t="s">
        <v>6152</v>
      </c>
      <c r="C69" s="69">
        <v>2</v>
      </c>
      <c r="D69" s="67" t="s">
        <v>6153</v>
      </c>
      <c r="E69" s="67" t="s">
        <v>6154</v>
      </c>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70"/>
      <c r="CZ69" s="67"/>
    </row>
    <row r="70" spans="1:104">
      <c r="A70" s="174"/>
      <c r="B70" s="68" t="s">
        <v>6155</v>
      </c>
      <c r="C70" s="69">
        <v>100</v>
      </c>
      <c r="D70" s="67" t="s">
        <v>6156</v>
      </c>
      <c r="E70" s="67" t="s">
        <v>6157</v>
      </c>
      <c r="F70" s="67" t="s">
        <v>6158</v>
      </c>
      <c r="G70" s="67" t="s">
        <v>6159</v>
      </c>
      <c r="H70" s="67" t="s">
        <v>6160</v>
      </c>
      <c r="I70" s="67" t="s">
        <v>6161</v>
      </c>
      <c r="J70" s="67" t="s">
        <v>6162</v>
      </c>
      <c r="K70" s="67" t="s">
        <v>6163</v>
      </c>
      <c r="L70" s="67" t="s">
        <v>6164</v>
      </c>
      <c r="M70" s="67" t="s">
        <v>6165</v>
      </c>
      <c r="N70" s="67" t="s">
        <v>6166</v>
      </c>
      <c r="O70" s="67" t="s">
        <v>6167</v>
      </c>
      <c r="P70" s="67" t="s">
        <v>6168</v>
      </c>
      <c r="Q70" s="67" t="s">
        <v>6169</v>
      </c>
      <c r="R70" s="67" t="s">
        <v>6170</v>
      </c>
      <c r="S70" s="67" t="s">
        <v>6171</v>
      </c>
      <c r="T70" s="67" t="s">
        <v>6172</v>
      </c>
      <c r="U70" s="67" t="s">
        <v>6173</v>
      </c>
      <c r="V70" s="67" t="s">
        <v>6174</v>
      </c>
      <c r="W70" s="67" t="s">
        <v>6175</v>
      </c>
      <c r="X70" s="67" t="s">
        <v>6176</v>
      </c>
      <c r="Y70" s="67" t="s">
        <v>6177</v>
      </c>
      <c r="Z70" s="67" t="s">
        <v>6178</v>
      </c>
      <c r="AA70" s="67" t="s">
        <v>6179</v>
      </c>
      <c r="AB70" s="67" t="s">
        <v>6180</v>
      </c>
      <c r="AC70" s="67" t="s">
        <v>6181</v>
      </c>
      <c r="AD70" s="67" t="s">
        <v>6182</v>
      </c>
      <c r="AE70" s="67" t="s">
        <v>6183</v>
      </c>
      <c r="AF70" s="67" t="s">
        <v>6184</v>
      </c>
      <c r="AG70" s="67" t="s">
        <v>6185</v>
      </c>
      <c r="AH70" s="67" t="s">
        <v>6186</v>
      </c>
      <c r="AI70" s="67" t="s">
        <v>6187</v>
      </c>
      <c r="AJ70" s="67" t="s">
        <v>6188</v>
      </c>
      <c r="AK70" s="67" t="s">
        <v>6189</v>
      </c>
      <c r="AL70" s="67" t="s">
        <v>6190</v>
      </c>
      <c r="AM70" s="67" t="s">
        <v>6191</v>
      </c>
      <c r="AN70" s="67" t="s">
        <v>6192</v>
      </c>
      <c r="AO70" s="67" t="s">
        <v>6193</v>
      </c>
      <c r="AP70" s="67" t="s">
        <v>6194</v>
      </c>
      <c r="AQ70" s="67" t="s">
        <v>6195</v>
      </c>
      <c r="AR70" s="67" t="s">
        <v>6196</v>
      </c>
      <c r="AS70" s="67" t="s">
        <v>6197</v>
      </c>
      <c r="AT70" s="67" t="s">
        <v>6198</v>
      </c>
      <c r="AU70" s="67" t="s">
        <v>6199</v>
      </c>
      <c r="AV70" s="67" t="s">
        <v>6200</v>
      </c>
      <c r="AW70" s="67" t="s">
        <v>6201</v>
      </c>
      <c r="AX70" s="67" t="s">
        <v>6202</v>
      </c>
      <c r="AY70" s="67" t="s">
        <v>6203</v>
      </c>
      <c r="AZ70" s="67" t="s">
        <v>6204</v>
      </c>
      <c r="BA70" s="67" t="s">
        <v>6205</v>
      </c>
      <c r="BB70" s="67" t="s">
        <v>6206</v>
      </c>
      <c r="BC70" s="67" t="s">
        <v>6207</v>
      </c>
      <c r="BD70" s="67" t="s">
        <v>6208</v>
      </c>
      <c r="BE70" s="67" t="s">
        <v>6209</v>
      </c>
      <c r="BF70" s="67" t="s">
        <v>6210</v>
      </c>
      <c r="BG70" s="67" t="s">
        <v>6211</v>
      </c>
      <c r="BH70" s="67" t="s">
        <v>6212</v>
      </c>
      <c r="BI70" s="67" t="s">
        <v>6213</v>
      </c>
      <c r="BJ70" s="67" t="s">
        <v>6214</v>
      </c>
      <c r="BK70" s="67" t="s">
        <v>6215</v>
      </c>
      <c r="BL70" s="67" t="s">
        <v>6216</v>
      </c>
      <c r="BM70" s="67" t="s">
        <v>6217</v>
      </c>
      <c r="BN70" s="67" t="s">
        <v>6218</v>
      </c>
      <c r="BO70" s="67" t="s">
        <v>6219</v>
      </c>
      <c r="BP70" s="67" t="s">
        <v>6220</v>
      </c>
      <c r="BQ70" s="67" t="s">
        <v>6221</v>
      </c>
      <c r="BR70" s="67" t="s">
        <v>6222</v>
      </c>
      <c r="BS70" s="67" t="s">
        <v>6223</v>
      </c>
      <c r="BT70" s="67" t="s">
        <v>6224</v>
      </c>
      <c r="BU70" s="67" t="s">
        <v>6225</v>
      </c>
      <c r="BV70" s="67" t="s">
        <v>6226</v>
      </c>
      <c r="BW70" s="67" t="s">
        <v>6227</v>
      </c>
      <c r="BX70" s="67" t="s">
        <v>6228</v>
      </c>
      <c r="BY70" s="67" t="s">
        <v>6229</v>
      </c>
      <c r="BZ70" s="67" t="s">
        <v>6230</v>
      </c>
      <c r="CA70" s="67" t="s">
        <v>6231</v>
      </c>
      <c r="CB70" s="67" t="s">
        <v>6232</v>
      </c>
      <c r="CC70" s="67" t="s">
        <v>6233</v>
      </c>
      <c r="CD70" s="67" t="s">
        <v>6234</v>
      </c>
      <c r="CE70" s="67" t="s">
        <v>6235</v>
      </c>
      <c r="CF70" s="67" t="s">
        <v>6236</v>
      </c>
      <c r="CG70" s="67" t="s">
        <v>6237</v>
      </c>
      <c r="CH70" s="67" t="s">
        <v>6238</v>
      </c>
      <c r="CI70" s="67" t="s">
        <v>6239</v>
      </c>
      <c r="CJ70" s="67" t="s">
        <v>6240</v>
      </c>
      <c r="CK70" s="67" t="s">
        <v>6241</v>
      </c>
      <c r="CL70" s="67" t="s">
        <v>6242</v>
      </c>
      <c r="CM70" s="67" t="s">
        <v>6243</v>
      </c>
      <c r="CN70" s="67" t="s">
        <v>6244</v>
      </c>
      <c r="CO70" s="67" t="s">
        <v>6245</v>
      </c>
      <c r="CP70" s="67" t="s">
        <v>6246</v>
      </c>
      <c r="CQ70" s="67" t="s">
        <v>6247</v>
      </c>
      <c r="CR70" s="67" t="s">
        <v>6248</v>
      </c>
      <c r="CS70" s="67" t="s">
        <v>6249</v>
      </c>
      <c r="CT70" s="67" t="s">
        <v>6250</v>
      </c>
      <c r="CU70" s="67" t="s">
        <v>6251</v>
      </c>
      <c r="CV70" s="67" t="s">
        <v>6252</v>
      </c>
      <c r="CW70" s="67" t="s">
        <v>6253</v>
      </c>
      <c r="CX70" s="67" t="s">
        <v>6254</v>
      </c>
      <c r="CY70" s="70" t="s">
        <v>6255</v>
      </c>
      <c r="CZ70" s="67"/>
    </row>
    <row r="71" spans="1:104">
      <c r="A71" s="174"/>
      <c r="B71" s="68" t="s">
        <v>6256</v>
      </c>
      <c r="C71" s="69">
        <v>100</v>
      </c>
      <c r="D71" s="67" t="s">
        <v>6257</v>
      </c>
      <c r="E71" s="67" t="s">
        <v>6258</v>
      </c>
      <c r="F71" s="67" t="s">
        <v>6259</v>
      </c>
      <c r="G71" s="67" t="s">
        <v>6260</v>
      </c>
      <c r="H71" s="67" t="s">
        <v>6261</v>
      </c>
      <c r="I71" s="67" t="s">
        <v>6262</v>
      </c>
      <c r="J71" s="67" t="s">
        <v>6263</v>
      </c>
      <c r="K71" s="67" t="s">
        <v>6264</v>
      </c>
      <c r="L71" s="67" t="s">
        <v>6265</v>
      </c>
      <c r="M71" s="67" t="s">
        <v>6266</v>
      </c>
      <c r="N71" s="67" t="s">
        <v>6267</v>
      </c>
      <c r="O71" s="67" t="s">
        <v>6268</v>
      </c>
      <c r="P71" s="67" t="s">
        <v>6269</v>
      </c>
      <c r="Q71" s="67" t="s">
        <v>6270</v>
      </c>
      <c r="R71" s="67" t="s">
        <v>6271</v>
      </c>
      <c r="S71" s="67" t="s">
        <v>6272</v>
      </c>
      <c r="T71" s="67" t="s">
        <v>6273</v>
      </c>
      <c r="U71" s="67" t="s">
        <v>6274</v>
      </c>
      <c r="V71" s="67" t="s">
        <v>6275</v>
      </c>
      <c r="W71" s="67" t="s">
        <v>6276</v>
      </c>
      <c r="X71" s="67" t="s">
        <v>6277</v>
      </c>
      <c r="Y71" s="67" t="s">
        <v>6278</v>
      </c>
      <c r="Z71" s="67" t="s">
        <v>6279</v>
      </c>
      <c r="AA71" s="67" t="s">
        <v>6280</v>
      </c>
      <c r="AB71" s="67" t="s">
        <v>6281</v>
      </c>
      <c r="AC71" s="67" t="s">
        <v>6282</v>
      </c>
      <c r="AD71" s="67" t="s">
        <v>6283</v>
      </c>
      <c r="AE71" s="67" t="s">
        <v>6284</v>
      </c>
      <c r="AF71" s="67" t="s">
        <v>6285</v>
      </c>
      <c r="AG71" s="67" t="s">
        <v>6286</v>
      </c>
      <c r="AH71" s="67" t="s">
        <v>6287</v>
      </c>
      <c r="AI71" s="67" t="s">
        <v>6288</v>
      </c>
      <c r="AJ71" s="67" t="s">
        <v>6289</v>
      </c>
      <c r="AK71" s="67" t="s">
        <v>6290</v>
      </c>
      <c r="AL71" s="67" t="s">
        <v>6291</v>
      </c>
      <c r="AM71" s="67" t="s">
        <v>6292</v>
      </c>
      <c r="AN71" s="67" t="s">
        <v>6293</v>
      </c>
      <c r="AO71" s="67" t="s">
        <v>6294</v>
      </c>
      <c r="AP71" s="67" t="s">
        <v>6295</v>
      </c>
      <c r="AQ71" s="67" t="s">
        <v>6296</v>
      </c>
      <c r="AR71" s="67" t="s">
        <v>6297</v>
      </c>
      <c r="AS71" s="67" t="s">
        <v>6298</v>
      </c>
      <c r="AT71" s="67" t="s">
        <v>6299</v>
      </c>
      <c r="AU71" s="67" t="s">
        <v>6300</v>
      </c>
      <c r="AV71" s="67" t="s">
        <v>6301</v>
      </c>
      <c r="AW71" s="67" t="s">
        <v>6302</v>
      </c>
      <c r="AX71" s="67" t="s">
        <v>6303</v>
      </c>
      <c r="AY71" s="67" t="s">
        <v>6304</v>
      </c>
      <c r="AZ71" s="67" t="s">
        <v>6305</v>
      </c>
      <c r="BA71" s="67" t="s">
        <v>6306</v>
      </c>
      <c r="BB71" s="67" t="s">
        <v>6307</v>
      </c>
      <c r="BC71" s="67" t="s">
        <v>6308</v>
      </c>
      <c r="BD71" s="67" t="s">
        <v>6309</v>
      </c>
      <c r="BE71" s="67" t="s">
        <v>6310</v>
      </c>
      <c r="BF71" s="67" t="s">
        <v>6311</v>
      </c>
      <c r="BG71" s="67" t="s">
        <v>6312</v>
      </c>
      <c r="BH71" s="67" t="s">
        <v>6313</v>
      </c>
      <c r="BI71" s="67" t="s">
        <v>6314</v>
      </c>
      <c r="BJ71" s="67" t="s">
        <v>6315</v>
      </c>
      <c r="BK71" s="67" t="s">
        <v>6316</v>
      </c>
      <c r="BL71" s="67" t="s">
        <v>6317</v>
      </c>
      <c r="BM71" s="67" t="s">
        <v>6318</v>
      </c>
      <c r="BN71" s="67" t="s">
        <v>6319</v>
      </c>
      <c r="BO71" s="67" t="s">
        <v>6320</v>
      </c>
      <c r="BP71" s="67" t="s">
        <v>6321</v>
      </c>
      <c r="BQ71" s="67" t="s">
        <v>6322</v>
      </c>
      <c r="BR71" s="67" t="s">
        <v>6323</v>
      </c>
      <c r="BS71" s="67" t="s">
        <v>6324</v>
      </c>
      <c r="BT71" s="67" t="s">
        <v>6325</v>
      </c>
      <c r="BU71" s="67" t="s">
        <v>6326</v>
      </c>
      <c r="BV71" s="67" t="s">
        <v>6327</v>
      </c>
      <c r="BW71" s="67" t="s">
        <v>6328</v>
      </c>
      <c r="BX71" s="67" t="s">
        <v>6329</v>
      </c>
      <c r="BY71" s="67" t="s">
        <v>6330</v>
      </c>
      <c r="BZ71" s="67" t="s">
        <v>6331</v>
      </c>
      <c r="CA71" s="67" t="s">
        <v>6332</v>
      </c>
      <c r="CB71" s="67" t="s">
        <v>6333</v>
      </c>
      <c r="CC71" s="67" t="s">
        <v>6334</v>
      </c>
      <c r="CD71" s="67" t="s">
        <v>6335</v>
      </c>
      <c r="CE71" s="67" t="s">
        <v>6336</v>
      </c>
      <c r="CF71" s="67" t="s">
        <v>6337</v>
      </c>
      <c r="CG71" s="67" t="s">
        <v>6338</v>
      </c>
      <c r="CH71" s="67" t="s">
        <v>6339</v>
      </c>
      <c r="CI71" s="67" t="s">
        <v>6340</v>
      </c>
      <c r="CJ71" s="67" t="s">
        <v>6341</v>
      </c>
      <c r="CK71" s="67" t="s">
        <v>6342</v>
      </c>
      <c r="CL71" s="67" t="s">
        <v>6343</v>
      </c>
      <c r="CM71" s="67" t="s">
        <v>6344</v>
      </c>
      <c r="CN71" s="67" t="s">
        <v>6345</v>
      </c>
      <c r="CO71" s="67" t="s">
        <v>6346</v>
      </c>
      <c r="CP71" s="67" t="s">
        <v>6347</v>
      </c>
      <c r="CQ71" s="67" t="s">
        <v>6348</v>
      </c>
      <c r="CR71" s="67" t="s">
        <v>6349</v>
      </c>
      <c r="CS71" s="67" t="s">
        <v>6350</v>
      </c>
      <c r="CT71" s="67" t="s">
        <v>6351</v>
      </c>
      <c r="CU71" s="67" t="s">
        <v>6352</v>
      </c>
      <c r="CV71" s="67" t="s">
        <v>6353</v>
      </c>
      <c r="CW71" s="67" t="s">
        <v>6354</v>
      </c>
      <c r="CX71" s="67" t="s">
        <v>6355</v>
      </c>
      <c r="CY71" s="70" t="s">
        <v>6356</v>
      </c>
      <c r="CZ71" s="67"/>
    </row>
    <row r="72" spans="1:104">
      <c r="A72" s="174"/>
      <c r="B72" s="68" t="s">
        <v>6357</v>
      </c>
      <c r="C72" s="69">
        <v>100</v>
      </c>
      <c r="D72" s="67" t="s">
        <v>6358</v>
      </c>
      <c r="E72" s="67" t="s">
        <v>6359</v>
      </c>
      <c r="F72" s="67" t="s">
        <v>6360</v>
      </c>
      <c r="G72" s="67" t="s">
        <v>6361</v>
      </c>
      <c r="H72" s="67" t="s">
        <v>6362</v>
      </c>
      <c r="I72" s="67" t="s">
        <v>6363</v>
      </c>
      <c r="J72" s="67" t="s">
        <v>6364</v>
      </c>
      <c r="K72" s="67" t="s">
        <v>6365</v>
      </c>
      <c r="L72" s="67" t="s">
        <v>6366</v>
      </c>
      <c r="M72" s="67" t="s">
        <v>6367</v>
      </c>
      <c r="N72" s="67" t="s">
        <v>6368</v>
      </c>
      <c r="O72" s="67" t="s">
        <v>6369</v>
      </c>
      <c r="P72" s="67" t="s">
        <v>6370</v>
      </c>
      <c r="Q72" s="67" t="s">
        <v>6371</v>
      </c>
      <c r="R72" s="67" t="s">
        <v>6372</v>
      </c>
      <c r="S72" s="67" t="s">
        <v>6373</v>
      </c>
      <c r="T72" s="67" t="s">
        <v>6374</v>
      </c>
      <c r="U72" s="67" t="s">
        <v>6375</v>
      </c>
      <c r="V72" s="67" t="s">
        <v>6376</v>
      </c>
      <c r="W72" s="67" t="s">
        <v>6377</v>
      </c>
      <c r="X72" s="67" t="s">
        <v>6378</v>
      </c>
      <c r="Y72" s="67" t="s">
        <v>6379</v>
      </c>
      <c r="Z72" s="67" t="s">
        <v>6380</v>
      </c>
      <c r="AA72" s="67" t="s">
        <v>6381</v>
      </c>
      <c r="AB72" s="67" t="s">
        <v>6382</v>
      </c>
      <c r="AC72" s="67" t="s">
        <v>6383</v>
      </c>
      <c r="AD72" s="67" t="s">
        <v>6384</v>
      </c>
      <c r="AE72" s="67" t="s">
        <v>6385</v>
      </c>
      <c r="AF72" s="67" t="s">
        <v>6386</v>
      </c>
      <c r="AG72" s="67" t="s">
        <v>6387</v>
      </c>
      <c r="AH72" s="67" t="s">
        <v>6388</v>
      </c>
      <c r="AI72" s="67" t="s">
        <v>6389</v>
      </c>
      <c r="AJ72" s="67" t="s">
        <v>6390</v>
      </c>
      <c r="AK72" s="67" t="s">
        <v>6391</v>
      </c>
      <c r="AL72" s="67" t="s">
        <v>6392</v>
      </c>
      <c r="AM72" s="67" t="s">
        <v>6393</v>
      </c>
      <c r="AN72" s="67" t="s">
        <v>6394</v>
      </c>
      <c r="AO72" s="67" t="s">
        <v>6395</v>
      </c>
      <c r="AP72" s="67" t="s">
        <v>6396</v>
      </c>
      <c r="AQ72" s="67" t="s">
        <v>6397</v>
      </c>
      <c r="AR72" s="67" t="s">
        <v>6398</v>
      </c>
      <c r="AS72" s="67" t="s">
        <v>6399</v>
      </c>
      <c r="AT72" s="67" t="s">
        <v>6400</v>
      </c>
      <c r="AU72" s="67" t="s">
        <v>6401</v>
      </c>
      <c r="AV72" s="67" t="s">
        <v>6402</v>
      </c>
      <c r="AW72" s="67" t="s">
        <v>6403</v>
      </c>
      <c r="AX72" s="67" t="s">
        <v>6404</v>
      </c>
      <c r="AY72" s="67" t="s">
        <v>6405</v>
      </c>
      <c r="AZ72" s="67" t="s">
        <v>6406</v>
      </c>
      <c r="BA72" s="67" t="s">
        <v>6407</v>
      </c>
      <c r="BB72" s="67" t="s">
        <v>6408</v>
      </c>
      <c r="BC72" s="67" t="s">
        <v>6409</v>
      </c>
      <c r="BD72" s="67" t="s">
        <v>6410</v>
      </c>
      <c r="BE72" s="67" t="s">
        <v>6411</v>
      </c>
      <c r="BF72" s="67" t="s">
        <v>6412</v>
      </c>
      <c r="BG72" s="67" t="s">
        <v>6413</v>
      </c>
      <c r="BH72" s="67" t="s">
        <v>6414</v>
      </c>
      <c r="BI72" s="67" t="s">
        <v>6415</v>
      </c>
      <c r="BJ72" s="67" t="s">
        <v>6416</v>
      </c>
      <c r="BK72" s="67" t="s">
        <v>6417</v>
      </c>
      <c r="BL72" s="67" t="s">
        <v>6418</v>
      </c>
      <c r="BM72" s="67" t="s">
        <v>6419</v>
      </c>
      <c r="BN72" s="67" t="s">
        <v>6420</v>
      </c>
      <c r="BO72" s="67" t="s">
        <v>6421</v>
      </c>
      <c r="BP72" s="67" t="s">
        <v>6422</v>
      </c>
      <c r="BQ72" s="67" t="s">
        <v>6423</v>
      </c>
      <c r="BR72" s="67" t="s">
        <v>6424</v>
      </c>
      <c r="BS72" s="67" t="s">
        <v>6425</v>
      </c>
      <c r="BT72" s="67" t="s">
        <v>6426</v>
      </c>
      <c r="BU72" s="67" t="s">
        <v>6427</v>
      </c>
      <c r="BV72" s="67" t="s">
        <v>6428</v>
      </c>
      <c r="BW72" s="67" t="s">
        <v>6429</v>
      </c>
      <c r="BX72" s="67" t="s">
        <v>6430</v>
      </c>
      <c r="BY72" s="67" t="s">
        <v>6431</v>
      </c>
      <c r="BZ72" s="67" t="s">
        <v>6432</v>
      </c>
      <c r="CA72" s="67" t="s">
        <v>6433</v>
      </c>
      <c r="CB72" s="67" t="s">
        <v>6434</v>
      </c>
      <c r="CC72" s="67" t="s">
        <v>6435</v>
      </c>
      <c r="CD72" s="67" t="s">
        <v>6436</v>
      </c>
      <c r="CE72" s="67" t="s">
        <v>6437</v>
      </c>
      <c r="CF72" s="67" t="s">
        <v>6438</v>
      </c>
      <c r="CG72" s="67" t="s">
        <v>6439</v>
      </c>
      <c r="CH72" s="67" t="s">
        <v>6440</v>
      </c>
      <c r="CI72" s="67" t="s">
        <v>6441</v>
      </c>
      <c r="CJ72" s="67" t="s">
        <v>6442</v>
      </c>
      <c r="CK72" s="67" t="s">
        <v>6443</v>
      </c>
      <c r="CL72" s="67" t="s">
        <v>6444</v>
      </c>
      <c r="CM72" s="67" t="s">
        <v>6445</v>
      </c>
      <c r="CN72" s="67" t="s">
        <v>6446</v>
      </c>
      <c r="CO72" s="67" t="s">
        <v>6447</v>
      </c>
      <c r="CP72" s="67" t="s">
        <v>6448</v>
      </c>
      <c r="CQ72" s="67" t="s">
        <v>6449</v>
      </c>
      <c r="CR72" s="67" t="s">
        <v>6450</v>
      </c>
      <c r="CS72" s="67" t="s">
        <v>6451</v>
      </c>
      <c r="CT72" s="67" t="s">
        <v>6452</v>
      </c>
      <c r="CU72" s="67" t="s">
        <v>6453</v>
      </c>
      <c r="CV72" s="67" t="s">
        <v>6454</v>
      </c>
      <c r="CW72" s="67" t="s">
        <v>6455</v>
      </c>
      <c r="CX72" s="67" t="s">
        <v>6456</v>
      </c>
      <c r="CY72" s="70" t="s">
        <v>6457</v>
      </c>
      <c r="CZ72" s="67"/>
    </row>
    <row r="73" spans="1:104">
      <c r="A73" s="174"/>
      <c r="B73" s="68" t="s">
        <v>6458</v>
      </c>
      <c r="C73" s="69">
        <v>100</v>
      </c>
      <c r="D73" s="67" t="s">
        <v>6459</v>
      </c>
      <c r="E73" s="67" t="s">
        <v>6460</v>
      </c>
      <c r="F73" s="67" t="s">
        <v>6461</v>
      </c>
      <c r="G73" s="67" t="s">
        <v>6462</v>
      </c>
      <c r="H73" s="67" t="s">
        <v>6463</v>
      </c>
      <c r="I73" s="67" t="s">
        <v>6464</v>
      </c>
      <c r="J73" s="67" t="s">
        <v>6465</v>
      </c>
      <c r="K73" s="67" t="s">
        <v>6466</v>
      </c>
      <c r="L73" s="67" t="s">
        <v>6467</v>
      </c>
      <c r="M73" s="67" t="s">
        <v>6468</v>
      </c>
      <c r="N73" s="67" t="s">
        <v>6469</v>
      </c>
      <c r="O73" s="67" t="s">
        <v>6470</v>
      </c>
      <c r="P73" s="67" t="s">
        <v>6471</v>
      </c>
      <c r="Q73" s="67" t="s">
        <v>6472</v>
      </c>
      <c r="R73" s="67" t="s">
        <v>6473</v>
      </c>
      <c r="S73" s="67" t="s">
        <v>6474</v>
      </c>
      <c r="T73" s="67" t="s">
        <v>6475</v>
      </c>
      <c r="U73" s="67" t="s">
        <v>6476</v>
      </c>
      <c r="V73" s="67" t="s">
        <v>6477</v>
      </c>
      <c r="W73" s="67" t="s">
        <v>6478</v>
      </c>
      <c r="X73" s="67" t="s">
        <v>6479</v>
      </c>
      <c r="Y73" s="67" t="s">
        <v>6480</v>
      </c>
      <c r="Z73" s="67" t="s">
        <v>6481</v>
      </c>
      <c r="AA73" s="67" t="s">
        <v>6482</v>
      </c>
      <c r="AB73" s="67" t="s">
        <v>6483</v>
      </c>
      <c r="AC73" s="67" t="s">
        <v>6484</v>
      </c>
      <c r="AD73" s="67" t="s">
        <v>6485</v>
      </c>
      <c r="AE73" s="67" t="s">
        <v>6486</v>
      </c>
      <c r="AF73" s="67" t="s">
        <v>6487</v>
      </c>
      <c r="AG73" s="67" t="s">
        <v>6488</v>
      </c>
      <c r="AH73" s="67" t="s">
        <v>6489</v>
      </c>
      <c r="AI73" s="67" t="s">
        <v>6490</v>
      </c>
      <c r="AJ73" s="67" t="s">
        <v>6491</v>
      </c>
      <c r="AK73" s="67" t="s">
        <v>6492</v>
      </c>
      <c r="AL73" s="67" t="s">
        <v>6493</v>
      </c>
      <c r="AM73" s="67" t="s">
        <v>6494</v>
      </c>
      <c r="AN73" s="67" t="s">
        <v>6495</v>
      </c>
      <c r="AO73" s="67" t="s">
        <v>6496</v>
      </c>
      <c r="AP73" s="67" t="s">
        <v>6497</v>
      </c>
      <c r="AQ73" s="67" t="s">
        <v>6498</v>
      </c>
      <c r="AR73" s="67" t="s">
        <v>6499</v>
      </c>
      <c r="AS73" s="67" t="s">
        <v>6500</v>
      </c>
      <c r="AT73" s="67" t="s">
        <v>6501</v>
      </c>
      <c r="AU73" s="67" t="s">
        <v>6502</v>
      </c>
      <c r="AV73" s="67" t="s">
        <v>6503</v>
      </c>
      <c r="AW73" s="67" t="s">
        <v>6504</v>
      </c>
      <c r="AX73" s="67" t="s">
        <v>6505</v>
      </c>
      <c r="AY73" s="67" t="s">
        <v>6506</v>
      </c>
      <c r="AZ73" s="67" t="s">
        <v>6507</v>
      </c>
      <c r="BA73" s="67" t="s">
        <v>6508</v>
      </c>
      <c r="BB73" s="67" t="s">
        <v>6509</v>
      </c>
      <c r="BC73" s="67" t="s">
        <v>6510</v>
      </c>
      <c r="BD73" s="67" t="s">
        <v>6511</v>
      </c>
      <c r="BE73" s="67" t="s">
        <v>6512</v>
      </c>
      <c r="BF73" s="67" t="s">
        <v>6513</v>
      </c>
      <c r="BG73" s="67" t="s">
        <v>6514</v>
      </c>
      <c r="BH73" s="67" t="s">
        <v>6515</v>
      </c>
      <c r="BI73" s="67" t="s">
        <v>6516</v>
      </c>
      <c r="BJ73" s="67" t="s">
        <v>6517</v>
      </c>
      <c r="BK73" s="67" t="s">
        <v>6518</v>
      </c>
      <c r="BL73" s="67" t="s">
        <v>6519</v>
      </c>
      <c r="BM73" s="67" t="s">
        <v>6520</v>
      </c>
      <c r="BN73" s="67" t="s">
        <v>6521</v>
      </c>
      <c r="BO73" s="67" t="s">
        <v>6522</v>
      </c>
      <c r="BP73" s="67" t="s">
        <v>6523</v>
      </c>
      <c r="BQ73" s="67" t="s">
        <v>6524</v>
      </c>
      <c r="BR73" s="67" t="s">
        <v>6525</v>
      </c>
      <c r="BS73" s="67" t="s">
        <v>6526</v>
      </c>
      <c r="BT73" s="67" t="s">
        <v>6527</v>
      </c>
      <c r="BU73" s="67" t="s">
        <v>6528</v>
      </c>
      <c r="BV73" s="67" t="s">
        <v>6529</v>
      </c>
      <c r="BW73" s="67" t="s">
        <v>6530</v>
      </c>
      <c r="BX73" s="67" t="s">
        <v>6531</v>
      </c>
      <c r="BY73" s="67" t="s">
        <v>6532</v>
      </c>
      <c r="BZ73" s="67" t="s">
        <v>6533</v>
      </c>
      <c r="CA73" s="67" t="s">
        <v>6534</v>
      </c>
      <c r="CB73" s="67" t="s">
        <v>6535</v>
      </c>
      <c r="CC73" s="67" t="s">
        <v>6536</v>
      </c>
      <c r="CD73" s="67" t="s">
        <v>6537</v>
      </c>
      <c r="CE73" s="67" t="s">
        <v>6538</v>
      </c>
      <c r="CF73" s="67" t="s">
        <v>6539</v>
      </c>
      <c r="CG73" s="67" t="s">
        <v>6540</v>
      </c>
      <c r="CH73" s="67" t="s">
        <v>6541</v>
      </c>
      <c r="CI73" s="67" t="s">
        <v>6542</v>
      </c>
      <c r="CJ73" s="67" t="s">
        <v>6543</v>
      </c>
      <c r="CK73" s="67" t="s">
        <v>6544</v>
      </c>
      <c r="CL73" s="67" t="s">
        <v>6545</v>
      </c>
      <c r="CM73" s="67" t="s">
        <v>6546</v>
      </c>
      <c r="CN73" s="67" t="s">
        <v>6547</v>
      </c>
      <c r="CO73" s="67" t="s">
        <v>6548</v>
      </c>
      <c r="CP73" s="67" t="s">
        <v>6549</v>
      </c>
      <c r="CQ73" s="67" t="s">
        <v>6550</v>
      </c>
      <c r="CR73" s="67" t="s">
        <v>6551</v>
      </c>
      <c r="CS73" s="67" t="s">
        <v>6552</v>
      </c>
      <c r="CT73" s="67" t="s">
        <v>6553</v>
      </c>
      <c r="CU73" s="67" t="s">
        <v>6554</v>
      </c>
      <c r="CV73" s="67" t="s">
        <v>6555</v>
      </c>
      <c r="CW73" s="67" t="s">
        <v>6556</v>
      </c>
      <c r="CX73" s="67" t="s">
        <v>6557</v>
      </c>
      <c r="CY73" s="70" t="s">
        <v>6558</v>
      </c>
      <c r="CZ73" s="67"/>
    </row>
    <row r="74" spans="1:104">
      <c r="A74" s="174"/>
      <c r="B74" s="68" t="s">
        <v>6559</v>
      </c>
      <c r="C74" s="69">
        <v>100</v>
      </c>
      <c r="D74" s="67" t="s">
        <v>6560</v>
      </c>
      <c r="E74" s="67" t="s">
        <v>6561</v>
      </c>
      <c r="F74" s="67" t="s">
        <v>6562</v>
      </c>
      <c r="G74" s="67" t="s">
        <v>6563</v>
      </c>
      <c r="H74" s="67" t="s">
        <v>6564</v>
      </c>
      <c r="I74" s="67" t="s">
        <v>6565</v>
      </c>
      <c r="J74" s="67" t="s">
        <v>6566</v>
      </c>
      <c r="K74" s="67" t="s">
        <v>6567</v>
      </c>
      <c r="L74" s="67" t="s">
        <v>6568</v>
      </c>
      <c r="M74" s="67" t="s">
        <v>6569</v>
      </c>
      <c r="N74" s="67" t="s">
        <v>6570</v>
      </c>
      <c r="O74" s="67" t="s">
        <v>6571</v>
      </c>
      <c r="P74" s="67" t="s">
        <v>6572</v>
      </c>
      <c r="Q74" s="67" t="s">
        <v>6573</v>
      </c>
      <c r="R74" s="67" t="s">
        <v>6574</v>
      </c>
      <c r="S74" s="67" t="s">
        <v>6575</v>
      </c>
      <c r="T74" s="67" t="s">
        <v>6576</v>
      </c>
      <c r="U74" s="67" t="s">
        <v>6577</v>
      </c>
      <c r="V74" s="67" t="s">
        <v>6578</v>
      </c>
      <c r="W74" s="67" t="s">
        <v>6579</v>
      </c>
      <c r="X74" s="67" t="s">
        <v>6580</v>
      </c>
      <c r="Y74" s="67" t="s">
        <v>6581</v>
      </c>
      <c r="Z74" s="67" t="s">
        <v>6582</v>
      </c>
      <c r="AA74" s="67" t="s">
        <v>6583</v>
      </c>
      <c r="AB74" s="67" t="s">
        <v>6584</v>
      </c>
      <c r="AC74" s="67" t="s">
        <v>6585</v>
      </c>
      <c r="AD74" s="67" t="s">
        <v>6586</v>
      </c>
      <c r="AE74" s="67" t="s">
        <v>6587</v>
      </c>
      <c r="AF74" s="67" t="s">
        <v>6588</v>
      </c>
      <c r="AG74" s="67" t="s">
        <v>6589</v>
      </c>
      <c r="AH74" s="67" t="s">
        <v>6590</v>
      </c>
      <c r="AI74" s="67" t="s">
        <v>6591</v>
      </c>
      <c r="AJ74" s="67" t="s">
        <v>6592</v>
      </c>
      <c r="AK74" s="67" t="s">
        <v>6593</v>
      </c>
      <c r="AL74" s="67" t="s">
        <v>6594</v>
      </c>
      <c r="AM74" s="67" t="s">
        <v>6595</v>
      </c>
      <c r="AN74" s="67" t="s">
        <v>6596</v>
      </c>
      <c r="AO74" s="67" t="s">
        <v>6597</v>
      </c>
      <c r="AP74" s="67" t="s">
        <v>6598</v>
      </c>
      <c r="AQ74" s="67" t="s">
        <v>6599</v>
      </c>
      <c r="AR74" s="67" t="s">
        <v>6600</v>
      </c>
      <c r="AS74" s="67" t="s">
        <v>6601</v>
      </c>
      <c r="AT74" s="67" t="s">
        <v>6602</v>
      </c>
      <c r="AU74" s="67" t="s">
        <v>6603</v>
      </c>
      <c r="AV74" s="67" t="s">
        <v>6604</v>
      </c>
      <c r="AW74" s="67" t="s">
        <v>6605</v>
      </c>
      <c r="AX74" s="67" t="s">
        <v>6606</v>
      </c>
      <c r="AY74" s="67" t="s">
        <v>6607</v>
      </c>
      <c r="AZ74" s="67" t="s">
        <v>6608</v>
      </c>
      <c r="BA74" s="67" t="s">
        <v>6609</v>
      </c>
      <c r="BB74" s="67" t="s">
        <v>6610</v>
      </c>
      <c r="BC74" s="67" t="s">
        <v>6611</v>
      </c>
      <c r="BD74" s="67" t="s">
        <v>6612</v>
      </c>
      <c r="BE74" s="67" t="s">
        <v>6613</v>
      </c>
      <c r="BF74" s="67" t="s">
        <v>6614</v>
      </c>
      <c r="BG74" s="67" t="s">
        <v>6615</v>
      </c>
      <c r="BH74" s="67" t="s">
        <v>6616</v>
      </c>
      <c r="BI74" s="67" t="s">
        <v>6617</v>
      </c>
      <c r="BJ74" s="67" t="s">
        <v>6618</v>
      </c>
      <c r="BK74" s="67" t="s">
        <v>6619</v>
      </c>
      <c r="BL74" s="67" t="s">
        <v>6620</v>
      </c>
      <c r="BM74" s="67" t="s">
        <v>6621</v>
      </c>
      <c r="BN74" s="67" t="s">
        <v>6622</v>
      </c>
      <c r="BO74" s="67" t="s">
        <v>6623</v>
      </c>
      <c r="BP74" s="67" t="s">
        <v>6624</v>
      </c>
      <c r="BQ74" s="67" t="s">
        <v>6625</v>
      </c>
      <c r="BR74" s="67" t="s">
        <v>6626</v>
      </c>
      <c r="BS74" s="67" t="s">
        <v>6627</v>
      </c>
      <c r="BT74" s="67" t="s">
        <v>6628</v>
      </c>
      <c r="BU74" s="67" t="s">
        <v>6629</v>
      </c>
      <c r="BV74" s="67" t="s">
        <v>6630</v>
      </c>
      <c r="BW74" s="67" t="s">
        <v>6631</v>
      </c>
      <c r="BX74" s="67" t="s">
        <v>6632</v>
      </c>
      <c r="BY74" s="67" t="s">
        <v>6633</v>
      </c>
      <c r="BZ74" s="67" t="s">
        <v>6634</v>
      </c>
      <c r="CA74" s="67" t="s">
        <v>6635</v>
      </c>
      <c r="CB74" s="67" t="s">
        <v>6636</v>
      </c>
      <c r="CC74" s="67" t="s">
        <v>6637</v>
      </c>
      <c r="CD74" s="67" t="s">
        <v>6638</v>
      </c>
      <c r="CE74" s="67" t="s">
        <v>6639</v>
      </c>
      <c r="CF74" s="67" t="s">
        <v>6640</v>
      </c>
      <c r="CG74" s="67" t="s">
        <v>6641</v>
      </c>
      <c r="CH74" s="67" t="s">
        <v>6642</v>
      </c>
      <c r="CI74" s="67" t="s">
        <v>6643</v>
      </c>
      <c r="CJ74" s="67" t="s">
        <v>6644</v>
      </c>
      <c r="CK74" s="67" t="s">
        <v>6645</v>
      </c>
      <c r="CL74" s="67" t="s">
        <v>6646</v>
      </c>
      <c r="CM74" s="67" t="s">
        <v>6647</v>
      </c>
      <c r="CN74" s="67" t="s">
        <v>6648</v>
      </c>
      <c r="CO74" s="67" t="s">
        <v>6649</v>
      </c>
      <c r="CP74" s="67" t="s">
        <v>6650</v>
      </c>
      <c r="CQ74" s="67" t="s">
        <v>6651</v>
      </c>
      <c r="CR74" s="67" t="s">
        <v>6652</v>
      </c>
      <c r="CS74" s="67" t="s">
        <v>6653</v>
      </c>
      <c r="CT74" s="67" t="s">
        <v>6654</v>
      </c>
      <c r="CU74" s="67" t="s">
        <v>6655</v>
      </c>
      <c r="CV74" s="67" t="s">
        <v>6656</v>
      </c>
      <c r="CW74" s="67" t="s">
        <v>6657</v>
      </c>
      <c r="CX74" s="67" t="s">
        <v>6658</v>
      </c>
      <c r="CY74" s="70" t="s">
        <v>6659</v>
      </c>
      <c r="CZ74" s="67"/>
    </row>
    <row r="75" spans="1:104">
      <c r="A75" s="174"/>
      <c r="B75" s="68" t="s">
        <v>6660</v>
      </c>
      <c r="C75" s="69">
        <v>5</v>
      </c>
      <c r="D75" s="67" t="s">
        <v>6661</v>
      </c>
      <c r="E75" s="67" t="s">
        <v>6662</v>
      </c>
      <c r="F75" s="67" t="s">
        <v>6663</v>
      </c>
      <c r="G75" s="67" t="s">
        <v>6664</v>
      </c>
      <c r="H75" s="67" t="s">
        <v>6665</v>
      </c>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70"/>
      <c r="CZ75" s="67"/>
    </row>
    <row r="76" spans="1:104">
      <c r="A76" s="174"/>
      <c r="B76" s="68" t="s">
        <v>6666</v>
      </c>
      <c r="C76" s="69">
        <v>2</v>
      </c>
      <c r="D76" s="67" t="s">
        <v>6667</v>
      </c>
      <c r="E76" s="67" t="s">
        <v>6668</v>
      </c>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70"/>
      <c r="CZ76" s="67"/>
    </row>
    <row r="77" spans="1:104">
      <c r="A77" s="174"/>
      <c r="B77" s="68" t="s">
        <v>6669</v>
      </c>
      <c r="C77" s="69">
        <v>100</v>
      </c>
      <c r="D77" s="67" t="s">
        <v>6670</v>
      </c>
      <c r="E77" s="67" t="s">
        <v>6671</v>
      </c>
      <c r="F77" s="67" t="s">
        <v>6672</v>
      </c>
      <c r="G77" s="67" t="s">
        <v>6673</v>
      </c>
      <c r="H77" s="67" t="s">
        <v>6674</v>
      </c>
      <c r="I77" s="67" t="s">
        <v>6675</v>
      </c>
      <c r="J77" s="67" t="s">
        <v>6676</v>
      </c>
      <c r="K77" s="67" t="s">
        <v>6677</v>
      </c>
      <c r="L77" s="67" t="s">
        <v>6678</v>
      </c>
      <c r="M77" s="67" t="s">
        <v>6679</v>
      </c>
      <c r="N77" s="67" t="s">
        <v>6680</v>
      </c>
      <c r="O77" s="67" t="s">
        <v>6681</v>
      </c>
      <c r="P77" s="67" t="s">
        <v>6682</v>
      </c>
      <c r="Q77" s="67" t="s">
        <v>6683</v>
      </c>
      <c r="R77" s="67" t="s">
        <v>6684</v>
      </c>
      <c r="S77" s="67" t="s">
        <v>6685</v>
      </c>
      <c r="T77" s="67" t="s">
        <v>6686</v>
      </c>
      <c r="U77" s="67" t="s">
        <v>6687</v>
      </c>
      <c r="V77" s="67" t="s">
        <v>6688</v>
      </c>
      <c r="W77" s="67" t="s">
        <v>6689</v>
      </c>
      <c r="X77" s="67" t="s">
        <v>6690</v>
      </c>
      <c r="Y77" s="67" t="s">
        <v>6691</v>
      </c>
      <c r="Z77" s="67" t="s">
        <v>6692</v>
      </c>
      <c r="AA77" s="67" t="s">
        <v>6693</v>
      </c>
      <c r="AB77" s="67" t="s">
        <v>6694</v>
      </c>
      <c r="AC77" s="67" t="s">
        <v>6695</v>
      </c>
      <c r="AD77" s="67" t="s">
        <v>6696</v>
      </c>
      <c r="AE77" s="67" t="s">
        <v>6697</v>
      </c>
      <c r="AF77" s="67" t="s">
        <v>6698</v>
      </c>
      <c r="AG77" s="67" t="s">
        <v>6699</v>
      </c>
      <c r="AH77" s="67" t="s">
        <v>6700</v>
      </c>
      <c r="AI77" s="67" t="s">
        <v>6701</v>
      </c>
      <c r="AJ77" s="67" t="s">
        <v>6702</v>
      </c>
      <c r="AK77" s="67" t="s">
        <v>6703</v>
      </c>
      <c r="AL77" s="67" t="s">
        <v>6704</v>
      </c>
      <c r="AM77" s="67" t="s">
        <v>6705</v>
      </c>
      <c r="AN77" s="67" t="s">
        <v>6706</v>
      </c>
      <c r="AO77" s="67" t="s">
        <v>6707</v>
      </c>
      <c r="AP77" s="67" t="s">
        <v>6708</v>
      </c>
      <c r="AQ77" s="67" t="s">
        <v>6709</v>
      </c>
      <c r="AR77" s="67" t="s">
        <v>6710</v>
      </c>
      <c r="AS77" s="67" t="s">
        <v>6711</v>
      </c>
      <c r="AT77" s="67" t="s">
        <v>6712</v>
      </c>
      <c r="AU77" s="67" t="s">
        <v>6713</v>
      </c>
      <c r="AV77" s="67" t="s">
        <v>6714</v>
      </c>
      <c r="AW77" s="67" t="s">
        <v>6715</v>
      </c>
      <c r="AX77" s="67" t="s">
        <v>6716</v>
      </c>
      <c r="AY77" s="67" t="s">
        <v>6717</v>
      </c>
      <c r="AZ77" s="67" t="s">
        <v>6718</v>
      </c>
      <c r="BA77" s="67" t="s">
        <v>6719</v>
      </c>
      <c r="BB77" s="67" t="s">
        <v>6720</v>
      </c>
      <c r="BC77" s="67" t="s">
        <v>6721</v>
      </c>
      <c r="BD77" s="67" t="s">
        <v>6722</v>
      </c>
      <c r="BE77" s="67" t="s">
        <v>6723</v>
      </c>
      <c r="BF77" s="67" t="s">
        <v>6724</v>
      </c>
      <c r="BG77" s="67" t="s">
        <v>6725</v>
      </c>
      <c r="BH77" s="67" t="s">
        <v>6726</v>
      </c>
      <c r="BI77" s="67" t="s">
        <v>6727</v>
      </c>
      <c r="BJ77" s="67" t="s">
        <v>6728</v>
      </c>
      <c r="BK77" s="67" t="s">
        <v>6729</v>
      </c>
      <c r="BL77" s="67" t="s">
        <v>6730</v>
      </c>
      <c r="BM77" s="67" t="s">
        <v>6731</v>
      </c>
      <c r="BN77" s="67" t="s">
        <v>6732</v>
      </c>
      <c r="BO77" s="67" t="s">
        <v>6733</v>
      </c>
      <c r="BP77" s="67" t="s">
        <v>6734</v>
      </c>
      <c r="BQ77" s="67" t="s">
        <v>6735</v>
      </c>
      <c r="BR77" s="67" t="s">
        <v>6736</v>
      </c>
      <c r="BS77" s="67" t="s">
        <v>6737</v>
      </c>
      <c r="BT77" s="67" t="s">
        <v>6738</v>
      </c>
      <c r="BU77" s="67" t="s">
        <v>6739</v>
      </c>
      <c r="BV77" s="67" t="s">
        <v>6740</v>
      </c>
      <c r="BW77" s="67" t="s">
        <v>6741</v>
      </c>
      <c r="BX77" s="67" t="s">
        <v>6742</v>
      </c>
      <c r="BY77" s="67" t="s">
        <v>6743</v>
      </c>
      <c r="BZ77" s="67" t="s">
        <v>6744</v>
      </c>
      <c r="CA77" s="67" t="s">
        <v>6745</v>
      </c>
      <c r="CB77" s="67" t="s">
        <v>6746</v>
      </c>
      <c r="CC77" s="67" t="s">
        <v>6747</v>
      </c>
      <c r="CD77" s="67" t="s">
        <v>6748</v>
      </c>
      <c r="CE77" s="67" t="s">
        <v>6749</v>
      </c>
      <c r="CF77" s="67" t="s">
        <v>6750</v>
      </c>
      <c r="CG77" s="67" t="s">
        <v>6751</v>
      </c>
      <c r="CH77" s="67" t="s">
        <v>6752</v>
      </c>
      <c r="CI77" s="67" t="s">
        <v>6753</v>
      </c>
      <c r="CJ77" s="67" t="s">
        <v>6754</v>
      </c>
      <c r="CK77" s="67" t="s">
        <v>6755</v>
      </c>
      <c r="CL77" s="67" t="s">
        <v>6756</v>
      </c>
      <c r="CM77" s="67" t="s">
        <v>6757</v>
      </c>
      <c r="CN77" s="67" t="s">
        <v>6758</v>
      </c>
      <c r="CO77" s="67" t="s">
        <v>6759</v>
      </c>
      <c r="CP77" s="67" t="s">
        <v>6760</v>
      </c>
      <c r="CQ77" s="67" t="s">
        <v>6761</v>
      </c>
      <c r="CR77" s="67" t="s">
        <v>6762</v>
      </c>
      <c r="CS77" s="67" t="s">
        <v>6763</v>
      </c>
      <c r="CT77" s="67" t="s">
        <v>6764</v>
      </c>
      <c r="CU77" s="67" t="s">
        <v>6765</v>
      </c>
      <c r="CV77" s="67" t="s">
        <v>6766</v>
      </c>
      <c r="CW77" s="67" t="s">
        <v>6767</v>
      </c>
      <c r="CX77" s="67" t="s">
        <v>6768</v>
      </c>
      <c r="CY77" s="70" t="s">
        <v>6769</v>
      </c>
      <c r="CZ77" s="67"/>
    </row>
    <row r="78" spans="1:104">
      <c r="A78" s="174"/>
      <c r="B78" s="68" t="s">
        <v>6770</v>
      </c>
      <c r="C78" s="69">
        <v>9</v>
      </c>
      <c r="D78" s="67" t="s">
        <v>6771</v>
      </c>
      <c r="E78" s="67" t="s">
        <v>6772</v>
      </c>
      <c r="F78" s="67" t="s">
        <v>6773</v>
      </c>
      <c r="G78" s="67" t="s">
        <v>6774</v>
      </c>
      <c r="H78" s="67" t="s">
        <v>6775</v>
      </c>
      <c r="I78" s="67" t="s">
        <v>6776</v>
      </c>
      <c r="J78" s="67" t="s">
        <v>6777</v>
      </c>
      <c r="K78" s="67" t="s">
        <v>6778</v>
      </c>
      <c r="L78" s="67" t="s">
        <v>6779</v>
      </c>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70"/>
      <c r="CZ78" s="67"/>
    </row>
    <row r="79" spans="1:104">
      <c r="A79" s="174"/>
      <c r="B79" s="68" t="s">
        <v>6780</v>
      </c>
      <c r="C79" s="69">
        <v>70</v>
      </c>
      <c r="D79" s="67" t="s">
        <v>6781</v>
      </c>
      <c r="E79" s="67" t="s">
        <v>6782</v>
      </c>
      <c r="F79" s="67" t="s">
        <v>6783</v>
      </c>
      <c r="G79" s="67" t="s">
        <v>6784</v>
      </c>
      <c r="H79" s="67" t="s">
        <v>6785</v>
      </c>
      <c r="I79" s="67" t="s">
        <v>6786</v>
      </c>
      <c r="J79" s="67" t="s">
        <v>6787</v>
      </c>
      <c r="K79" s="67" t="s">
        <v>6788</v>
      </c>
      <c r="L79" s="67" t="s">
        <v>6789</v>
      </c>
      <c r="M79" s="67" t="s">
        <v>6790</v>
      </c>
      <c r="N79" s="67" t="s">
        <v>6791</v>
      </c>
      <c r="O79" s="67" t="s">
        <v>6792</v>
      </c>
      <c r="P79" s="67" t="s">
        <v>6793</v>
      </c>
      <c r="Q79" s="67" t="s">
        <v>6794</v>
      </c>
      <c r="R79" s="67" t="s">
        <v>6795</v>
      </c>
      <c r="S79" s="67" t="s">
        <v>6796</v>
      </c>
      <c r="T79" s="67" t="s">
        <v>6797</v>
      </c>
      <c r="U79" s="67" t="s">
        <v>6798</v>
      </c>
      <c r="V79" s="67" t="s">
        <v>6799</v>
      </c>
      <c r="W79" s="67" t="s">
        <v>6800</v>
      </c>
      <c r="X79" s="67" t="s">
        <v>6801</v>
      </c>
      <c r="Y79" s="67" t="s">
        <v>6802</v>
      </c>
      <c r="Z79" s="67" t="s">
        <v>6803</v>
      </c>
      <c r="AA79" s="67" t="s">
        <v>6804</v>
      </c>
      <c r="AB79" s="67" t="s">
        <v>6805</v>
      </c>
      <c r="AC79" s="67" t="s">
        <v>6806</v>
      </c>
      <c r="AD79" s="67" t="s">
        <v>6807</v>
      </c>
      <c r="AE79" s="67" t="s">
        <v>6808</v>
      </c>
      <c r="AF79" s="67" t="s">
        <v>6809</v>
      </c>
      <c r="AG79" s="67" t="s">
        <v>6810</v>
      </c>
      <c r="AH79" s="67" t="s">
        <v>6811</v>
      </c>
      <c r="AI79" s="67" t="s">
        <v>6812</v>
      </c>
      <c r="AJ79" s="67" t="s">
        <v>6813</v>
      </c>
      <c r="AK79" s="67" t="s">
        <v>6814</v>
      </c>
      <c r="AL79" s="67" t="s">
        <v>6815</v>
      </c>
      <c r="AM79" s="67" t="s">
        <v>6816</v>
      </c>
      <c r="AN79" s="67" t="s">
        <v>6817</v>
      </c>
      <c r="AO79" s="67" t="s">
        <v>6818</v>
      </c>
      <c r="AP79" s="67" t="s">
        <v>6819</v>
      </c>
      <c r="AQ79" s="67" t="s">
        <v>6820</v>
      </c>
      <c r="AR79" s="67" t="s">
        <v>6821</v>
      </c>
      <c r="AS79" s="67" t="s">
        <v>6822</v>
      </c>
      <c r="AT79" s="67" t="s">
        <v>6823</v>
      </c>
      <c r="AU79" s="67" t="s">
        <v>6824</v>
      </c>
      <c r="AV79" s="67" t="s">
        <v>6825</v>
      </c>
      <c r="AW79" s="67" t="s">
        <v>6826</v>
      </c>
      <c r="AX79" s="67" t="s">
        <v>6827</v>
      </c>
      <c r="AY79" s="67" t="s">
        <v>6828</v>
      </c>
      <c r="AZ79" s="67" t="s">
        <v>6829</v>
      </c>
      <c r="BA79" s="67" t="s">
        <v>6830</v>
      </c>
      <c r="BB79" s="67" t="s">
        <v>6831</v>
      </c>
      <c r="BC79" s="67" t="s">
        <v>6832</v>
      </c>
      <c r="BD79" s="67" t="s">
        <v>6833</v>
      </c>
      <c r="BE79" s="67" t="s">
        <v>6834</v>
      </c>
      <c r="BF79" s="67" t="s">
        <v>6835</v>
      </c>
      <c r="BG79" s="67" t="s">
        <v>6836</v>
      </c>
      <c r="BH79" s="67" t="s">
        <v>6837</v>
      </c>
      <c r="BI79" s="67" t="s">
        <v>6838</v>
      </c>
      <c r="BJ79" s="67" t="s">
        <v>6839</v>
      </c>
      <c r="BK79" s="67" t="s">
        <v>6840</v>
      </c>
      <c r="BL79" s="67" t="s">
        <v>6841</v>
      </c>
      <c r="BM79" s="67" t="s">
        <v>6842</v>
      </c>
      <c r="BN79" s="67" t="s">
        <v>6843</v>
      </c>
      <c r="BO79" s="67" t="s">
        <v>6844</v>
      </c>
      <c r="BP79" s="67" t="s">
        <v>6845</v>
      </c>
      <c r="BQ79" s="67" t="s">
        <v>6846</v>
      </c>
      <c r="BR79" s="67" t="s">
        <v>6847</v>
      </c>
      <c r="BS79" s="67" t="s">
        <v>6848</v>
      </c>
      <c r="BT79" s="67" t="s">
        <v>6849</v>
      </c>
      <c r="BU79" s="67" t="s">
        <v>6850</v>
      </c>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70"/>
      <c r="CZ79" s="67"/>
    </row>
    <row r="80" spans="1:104">
      <c r="A80" s="174"/>
      <c r="B80" s="68" t="s">
        <v>6851</v>
      </c>
      <c r="C80" s="69">
        <v>30</v>
      </c>
      <c r="D80" s="67" t="s">
        <v>6852</v>
      </c>
      <c r="E80" s="67" t="s">
        <v>6853</v>
      </c>
      <c r="F80" s="67" t="s">
        <v>6854</v>
      </c>
      <c r="G80" s="67" t="s">
        <v>6855</v>
      </c>
      <c r="H80" s="67" t="s">
        <v>6856</v>
      </c>
      <c r="I80" s="67" t="s">
        <v>6857</v>
      </c>
      <c r="J80" s="67" t="s">
        <v>6858</v>
      </c>
      <c r="K80" s="67" t="s">
        <v>6859</v>
      </c>
      <c r="L80" s="67" t="s">
        <v>6860</v>
      </c>
      <c r="M80" s="67" t="s">
        <v>6861</v>
      </c>
      <c r="N80" s="67" t="s">
        <v>6862</v>
      </c>
      <c r="O80" s="67" t="s">
        <v>6863</v>
      </c>
      <c r="P80" s="67" t="s">
        <v>6864</v>
      </c>
      <c r="Q80" s="67" t="s">
        <v>6865</v>
      </c>
      <c r="R80" s="67" t="s">
        <v>6866</v>
      </c>
      <c r="S80" s="67" t="s">
        <v>6867</v>
      </c>
      <c r="T80" s="67" t="s">
        <v>6868</v>
      </c>
      <c r="U80" s="67" t="s">
        <v>6869</v>
      </c>
      <c r="V80" s="67" t="s">
        <v>6870</v>
      </c>
      <c r="W80" s="67" t="s">
        <v>6871</v>
      </c>
      <c r="X80" s="67" t="s">
        <v>6872</v>
      </c>
      <c r="Y80" s="67" t="s">
        <v>6873</v>
      </c>
      <c r="Z80" s="67" t="s">
        <v>6874</v>
      </c>
      <c r="AA80" s="67" t="s">
        <v>6875</v>
      </c>
      <c r="AB80" s="67" t="s">
        <v>6876</v>
      </c>
      <c r="AC80" s="67" t="s">
        <v>6877</v>
      </c>
      <c r="AD80" s="67" t="s">
        <v>6878</v>
      </c>
      <c r="AE80" s="67" t="s">
        <v>6879</v>
      </c>
      <c r="AF80" s="67" t="s">
        <v>6880</v>
      </c>
      <c r="AG80" s="67" t="s">
        <v>6881</v>
      </c>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70"/>
      <c r="CZ80" s="67"/>
    </row>
    <row r="81" spans="1:104">
      <c r="A81" s="174"/>
      <c r="B81" s="68" t="s">
        <v>6882</v>
      </c>
      <c r="C81" s="69">
        <v>54</v>
      </c>
      <c r="D81" s="67" t="s">
        <v>6883</v>
      </c>
      <c r="E81" s="67" t="s">
        <v>6884</v>
      </c>
      <c r="F81" s="67" t="s">
        <v>6885</v>
      </c>
      <c r="G81" s="67" t="s">
        <v>6886</v>
      </c>
      <c r="H81" s="67" t="s">
        <v>6887</v>
      </c>
      <c r="I81" s="67" t="s">
        <v>6888</v>
      </c>
      <c r="J81" s="67" t="s">
        <v>6889</v>
      </c>
      <c r="K81" s="67" t="s">
        <v>6890</v>
      </c>
      <c r="L81" s="67" t="s">
        <v>6891</v>
      </c>
      <c r="M81" s="67" t="s">
        <v>6892</v>
      </c>
      <c r="N81" s="67" t="s">
        <v>6893</v>
      </c>
      <c r="O81" s="67" t="s">
        <v>6894</v>
      </c>
      <c r="P81" s="67" t="s">
        <v>6895</v>
      </c>
      <c r="Q81" s="67" t="s">
        <v>6896</v>
      </c>
      <c r="R81" s="67" t="s">
        <v>6897</v>
      </c>
      <c r="S81" s="67" t="s">
        <v>6898</v>
      </c>
      <c r="T81" s="67" t="s">
        <v>6899</v>
      </c>
      <c r="U81" s="67" t="s">
        <v>6900</v>
      </c>
      <c r="V81" s="67" t="s">
        <v>6901</v>
      </c>
      <c r="W81" s="67" t="s">
        <v>6902</v>
      </c>
      <c r="X81" s="67" t="s">
        <v>6903</v>
      </c>
      <c r="Y81" s="67" t="s">
        <v>6904</v>
      </c>
      <c r="Z81" s="67" t="s">
        <v>6905</v>
      </c>
      <c r="AA81" s="67" t="s">
        <v>6906</v>
      </c>
      <c r="AB81" s="67" t="s">
        <v>6907</v>
      </c>
      <c r="AC81" s="67" t="s">
        <v>6908</v>
      </c>
      <c r="AD81" s="67" t="s">
        <v>6909</v>
      </c>
      <c r="AE81" s="67" t="s">
        <v>6910</v>
      </c>
      <c r="AF81" s="67" t="s">
        <v>6911</v>
      </c>
      <c r="AG81" s="67" t="s">
        <v>6912</v>
      </c>
      <c r="AH81" s="67" t="s">
        <v>6913</v>
      </c>
      <c r="AI81" s="67" t="s">
        <v>6914</v>
      </c>
      <c r="AJ81" s="67" t="s">
        <v>6915</v>
      </c>
      <c r="AK81" s="67" t="s">
        <v>6916</v>
      </c>
      <c r="AL81" s="67" t="s">
        <v>6917</v>
      </c>
      <c r="AM81" s="67" t="s">
        <v>6918</v>
      </c>
      <c r="AN81" s="67" t="s">
        <v>6919</v>
      </c>
      <c r="AO81" s="67" t="s">
        <v>6920</v>
      </c>
      <c r="AP81" s="67" t="s">
        <v>6921</v>
      </c>
      <c r="AQ81" s="67" t="s">
        <v>6922</v>
      </c>
      <c r="AR81" s="67" t="s">
        <v>6923</v>
      </c>
      <c r="AS81" s="67" t="s">
        <v>6924</v>
      </c>
      <c r="AT81" s="67" t="s">
        <v>6925</v>
      </c>
      <c r="AU81" s="67" t="s">
        <v>6926</v>
      </c>
      <c r="AV81" s="67" t="s">
        <v>6927</v>
      </c>
      <c r="AW81" s="67" t="s">
        <v>6928</v>
      </c>
      <c r="AX81" s="67" t="s">
        <v>6929</v>
      </c>
      <c r="AY81" s="67" t="s">
        <v>6930</v>
      </c>
      <c r="AZ81" s="67" t="s">
        <v>6931</v>
      </c>
      <c r="BA81" s="67" t="s">
        <v>6932</v>
      </c>
      <c r="BB81" s="67" t="s">
        <v>6933</v>
      </c>
      <c r="BC81" s="67" t="s">
        <v>6934</v>
      </c>
      <c r="BD81" s="67" t="s">
        <v>6935</v>
      </c>
      <c r="BE81" s="67" t="s">
        <v>6936</v>
      </c>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70"/>
      <c r="CZ81" s="67"/>
    </row>
    <row r="82" spans="1:104">
      <c r="A82" s="174"/>
      <c r="B82" s="68" t="s">
        <v>6937</v>
      </c>
      <c r="C82" s="69">
        <v>34</v>
      </c>
      <c r="D82" s="67" t="s">
        <v>6938</v>
      </c>
      <c r="E82" s="67" t="s">
        <v>6939</v>
      </c>
      <c r="F82" s="67" t="s">
        <v>6940</v>
      </c>
      <c r="G82" s="67" t="s">
        <v>6941</v>
      </c>
      <c r="H82" s="67" t="s">
        <v>6942</v>
      </c>
      <c r="I82" s="67" t="s">
        <v>6943</v>
      </c>
      <c r="J82" s="67" t="s">
        <v>6944</v>
      </c>
      <c r="K82" s="67" t="s">
        <v>6945</v>
      </c>
      <c r="L82" s="67" t="s">
        <v>6946</v>
      </c>
      <c r="M82" s="67" t="s">
        <v>6947</v>
      </c>
      <c r="N82" s="67" t="s">
        <v>6948</v>
      </c>
      <c r="O82" s="67" t="s">
        <v>6949</v>
      </c>
      <c r="P82" s="67" t="s">
        <v>6950</v>
      </c>
      <c r="Q82" s="67" t="s">
        <v>6951</v>
      </c>
      <c r="R82" s="67" t="s">
        <v>6952</v>
      </c>
      <c r="S82" s="67" t="s">
        <v>6953</v>
      </c>
      <c r="T82" s="67" t="s">
        <v>6954</v>
      </c>
      <c r="U82" s="67" t="s">
        <v>6955</v>
      </c>
      <c r="V82" s="67" t="s">
        <v>6956</v>
      </c>
      <c r="W82" s="67" t="s">
        <v>6957</v>
      </c>
      <c r="X82" s="67" t="s">
        <v>6958</v>
      </c>
      <c r="Y82" s="67" t="s">
        <v>6959</v>
      </c>
      <c r="Z82" s="67" t="s">
        <v>6960</v>
      </c>
      <c r="AA82" s="67" t="s">
        <v>6961</v>
      </c>
      <c r="AB82" s="67" t="s">
        <v>6962</v>
      </c>
      <c r="AC82" s="67" t="s">
        <v>6963</v>
      </c>
      <c r="AD82" s="67" t="s">
        <v>6964</v>
      </c>
      <c r="AE82" s="67" t="s">
        <v>6965</v>
      </c>
      <c r="AF82" s="67" t="s">
        <v>6966</v>
      </c>
      <c r="AG82" s="67" t="s">
        <v>6967</v>
      </c>
      <c r="AH82" s="67" t="s">
        <v>6968</v>
      </c>
      <c r="AI82" s="67" t="s">
        <v>6969</v>
      </c>
      <c r="AJ82" s="67" t="s">
        <v>6970</v>
      </c>
      <c r="AK82" s="67" t="s">
        <v>6971</v>
      </c>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70"/>
      <c r="CZ82" s="67"/>
    </row>
    <row r="83" spans="1:104">
      <c r="A83" s="174"/>
      <c r="B83" s="68" t="s">
        <v>6972</v>
      </c>
      <c r="C83" s="69">
        <v>57</v>
      </c>
      <c r="D83" s="67" t="s">
        <v>6973</v>
      </c>
      <c r="E83" s="67" t="s">
        <v>6974</v>
      </c>
      <c r="F83" s="67" t="s">
        <v>6975</v>
      </c>
      <c r="G83" s="67" t="s">
        <v>6976</v>
      </c>
      <c r="H83" s="67" t="s">
        <v>6977</v>
      </c>
      <c r="I83" s="67" t="s">
        <v>6978</v>
      </c>
      <c r="J83" s="67" t="s">
        <v>6979</v>
      </c>
      <c r="K83" s="67" t="s">
        <v>6980</v>
      </c>
      <c r="L83" s="67" t="s">
        <v>6981</v>
      </c>
      <c r="M83" s="67" t="s">
        <v>6982</v>
      </c>
      <c r="N83" s="67" t="s">
        <v>6983</v>
      </c>
      <c r="O83" s="67" t="s">
        <v>6984</v>
      </c>
      <c r="P83" s="67" t="s">
        <v>6985</v>
      </c>
      <c r="Q83" s="67" t="s">
        <v>6986</v>
      </c>
      <c r="R83" s="67" t="s">
        <v>6987</v>
      </c>
      <c r="S83" s="67" t="s">
        <v>6988</v>
      </c>
      <c r="T83" s="67" t="s">
        <v>6989</v>
      </c>
      <c r="U83" s="67" t="s">
        <v>6990</v>
      </c>
      <c r="V83" s="67" t="s">
        <v>6991</v>
      </c>
      <c r="W83" s="67" t="s">
        <v>6992</v>
      </c>
      <c r="X83" s="67" t="s">
        <v>6993</v>
      </c>
      <c r="Y83" s="67" t="s">
        <v>6994</v>
      </c>
      <c r="Z83" s="67" t="s">
        <v>6995</v>
      </c>
      <c r="AA83" s="67" t="s">
        <v>6996</v>
      </c>
      <c r="AB83" s="67" t="s">
        <v>6997</v>
      </c>
      <c r="AC83" s="67" t="s">
        <v>6998</v>
      </c>
      <c r="AD83" s="67" t="s">
        <v>6999</v>
      </c>
      <c r="AE83" s="67" t="s">
        <v>7000</v>
      </c>
      <c r="AF83" s="67" t="s">
        <v>7001</v>
      </c>
      <c r="AG83" s="67" t="s">
        <v>7002</v>
      </c>
      <c r="AH83" s="67" t="s">
        <v>7003</v>
      </c>
      <c r="AI83" s="67" t="s">
        <v>7004</v>
      </c>
      <c r="AJ83" s="67" t="s">
        <v>7005</v>
      </c>
      <c r="AK83" s="67" t="s">
        <v>7006</v>
      </c>
      <c r="AL83" s="67" t="s">
        <v>7007</v>
      </c>
      <c r="AM83" s="67" t="s">
        <v>7008</v>
      </c>
      <c r="AN83" s="67" t="s">
        <v>7009</v>
      </c>
      <c r="AO83" s="67" t="s">
        <v>7010</v>
      </c>
      <c r="AP83" s="67" t="s">
        <v>7011</v>
      </c>
      <c r="AQ83" s="67" t="s">
        <v>7012</v>
      </c>
      <c r="AR83" s="67" t="s">
        <v>7013</v>
      </c>
      <c r="AS83" s="67" t="s">
        <v>7014</v>
      </c>
      <c r="AT83" s="67" t="s">
        <v>7015</v>
      </c>
      <c r="AU83" s="67" t="s">
        <v>7016</v>
      </c>
      <c r="AV83" s="67" t="s">
        <v>7017</v>
      </c>
      <c r="AW83" s="67" t="s">
        <v>7018</v>
      </c>
      <c r="AX83" s="67" t="s">
        <v>7019</v>
      </c>
      <c r="AY83" s="67" t="s">
        <v>7020</v>
      </c>
      <c r="AZ83" s="67" t="s">
        <v>7021</v>
      </c>
      <c r="BA83" s="67" t="s">
        <v>7022</v>
      </c>
      <c r="BB83" s="67" t="s">
        <v>7023</v>
      </c>
      <c r="BC83" s="67" t="s">
        <v>7024</v>
      </c>
      <c r="BD83" s="67" t="s">
        <v>7025</v>
      </c>
      <c r="BE83" s="67" t="s">
        <v>7026</v>
      </c>
      <c r="BF83" s="67" t="s">
        <v>7027</v>
      </c>
      <c r="BG83" s="67" t="s">
        <v>7028</v>
      </c>
      <c r="BH83" s="67" t="s">
        <v>7029</v>
      </c>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70"/>
      <c r="CZ83" s="67"/>
    </row>
    <row r="84" spans="1:104">
      <c r="A84" s="174"/>
      <c r="B84" s="68" t="s">
        <v>7030</v>
      </c>
      <c r="C84" s="69">
        <v>101</v>
      </c>
      <c r="D84" s="67" t="s">
        <v>7031</v>
      </c>
      <c r="E84" s="67" t="s">
        <v>7032</v>
      </c>
      <c r="F84" s="67" t="s">
        <v>7033</v>
      </c>
      <c r="G84" s="67" t="s">
        <v>7034</v>
      </c>
      <c r="H84" s="67" t="s">
        <v>7035</v>
      </c>
      <c r="I84" s="67" t="s">
        <v>7036</v>
      </c>
      <c r="J84" s="67" t="s">
        <v>7037</v>
      </c>
      <c r="K84" s="67" t="s">
        <v>7038</v>
      </c>
      <c r="L84" s="67" t="s">
        <v>7039</v>
      </c>
      <c r="M84" s="67" t="s">
        <v>7040</v>
      </c>
      <c r="N84" s="67" t="s">
        <v>7041</v>
      </c>
      <c r="O84" s="67" t="s">
        <v>7042</v>
      </c>
      <c r="P84" s="67" t="s">
        <v>7043</v>
      </c>
      <c r="Q84" s="67" t="s">
        <v>7044</v>
      </c>
      <c r="R84" s="67" t="s">
        <v>7045</v>
      </c>
      <c r="S84" s="67" t="s">
        <v>7046</v>
      </c>
      <c r="T84" s="67" t="s">
        <v>7047</v>
      </c>
      <c r="U84" s="67" t="s">
        <v>7048</v>
      </c>
      <c r="V84" s="67" t="s">
        <v>7049</v>
      </c>
      <c r="W84" s="67" t="s">
        <v>7050</v>
      </c>
      <c r="X84" s="67" t="s">
        <v>7051</v>
      </c>
      <c r="Y84" s="67" t="s">
        <v>7052</v>
      </c>
      <c r="Z84" s="67" t="s">
        <v>7053</v>
      </c>
      <c r="AA84" s="67" t="s">
        <v>7054</v>
      </c>
      <c r="AB84" s="67" t="s">
        <v>7055</v>
      </c>
      <c r="AC84" s="67" t="s">
        <v>7056</v>
      </c>
      <c r="AD84" s="67" t="s">
        <v>7057</v>
      </c>
      <c r="AE84" s="67" t="s">
        <v>7058</v>
      </c>
      <c r="AF84" s="67" t="s">
        <v>7059</v>
      </c>
      <c r="AG84" s="67" t="s">
        <v>7060</v>
      </c>
      <c r="AH84" s="67" t="s">
        <v>7061</v>
      </c>
      <c r="AI84" s="67" t="s">
        <v>7062</v>
      </c>
      <c r="AJ84" s="67" t="s">
        <v>7063</v>
      </c>
      <c r="AK84" s="67" t="s">
        <v>7064</v>
      </c>
      <c r="AL84" s="67" t="s">
        <v>7065</v>
      </c>
      <c r="AM84" s="67" t="s">
        <v>7066</v>
      </c>
      <c r="AN84" s="67" t="s">
        <v>7067</v>
      </c>
      <c r="AO84" s="67" t="s">
        <v>7068</v>
      </c>
      <c r="AP84" s="67" t="s">
        <v>7069</v>
      </c>
      <c r="AQ84" s="67" t="s">
        <v>7070</v>
      </c>
      <c r="AR84" s="67" t="s">
        <v>7071</v>
      </c>
      <c r="AS84" s="67" t="s">
        <v>7072</v>
      </c>
      <c r="AT84" s="67" t="s">
        <v>7073</v>
      </c>
      <c r="AU84" s="67" t="s">
        <v>7074</v>
      </c>
      <c r="AV84" s="67" t="s">
        <v>7075</v>
      </c>
      <c r="AW84" s="67" t="s">
        <v>7076</v>
      </c>
      <c r="AX84" s="67" t="s">
        <v>7077</v>
      </c>
      <c r="AY84" s="67" t="s">
        <v>7078</v>
      </c>
      <c r="AZ84" s="67" t="s">
        <v>7079</v>
      </c>
      <c r="BA84" s="67" t="s">
        <v>7080</v>
      </c>
      <c r="BB84" s="67" t="s">
        <v>7081</v>
      </c>
      <c r="BC84" s="67" t="s">
        <v>7082</v>
      </c>
      <c r="BD84" s="67" t="s">
        <v>7083</v>
      </c>
      <c r="BE84" s="67" t="s">
        <v>7084</v>
      </c>
      <c r="BF84" s="67" t="s">
        <v>7085</v>
      </c>
      <c r="BG84" s="67" t="s">
        <v>7086</v>
      </c>
      <c r="BH84" s="67" t="s">
        <v>7087</v>
      </c>
      <c r="BI84" s="67" t="s">
        <v>7088</v>
      </c>
      <c r="BJ84" s="67" t="s">
        <v>7089</v>
      </c>
      <c r="BK84" s="67" t="s">
        <v>7090</v>
      </c>
      <c r="BL84" s="67" t="s">
        <v>7091</v>
      </c>
      <c r="BM84" s="67" t="s">
        <v>7092</v>
      </c>
      <c r="BN84" s="67" t="s">
        <v>7093</v>
      </c>
      <c r="BO84" s="67" t="s">
        <v>7094</v>
      </c>
      <c r="BP84" s="67" t="s">
        <v>7095</v>
      </c>
      <c r="BQ84" s="67" t="s">
        <v>7096</v>
      </c>
      <c r="BR84" s="67" t="s">
        <v>7097</v>
      </c>
      <c r="BS84" s="67" t="s">
        <v>7098</v>
      </c>
      <c r="BT84" s="67" t="s">
        <v>7099</v>
      </c>
      <c r="BU84" s="67" t="s">
        <v>7100</v>
      </c>
      <c r="BV84" s="67" t="s">
        <v>7101</v>
      </c>
      <c r="BW84" s="67" t="s">
        <v>7102</v>
      </c>
      <c r="BX84" s="67" t="s">
        <v>7103</v>
      </c>
      <c r="BY84" s="67" t="s">
        <v>7104</v>
      </c>
      <c r="BZ84" s="67" t="s">
        <v>7105</v>
      </c>
      <c r="CA84" s="67" t="s">
        <v>7106</v>
      </c>
      <c r="CB84" s="67" t="s">
        <v>7107</v>
      </c>
      <c r="CC84" s="67" t="s">
        <v>7108</v>
      </c>
      <c r="CD84" s="67" t="s">
        <v>7109</v>
      </c>
      <c r="CE84" s="67" t="s">
        <v>7110</v>
      </c>
      <c r="CF84" s="67" t="s">
        <v>7111</v>
      </c>
      <c r="CG84" s="67" t="s">
        <v>7112</v>
      </c>
      <c r="CH84" s="67" t="s">
        <v>7113</v>
      </c>
      <c r="CI84" s="67" t="s">
        <v>7114</v>
      </c>
      <c r="CJ84" s="67" t="s">
        <v>7115</v>
      </c>
      <c r="CK84" s="67" t="s">
        <v>7116</v>
      </c>
      <c r="CL84" s="67" t="s">
        <v>7117</v>
      </c>
      <c r="CM84" s="67" t="s">
        <v>7118</v>
      </c>
      <c r="CN84" s="67" t="s">
        <v>7119</v>
      </c>
      <c r="CO84" s="67" t="s">
        <v>7120</v>
      </c>
      <c r="CP84" s="67" t="s">
        <v>7121</v>
      </c>
      <c r="CQ84" s="67" t="s">
        <v>7122</v>
      </c>
      <c r="CR84" s="67" t="s">
        <v>7123</v>
      </c>
      <c r="CS84" s="67" t="s">
        <v>7124</v>
      </c>
      <c r="CT84" s="67" t="s">
        <v>7125</v>
      </c>
      <c r="CU84" s="67" t="s">
        <v>7126</v>
      </c>
      <c r="CV84" s="67" t="s">
        <v>7127</v>
      </c>
      <c r="CW84" s="67" t="s">
        <v>7128</v>
      </c>
      <c r="CX84" s="67" t="s">
        <v>7129</v>
      </c>
      <c r="CY84" s="70" t="s">
        <v>7130</v>
      </c>
      <c r="CZ84" s="67" t="s">
        <v>7131</v>
      </c>
    </row>
    <row r="85" spans="1:104">
      <c r="A85" s="174"/>
      <c r="B85" s="68" t="s">
        <v>7132</v>
      </c>
      <c r="C85" s="69">
        <v>100</v>
      </c>
      <c r="D85" s="67" t="s">
        <v>7133</v>
      </c>
      <c r="E85" s="67" t="s">
        <v>7134</v>
      </c>
      <c r="F85" s="67" t="s">
        <v>7135</v>
      </c>
      <c r="G85" s="67" t="s">
        <v>7136</v>
      </c>
      <c r="H85" s="67" t="s">
        <v>7137</v>
      </c>
      <c r="I85" s="67" t="s">
        <v>7138</v>
      </c>
      <c r="J85" s="67" t="s">
        <v>7139</v>
      </c>
      <c r="K85" s="67" t="s">
        <v>7140</v>
      </c>
      <c r="L85" s="67" t="s">
        <v>7141</v>
      </c>
      <c r="M85" s="67" t="s">
        <v>7142</v>
      </c>
      <c r="N85" s="67" t="s">
        <v>7143</v>
      </c>
      <c r="O85" s="67" t="s">
        <v>7144</v>
      </c>
      <c r="P85" s="67" t="s">
        <v>7145</v>
      </c>
      <c r="Q85" s="67" t="s">
        <v>7146</v>
      </c>
      <c r="R85" s="67" t="s">
        <v>7147</v>
      </c>
      <c r="S85" s="67" t="s">
        <v>7148</v>
      </c>
      <c r="T85" s="67" t="s">
        <v>7149</v>
      </c>
      <c r="U85" s="67" t="s">
        <v>7150</v>
      </c>
      <c r="V85" s="67" t="s">
        <v>7151</v>
      </c>
      <c r="W85" s="67" t="s">
        <v>7152</v>
      </c>
      <c r="X85" s="67" t="s">
        <v>7153</v>
      </c>
      <c r="Y85" s="67" t="s">
        <v>7154</v>
      </c>
      <c r="Z85" s="67" t="s">
        <v>7155</v>
      </c>
      <c r="AA85" s="67" t="s">
        <v>7156</v>
      </c>
      <c r="AB85" s="67" t="s">
        <v>7157</v>
      </c>
      <c r="AC85" s="67" t="s">
        <v>7158</v>
      </c>
      <c r="AD85" s="67" t="s">
        <v>7159</v>
      </c>
      <c r="AE85" s="67" t="s">
        <v>7160</v>
      </c>
      <c r="AF85" s="67" t="s">
        <v>7161</v>
      </c>
      <c r="AG85" s="67" t="s">
        <v>7162</v>
      </c>
      <c r="AH85" s="67" t="s">
        <v>7163</v>
      </c>
      <c r="AI85" s="67" t="s">
        <v>7164</v>
      </c>
      <c r="AJ85" s="67" t="s">
        <v>7165</v>
      </c>
      <c r="AK85" s="67" t="s">
        <v>7166</v>
      </c>
      <c r="AL85" s="67" t="s">
        <v>7167</v>
      </c>
      <c r="AM85" s="67" t="s">
        <v>7168</v>
      </c>
      <c r="AN85" s="67" t="s">
        <v>7169</v>
      </c>
      <c r="AO85" s="67" t="s">
        <v>7170</v>
      </c>
      <c r="AP85" s="67" t="s">
        <v>7171</v>
      </c>
      <c r="AQ85" s="67" t="s">
        <v>7172</v>
      </c>
      <c r="AR85" s="67" t="s">
        <v>7173</v>
      </c>
      <c r="AS85" s="67" t="s">
        <v>7174</v>
      </c>
      <c r="AT85" s="67" t="s">
        <v>7175</v>
      </c>
      <c r="AU85" s="67" t="s">
        <v>7176</v>
      </c>
      <c r="AV85" s="67" t="s">
        <v>7177</v>
      </c>
      <c r="AW85" s="67" t="s">
        <v>7178</v>
      </c>
      <c r="AX85" s="67" t="s">
        <v>7179</v>
      </c>
      <c r="AY85" s="67" t="s">
        <v>7180</v>
      </c>
      <c r="AZ85" s="67" t="s">
        <v>7181</v>
      </c>
      <c r="BA85" s="67" t="s">
        <v>7182</v>
      </c>
      <c r="BB85" s="67" t="s">
        <v>7183</v>
      </c>
      <c r="BC85" s="67" t="s">
        <v>7184</v>
      </c>
      <c r="BD85" s="67" t="s">
        <v>7185</v>
      </c>
      <c r="BE85" s="67" t="s">
        <v>7186</v>
      </c>
      <c r="BF85" s="67" t="s">
        <v>7187</v>
      </c>
      <c r="BG85" s="67" t="s">
        <v>7188</v>
      </c>
      <c r="BH85" s="67" t="s">
        <v>7189</v>
      </c>
      <c r="BI85" s="67" t="s">
        <v>7190</v>
      </c>
      <c r="BJ85" s="67" t="s">
        <v>7191</v>
      </c>
      <c r="BK85" s="67" t="s">
        <v>7192</v>
      </c>
      <c r="BL85" s="67" t="s">
        <v>7193</v>
      </c>
      <c r="BM85" s="67" t="s">
        <v>7194</v>
      </c>
      <c r="BN85" s="67" t="s">
        <v>7195</v>
      </c>
      <c r="BO85" s="67" t="s">
        <v>7196</v>
      </c>
      <c r="BP85" s="67" t="s">
        <v>7197</v>
      </c>
      <c r="BQ85" s="67" t="s">
        <v>7198</v>
      </c>
      <c r="BR85" s="67" t="s">
        <v>7199</v>
      </c>
      <c r="BS85" s="67" t="s">
        <v>7200</v>
      </c>
      <c r="BT85" s="67" t="s">
        <v>7201</v>
      </c>
      <c r="BU85" s="67" t="s">
        <v>7202</v>
      </c>
      <c r="BV85" s="67" t="s">
        <v>7203</v>
      </c>
      <c r="BW85" s="67" t="s">
        <v>7204</v>
      </c>
      <c r="BX85" s="67" t="s">
        <v>7205</v>
      </c>
      <c r="BY85" s="67" t="s">
        <v>7206</v>
      </c>
      <c r="BZ85" s="67" t="s">
        <v>7207</v>
      </c>
      <c r="CA85" s="67" t="s">
        <v>7208</v>
      </c>
      <c r="CB85" s="67" t="s">
        <v>7209</v>
      </c>
      <c r="CC85" s="67" t="s">
        <v>7210</v>
      </c>
      <c r="CD85" s="67" t="s">
        <v>7211</v>
      </c>
      <c r="CE85" s="67" t="s">
        <v>7212</v>
      </c>
      <c r="CF85" s="67" t="s">
        <v>7213</v>
      </c>
      <c r="CG85" s="67" t="s">
        <v>7214</v>
      </c>
      <c r="CH85" s="67" t="s">
        <v>7215</v>
      </c>
      <c r="CI85" s="67" t="s">
        <v>7216</v>
      </c>
      <c r="CJ85" s="67" t="s">
        <v>7217</v>
      </c>
      <c r="CK85" s="67" t="s">
        <v>7218</v>
      </c>
      <c r="CL85" s="67" t="s">
        <v>7219</v>
      </c>
      <c r="CM85" s="67" t="s">
        <v>7220</v>
      </c>
      <c r="CN85" s="67" t="s">
        <v>7221</v>
      </c>
      <c r="CO85" s="67" t="s">
        <v>7222</v>
      </c>
      <c r="CP85" s="67" t="s">
        <v>7223</v>
      </c>
      <c r="CQ85" s="67" t="s">
        <v>7224</v>
      </c>
      <c r="CR85" s="67" t="s">
        <v>7225</v>
      </c>
      <c r="CS85" s="67" t="s">
        <v>7226</v>
      </c>
      <c r="CT85" s="67" t="s">
        <v>7227</v>
      </c>
      <c r="CU85" s="67" t="s">
        <v>7228</v>
      </c>
      <c r="CV85" s="67" t="s">
        <v>7229</v>
      </c>
      <c r="CW85" s="67" t="s">
        <v>7230</v>
      </c>
      <c r="CX85" s="67" t="s">
        <v>7231</v>
      </c>
      <c r="CY85" s="70" t="s">
        <v>7232</v>
      </c>
      <c r="CZ85" s="67"/>
    </row>
    <row r="86" spans="1:104">
      <c r="A86" s="174"/>
      <c r="B86" s="68" t="s">
        <v>7233</v>
      </c>
      <c r="C86" s="69">
        <v>100</v>
      </c>
      <c r="D86" s="67" t="s">
        <v>7234</v>
      </c>
      <c r="E86" s="67" t="s">
        <v>7235</v>
      </c>
      <c r="F86" s="67" t="s">
        <v>7236</v>
      </c>
      <c r="G86" s="67" t="s">
        <v>7237</v>
      </c>
      <c r="H86" s="67" t="s">
        <v>7238</v>
      </c>
      <c r="I86" s="67" t="s">
        <v>7239</v>
      </c>
      <c r="J86" s="67" t="s">
        <v>7240</v>
      </c>
      <c r="K86" s="67" t="s">
        <v>7241</v>
      </c>
      <c r="L86" s="67" t="s">
        <v>7242</v>
      </c>
      <c r="M86" s="67" t="s">
        <v>7243</v>
      </c>
      <c r="N86" s="67" t="s">
        <v>7244</v>
      </c>
      <c r="O86" s="67" t="s">
        <v>7245</v>
      </c>
      <c r="P86" s="67" t="s">
        <v>7246</v>
      </c>
      <c r="Q86" s="67" t="s">
        <v>7247</v>
      </c>
      <c r="R86" s="67" t="s">
        <v>7248</v>
      </c>
      <c r="S86" s="67" t="s">
        <v>7249</v>
      </c>
      <c r="T86" s="67" t="s">
        <v>7250</v>
      </c>
      <c r="U86" s="67" t="s">
        <v>7251</v>
      </c>
      <c r="V86" s="67" t="s">
        <v>7252</v>
      </c>
      <c r="W86" s="67" t="s">
        <v>7253</v>
      </c>
      <c r="X86" s="67" t="s">
        <v>7254</v>
      </c>
      <c r="Y86" s="67" t="s">
        <v>7255</v>
      </c>
      <c r="Z86" s="67" t="s">
        <v>7256</v>
      </c>
      <c r="AA86" s="67" t="s">
        <v>7257</v>
      </c>
      <c r="AB86" s="67" t="s">
        <v>7258</v>
      </c>
      <c r="AC86" s="67" t="s">
        <v>7259</v>
      </c>
      <c r="AD86" s="67" t="s">
        <v>7260</v>
      </c>
      <c r="AE86" s="67" t="s">
        <v>7261</v>
      </c>
      <c r="AF86" s="67" t="s">
        <v>7262</v>
      </c>
      <c r="AG86" s="67" t="s">
        <v>7263</v>
      </c>
      <c r="AH86" s="67" t="s">
        <v>7264</v>
      </c>
      <c r="AI86" s="67" t="s">
        <v>7265</v>
      </c>
      <c r="AJ86" s="67" t="s">
        <v>7266</v>
      </c>
      <c r="AK86" s="67" t="s">
        <v>7267</v>
      </c>
      <c r="AL86" s="67" t="s">
        <v>7268</v>
      </c>
      <c r="AM86" s="67" t="s">
        <v>7269</v>
      </c>
      <c r="AN86" s="67" t="s">
        <v>7270</v>
      </c>
      <c r="AO86" s="67" t="s">
        <v>7271</v>
      </c>
      <c r="AP86" s="67" t="s">
        <v>7272</v>
      </c>
      <c r="AQ86" s="67" t="s">
        <v>7273</v>
      </c>
      <c r="AR86" s="67" t="s">
        <v>7274</v>
      </c>
      <c r="AS86" s="67" t="s">
        <v>7275</v>
      </c>
      <c r="AT86" s="67" t="s">
        <v>7276</v>
      </c>
      <c r="AU86" s="67" t="s">
        <v>7277</v>
      </c>
      <c r="AV86" s="67" t="s">
        <v>7278</v>
      </c>
      <c r="AW86" s="67" t="s">
        <v>7279</v>
      </c>
      <c r="AX86" s="67" t="s">
        <v>7280</v>
      </c>
      <c r="AY86" s="67" t="s">
        <v>7281</v>
      </c>
      <c r="AZ86" s="67" t="s">
        <v>7282</v>
      </c>
      <c r="BA86" s="67" t="s">
        <v>7283</v>
      </c>
      <c r="BB86" s="67" t="s">
        <v>7284</v>
      </c>
      <c r="BC86" s="67" t="s">
        <v>7285</v>
      </c>
      <c r="BD86" s="67" t="s">
        <v>7286</v>
      </c>
      <c r="BE86" s="67" t="s">
        <v>7287</v>
      </c>
      <c r="BF86" s="67" t="s">
        <v>7288</v>
      </c>
      <c r="BG86" s="67" t="s">
        <v>7289</v>
      </c>
      <c r="BH86" s="67" t="s">
        <v>7290</v>
      </c>
      <c r="BI86" s="67" t="s">
        <v>7291</v>
      </c>
      <c r="BJ86" s="67" t="s">
        <v>7292</v>
      </c>
      <c r="BK86" s="67" t="s">
        <v>7293</v>
      </c>
      <c r="BL86" s="67" t="s">
        <v>7294</v>
      </c>
      <c r="BM86" s="67" t="s">
        <v>7295</v>
      </c>
      <c r="BN86" s="67" t="s">
        <v>7296</v>
      </c>
      <c r="BO86" s="67" t="s">
        <v>7297</v>
      </c>
      <c r="BP86" s="67" t="s">
        <v>7298</v>
      </c>
      <c r="BQ86" s="67" t="s">
        <v>7299</v>
      </c>
      <c r="BR86" s="67" t="s">
        <v>7300</v>
      </c>
      <c r="BS86" s="67" t="s">
        <v>7301</v>
      </c>
      <c r="BT86" s="67" t="s">
        <v>7302</v>
      </c>
      <c r="BU86" s="67" t="s">
        <v>7303</v>
      </c>
      <c r="BV86" s="67" t="s">
        <v>7304</v>
      </c>
      <c r="BW86" s="67" t="s">
        <v>7305</v>
      </c>
      <c r="BX86" s="67" t="s">
        <v>7306</v>
      </c>
      <c r="BY86" s="67" t="s">
        <v>7307</v>
      </c>
      <c r="BZ86" s="67" t="s">
        <v>7308</v>
      </c>
      <c r="CA86" s="67" t="s">
        <v>7309</v>
      </c>
      <c r="CB86" s="67" t="s">
        <v>7310</v>
      </c>
      <c r="CC86" s="67" t="s">
        <v>7311</v>
      </c>
      <c r="CD86" s="67" t="s">
        <v>7312</v>
      </c>
      <c r="CE86" s="67" t="s">
        <v>7313</v>
      </c>
      <c r="CF86" s="67" t="s">
        <v>7314</v>
      </c>
      <c r="CG86" s="67" t="s">
        <v>7315</v>
      </c>
      <c r="CH86" s="67" t="s">
        <v>7316</v>
      </c>
      <c r="CI86" s="67" t="s">
        <v>7317</v>
      </c>
      <c r="CJ86" s="67" t="s">
        <v>7318</v>
      </c>
      <c r="CK86" s="67" t="s">
        <v>7319</v>
      </c>
      <c r="CL86" s="67" t="s">
        <v>7320</v>
      </c>
      <c r="CM86" s="67" t="s">
        <v>7321</v>
      </c>
      <c r="CN86" s="67" t="s">
        <v>7322</v>
      </c>
      <c r="CO86" s="67" t="s">
        <v>7323</v>
      </c>
      <c r="CP86" s="67" t="s">
        <v>7324</v>
      </c>
      <c r="CQ86" s="67" t="s">
        <v>7325</v>
      </c>
      <c r="CR86" s="67" t="s">
        <v>7326</v>
      </c>
      <c r="CS86" s="67" t="s">
        <v>7327</v>
      </c>
      <c r="CT86" s="67" t="s">
        <v>7328</v>
      </c>
      <c r="CU86" s="67" t="s">
        <v>7329</v>
      </c>
      <c r="CV86" s="67" t="s">
        <v>7330</v>
      </c>
      <c r="CW86" s="67" t="s">
        <v>7331</v>
      </c>
      <c r="CX86" s="67" t="s">
        <v>7332</v>
      </c>
      <c r="CY86" s="70" t="s">
        <v>7333</v>
      </c>
      <c r="CZ86" s="67"/>
    </row>
    <row r="87" spans="1:104">
      <c r="A87" s="174"/>
      <c r="B87" s="68" t="s">
        <v>7334</v>
      </c>
      <c r="C87" s="69">
        <v>100</v>
      </c>
      <c r="D87" s="67" t="s">
        <v>7335</v>
      </c>
      <c r="E87" s="67" t="s">
        <v>7336</v>
      </c>
      <c r="F87" s="67" t="s">
        <v>7337</v>
      </c>
      <c r="G87" s="67" t="s">
        <v>7338</v>
      </c>
      <c r="H87" s="67" t="s">
        <v>7339</v>
      </c>
      <c r="I87" s="67" t="s">
        <v>7340</v>
      </c>
      <c r="J87" s="67" t="s">
        <v>7341</v>
      </c>
      <c r="K87" s="67" t="s">
        <v>7342</v>
      </c>
      <c r="L87" s="67" t="s">
        <v>7343</v>
      </c>
      <c r="M87" s="67" t="s">
        <v>7344</v>
      </c>
      <c r="N87" s="67" t="s">
        <v>7345</v>
      </c>
      <c r="O87" s="67" t="s">
        <v>7346</v>
      </c>
      <c r="P87" s="67" t="s">
        <v>7347</v>
      </c>
      <c r="Q87" s="67" t="s">
        <v>7348</v>
      </c>
      <c r="R87" s="67" t="s">
        <v>7349</v>
      </c>
      <c r="S87" s="67" t="s">
        <v>7350</v>
      </c>
      <c r="T87" s="67" t="s">
        <v>7351</v>
      </c>
      <c r="U87" s="67" t="s">
        <v>7352</v>
      </c>
      <c r="V87" s="67" t="s">
        <v>7353</v>
      </c>
      <c r="W87" s="67" t="s">
        <v>7354</v>
      </c>
      <c r="X87" s="67" t="s">
        <v>7355</v>
      </c>
      <c r="Y87" s="67" t="s">
        <v>7356</v>
      </c>
      <c r="Z87" s="67" t="s">
        <v>7357</v>
      </c>
      <c r="AA87" s="67" t="s">
        <v>7358</v>
      </c>
      <c r="AB87" s="67" t="s">
        <v>7359</v>
      </c>
      <c r="AC87" s="67" t="s">
        <v>7360</v>
      </c>
      <c r="AD87" s="67" t="s">
        <v>7361</v>
      </c>
      <c r="AE87" s="67" t="s">
        <v>7362</v>
      </c>
      <c r="AF87" s="67" t="s">
        <v>7363</v>
      </c>
      <c r="AG87" s="67" t="s">
        <v>7364</v>
      </c>
      <c r="AH87" s="67" t="s">
        <v>7365</v>
      </c>
      <c r="AI87" s="67" t="s">
        <v>7366</v>
      </c>
      <c r="AJ87" s="67" t="s">
        <v>7367</v>
      </c>
      <c r="AK87" s="67" t="s">
        <v>7368</v>
      </c>
      <c r="AL87" s="67" t="s">
        <v>7369</v>
      </c>
      <c r="AM87" s="67" t="s">
        <v>7370</v>
      </c>
      <c r="AN87" s="67" t="s">
        <v>7371</v>
      </c>
      <c r="AO87" s="67" t="s">
        <v>7372</v>
      </c>
      <c r="AP87" s="67" t="s">
        <v>7373</v>
      </c>
      <c r="AQ87" s="67" t="s">
        <v>7374</v>
      </c>
      <c r="AR87" s="67" t="s">
        <v>7375</v>
      </c>
      <c r="AS87" s="67" t="s">
        <v>7376</v>
      </c>
      <c r="AT87" s="67" t="s">
        <v>7377</v>
      </c>
      <c r="AU87" s="67" t="s">
        <v>7378</v>
      </c>
      <c r="AV87" s="67" t="s">
        <v>7379</v>
      </c>
      <c r="AW87" s="67" t="s">
        <v>7380</v>
      </c>
      <c r="AX87" s="67" t="s">
        <v>7381</v>
      </c>
      <c r="AY87" s="67" t="s">
        <v>7382</v>
      </c>
      <c r="AZ87" s="67" t="s">
        <v>7383</v>
      </c>
      <c r="BA87" s="67" t="s">
        <v>7384</v>
      </c>
      <c r="BB87" s="67" t="s">
        <v>7385</v>
      </c>
      <c r="BC87" s="67" t="s">
        <v>7386</v>
      </c>
      <c r="BD87" s="67" t="s">
        <v>7387</v>
      </c>
      <c r="BE87" s="67" t="s">
        <v>7388</v>
      </c>
      <c r="BF87" s="67" t="s">
        <v>7389</v>
      </c>
      <c r="BG87" s="67" t="s">
        <v>7390</v>
      </c>
      <c r="BH87" s="67" t="s">
        <v>7391</v>
      </c>
      <c r="BI87" s="67" t="s">
        <v>7392</v>
      </c>
      <c r="BJ87" s="67" t="s">
        <v>7393</v>
      </c>
      <c r="BK87" s="67" t="s">
        <v>7394</v>
      </c>
      <c r="BL87" s="67" t="s">
        <v>7395</v>
      </c>
      <c r="BM87" s="67" t="s">
        <v>7396</v>
      </c>
      <c r="BN87" s="67" t="s">
        <v>7397</v>
      </c>
      <c r="BO87" s="67" t="s">
        <v>7398</v>
      </c>
      <c r="BP87" s="67" t="s">
        <v>7399</v>
      </c>
      <c r="BQ87" s="67" t="s">
        <v>7400</v>
      </c>
      <c r="BR87" s="67" t="s">
        <v>7401</v>
      </c>
      <c r="BS87" s="67" t="s">
        <v>7402</v>
      </c>
      <c r="BT87" s="67" t="s">
        <v>7403</v>
      </c>
      <c r="BU87" s="67" t="s">
        <v>7404</v>
      </c>
      <c r="BV87" s="67" t="s">
        <v>7405</v>
      </c>
      <c r="BW87" s="67" t="s">
        <v>7406</v>
      </c>
      <c r="BX87" s="67" t="s">
        <v>7407</v>
      </c>
      <c r="BY87" s="67" t="s">
        <v>7408</v>
      </c>
      <c r="BZ87" s="67" t="s">
        <v>7409</v>
      </c>
      <c r="CA87" s="67" t="s">
        <v>7410</v>
      </c>
      <c r="CB87" s="67" t="s">
        <v>7411</v>
      </c>
      <c r="CC87" s="67" t="s">
        <v>7412</v>
      </c>
      <c r="CD87" s="67" t="s">
        <v>7413</v>
      </c>
      <c r="CE87" s="67" t="s">
        <v>7414</v>
      </c>
      <c r="CF87" s="67" t="s">
        <v>7415</v>
      </c>
      <c r="CG87" s="67" t="s">
        <v>7416</v>
      </c>
      <c r="CH87" s="67" t="s">
        <v>7417</v>
      </c>
      <c r="CI87" s="67" t="s">
        <v>7418</v>
      </c>
      <c r="CJ87" s="67" t="s">
        <v>7419</v>
      </c>
      <c r="CK87" s="67" t="s">
        <v>7420</v>
      </c>
      <c r="CL87" s="67" t="s">
        <v>7421</v>
      </c>
      <c r="CM87" s="67" t="s">
        <v>7422</v>
      </c>
      <c r="CN87" s="67" t="s">
        <v>7423</v>
      </c>
      <c r="CO87" s="67" t="s">
        <v>7424</v>
      </c>
      <c r="CP87" s="67" t="s">
        <v>7425</v>
      </c>
      <c r="CQ87" s="67" t="s">
        <v>7426</v>
      </c>
      <c r="CR87" s="67" t="s">
        <v>7427</v>
      </c>
      <c r="CS87" s="67" t="s">
        <v>7428</v>
      </c>
      <c r="CT87" s="67" t="s">
        <v>7429</v>
      </c>
      <c r="CU87" s="67" t="s">
        <v>7430</v>
      </c>
      <c r="CV87" s="67" t="s">
        <v>7431</v>
      </c>
      <c r="CW87" s="67" t="s">
        <v>7432</v>
      </c>
      <c r="CX87" s="67" t="s">
        <v>7433</v>
      </c>
      <c r="CY87" s="70" t="s">
        <v>7434</v>
      </c>
      <c r="CZ87" s="67"/>
    </row>
    <row r="88" spans="1:104">
      <c r="A88" s="174"/>
      <c r="B88" s="68" t="s">
        <v>7435</v>
      </c>
      <c r="C88" s="69">
        <v>100</v>
      </c>
      <c r="D88" s="67" t="s">
        <v>7436</v>
      </c>
      <c r="E88" s="67" t="s">
        <v>7437</v>
      </c>
      <c r="F88" s="67" t="s">
        <v>7438</v>
      </c>
      <c r="G88" s="67" t="s">
        <v>7439</v>
      </c>
      <c r="H88" s="67" t="s">
        <v>7440</v>
      </c>
      <c r="I88" s="67" t="s">
        <v>7441</v>
      </c>
      <c r="J88" s="67" t="s">
        <v>7442</v>
      </c>
      <c r="K88" s="67" t="s">
        <v>7443</v>
      </c>
      <c r="L88" s="67" t="s">
        <v>7444</v>
      </c>
      <c r="M88" s="67" t="s">
        <v>7445</v>
      </c>
      <c r="N88" s="67" t="s">
        <v>7446</v>
      </c>
      <c r="O88" s="67" t="s">
        <v>7447</v>
      </c>
      <c r="P88" s="67" t="s">
        <v>7448</v>
      </c>
      <c r="Q88" s="67" t="s">
        <v>7449</v>
      </c>
      <c r="R88" s="67" t="s">
        <v>7450</v>
      </c>
      <c r="S88" s="67" t="s">
        <v>7451</v>
      </c>
      <c r="T88" s="67" t="s">
        <v>7452</v>
      </c>
      <c r="U88" s="67" t="s">
        <v>7453</v>
      </c>
      <c r="V88" s="67" t="s">
        <v>7454</v>
      </c>
      <c r="W88" s="67" t="s">
        <v>7455</v>
      </c>
      <c r="X88" s="67" t="s">
        <v>7456</v>
      </c>
      <c r="Y88" s="67" t="s">
        <v>7457</v>
      </c>
      <c r="Z88" s="67" t="s">
        <v>7458</v>
      </c>
      <c r="AA88" s="67" t="s">
        <v>7459</v>
      </c>
      <c r="AB88" s="67" t="s">
        <v>7460</v>
      </c>
      <c r="AC88" s="67" t="s">
        <v>7461</v>
      </c>
      <c r="AD88" s="67" t="s">
        <v>7462</v>
      </c>
      <c r="AE88" s="67" t="s">
        <v>7463</v>
      </c>
      <c r="AF88" s="67" t="s">
        <v>7464</v>
      </c>
      <c r="AG88" s="67" t="s">
        <v>7465</v>
      </c>
      <c r="AH88" s="67" t="s">
        <v>7466</v>
      </c>
      <c r="AI88" s="67" t="s">
        <v>7467</v>
      </c>
      <c r="AJ88" s="67" t="s">
        <v>7468</v>
      </c>
      <c r="AK88" s="67" t="s">
        <v>7469</v>
      </c>
      <c r="AL88" s="67" t="s">
        <v>7470</v>
      </c>
      <c r="AM88" s="67" t="s">
        <v>7471</v>
      </c>
      <c r="AN88" s="67" t="s">
        <v>7472</v>
      </c>
      <c r="AO88" s="67" t="s">
        <v>7473</v>
      </c>
      <c r="AP88" s="67" t="s">
        <v>7474</v>
      </c>
      <c r="AQ88" s="67" t="s">
        <v>7475</v>
      </c>
      <c r="AR88" s="67" t="s">
        <v>7476</v>
      </c>
      <c r="AS88" s="67" t="s">
        <v>7477</v>
      </c>
      <c r="AT88" s="67" t="s">
        <v>7478</v>
      </c>
      <c r="AU88" s="67" t="s">
        <v>7479</v>
      </c>
      <c r="AV88" s="67" t="s">
        <v>7480</v>
      </c>
      <c r="AW88" s="67" t="s">
        <v>7481</v>
      </c>
      <c r="AX88" s="67" t="s">
        <v>7482</v>
      </c>
      <c r="AY88" s="67" t="s">
        <v>7483</v>
      </c>
      <c r="AZ88" s="67" t="s">
        <v>7484</v>
      </c>
      <c r="BA88" s="67" t="s">
        <v>7485</v>
      </c>
      <c r="BB88" s="67" t="s">
        <v>7486</v>
      </c>
      <c r="BC88" s="67" t="s">
        <v>7487</v>
      </c>
      <c r="BD88" s="67" t="s">
        <v>7488</v>
      </c>
      <c r="BE88" s="67" t="s">
        <v>7489</v>
      </c>
      <c r="BF88" s="67" t="s">
        <v>7490</v>
      </c>
      <c r="BG88" s="67" t="s">
        <v>7491</v>
      </c>
      <c r="BH88" s="67" t="s">
        <v>7492</v>
      </c>
      <c r="BI88" s="67" t="s">
        <v>7493</v>
      </c>
      <c r="BJ88" s="67" t="s">
        <v>7494</v>
      </c>
      <c r="BK88" s="67" t="s">
        <v>7495</v>
      </c>
      <c r="BL88" s="67" t="s">
        <v>7496</v>
      </c>
      <c r="BM88" s="67" t="s">
        <v>7497</v>
      </c>
      <c r="BN88" s="67" t="s">
        <v>7498</v>
      </c>
      <c r="BO88" s="67" t="s">
        <v>7499</v>
      </c>
      <c r="BP88" s="67" t="s">
        <v>7500</v>
      </c>
      <c r="BQ88" s="67" t="s">
        <v>7501</v>
      </c>
      <c r="BR88" s="67" t="s">
        <v>7502</v>
      </c>
      <c r="BS88" s="67" t="s">
        <v>7503</v>
      </c>
      <c r="BT88" s="67" t="s">
        <v>7504</v>
      </c>
      <c r="BU88" s="67" t="s">
        <v>7505</v>
      </c>
      <c r="BV88" s="67" t="s">
        <v>7506</v>
      </c>
      <c r="BW88" s="67" t="s">
        <v>7507</v>
      </c>
      <c r="BX88" s="67" t="s">
        <v>7508</v>
      </c>
      <c r="BY88" s="67" t="s">
        <v>7509</v>
      </c>
      <c r="BZ88" s="67" t="s">
        <v>7510</v>
      </c>
      <c r="CA88" s="67" t="s">
        <v>7511</v>
      </c>
      <c r="CB88" s="67" t="s">
        <v>7512</v>
      </c>
      <c r="CC88" s="67" t="s">
        <v>7513</v>
      </c>
      <c r="CD88" s="67" t="s">
        <v>7514</v>
      </c>
      <c r="CE88" s="67" t="s">
        <v>7515</v>
      </c>
      <c r="CF88" s="67" t="s">
        <v>7516</v>
      </c>
      <c r="CG88" s="67" t="s">
        <v>7517</v>
      </c>
      <c r="CH88" s="67" t="s">
        <v>7518</v>
      </c>
      <c r="CI88" s="67" t="s">
        <v>7519</v>
      </c>
      <c r="CJ88" s="67" t="s">
        <v>7520</v>
      </c>
      <c r="CK88" s="67" t="s">
        <v>7521</v>
      </c>
      <c r="CL88" s="67" t="s">
        <v>7522</v>
      </c>
      <c r="CM88" s="67" t="s">
        <v>7523</v>
      </c>
      <c r="CN88" s="67" t="s">
        <v>7524</v>
      </c>
      <c r="CO88" s="67" t="s">
        <v>7525</v>
      </c>
      <c r="CP88" s="67" t="s">
        <v>7526</v>
      </c>
      <c r="CQ88" s="67" t="s">
        <v>7527</v>
      </c>
      <c r="CR88" s="67" t="s">
        <v>7528</v>
      </c>
      <c r="CS88" s="67" t="s">
        <v>7529</v>
      </c>
      <c r="CT88" s="67" t="s">
        <v>7530</v>
      </c>
      <c r="CU88" s="67" t="s">
        <v>7531</v>
      </c>
      <c r="CV88" s="67" t="s">
        <v>7532</v>
      </c>
      <c r="CW88" s="67" t="s">
        <v>7533</v>
      </c>
      <c r="CX88" s="67" t="s">
        <v>7534</v>
      </c>
      <c r="CY88" s="70" t="s">
        <v>7535</v>
      </c>
      <c r="CZ88" s="67"/>
    </row>
    <row r="89" spans="1:104">
      <c r="A89" s="174"/>
      <c r="B89" s="68" t="s">
        <v>7536</v>
      </c>
      <c r="C89" s="69">
        <v>100</v>
      </c>
      <c r="D89" s="67" t="s">
        <v>7537</v>
      </c>
      <c r="E89" s="67" t="s">
        <v>7538</v>
      </c>
      <c r="F89" s="67" t="s">
        <v>7539</v>
      </c>
      <c r="G89" s="67" t="s">
        <v>7540</v>
      </c>
      <c r="H89" s="67" t="s">
        <v>7541</v>
      </c>
      <c r="I89" s="67" t="s">
        <v>7542</v>
      </c>
      <c r="J89" s="67" t="s">
        <v>7543</v>
      </c>
      <c r="K89" s="67" t="s">
        <v>7544</v>
      </c>
      <c r="L89" s="67" t="s">
        <v>7545</v>
      </c>
      <c r="M89" s="67" t="s">
        <v>7546</v>
      </c>
      <c r="N89" s="67" t="s">
        <v>7547</v>
      </c>
      <c r="O89" s="67" t="s">
        <v>7548</v>
      </c>
      <c r="P89" s="67" t="s">
        <v>7549</v>
      </c>
      <c r="Q89" s="67" t="s">
        <v>7550</v>
      </c>
      <c r="R89" s="67" t="s">
        <v>7551</v>
      </c>
      <c r="S89" s="67" t="s">
        <v>7552</v>
      </c>
      <c r="T89" s="67" t="s">
        <v>7553</v>
      </c>
      <c r="U89" s="67" t="s">
        <v>7554</v>
      </c>
      <c r="V89" s="67" t="s">
        <v>7555</v>
      </c>
      <c r="W89" s="67" t="s">
        <v>7556</v>
      </c>
      <c r="X89" s="67" t="s">
        <v>7557</v>
      </c>
      <c r="Y89" s="67" t="s">
        <v>7558</v>
      </c>
      <c r="Z89" s="67" t="s">
        <v>7559</v>
      </c>
      <c r="AA89" s="67" t="s">
        <v>7560</v>
      </c>
      <c r="AB89" s="67" t="s">
        <v>7561</v>
      </c>
      <c r="AC89" s="67" t="s">
        <v>7562</v>
      </c>
      <c r="AD89" s="67" t="s">
        <v>7563</v>
      </c>
      <c r="AE89" s="67" t="s">
        <v>7564</v>
      </c>
      <c r="AF89" s="67" t="s">
        <v>7565</v>
      </c>
      <c r="AG89" s="67" t="s">
        <v>7566</v>
      </c>
      <c r="AH89" s="67" t="s">
        <v>7567</v>
      </c>
      <c r="AI89" s="67" t="s">
        <v>7568</v>
      </c>
      <c r="AJ89" s="67" t="s">
        <v>7569</v>
      </c>
      <c r="AK89" s="67" t="s">
        <v>7570</v>
      </c>
      <c r="AL89" s="67" t="s">
        <v>7571</v>
      </c>
      <c r="AM89" s="67" t="s">
        <v>7572</v>
      </c>
      <c r="AN89" s="67" t="s">
        <v>7573</v>
      </c>
      <c r="AO89" s="67" t="s">
        <v>7574</v>
      </c>
      <c r="AP89" s="67" t="s">
        <v>7575</v>
      </c>
      <c r="AQ89" s="67" t="s">
        <v>7576</v>
      </c>
      <c r="AR89" s="67" t="s">
        <v>7577</v>
      </c>
      <c r="AS89" s="67" t="s">
        <v>7578</v>
      </c>
      <c r="AT89" s="67" t="s">
        <v>7579</v>
      </c>
      <c r="AU89" s="67" t="s">
        <v>7580</v>
      </c>
      <c r="AV89" s="67" t="s">
        <v>7581</v>
      </c>
      <c r="AW89" s="67" t="s">
        <v>7582</v>
      </c>
      <c r="AX89" s="67" t="s">
        <v>7583</v>
      </c>
      <c r="AY89" s="67" t="s">
        <v>7584</v>
      </c>
      <c r="AZ89" s="67" t="s">
        <v>7585</v>
      </c>
      <c r="BA89" s="67" t="s">
        <v>7586</v>
      </c>
      <c r="BB89" s="67" t="s">
        <v>7587</v>
      </c>
      <c r="BC89" s="67" t="s">
        <v>7588</v>
      </c>
      <c r="BD89" s="67" t="s">
        <v>7589</v>
      </c>
      <c r="BE89" s="67" t="s">
        <v>7590</v>
      </c>
      <c r="BF89" s="67" t="s">
        <v>7591</v>
      </c>
      <c r="BG89" s="67" t="s">
        <v>7592</v>
      </c>
      <c r="BH89" s="67" t="s">
        <v>7593</v>
      </c>
      <c r="BI89" s="67" t="s">
        <v>7594</v>
      </c>
      <c r="BJ89" s="67" t="s">
        <v>7595</v>
      </c>
      <c r="BK89" s="67" t="s">
        <v>7596</v>
      </c>
      <c r="BL89" s="67" t="s">
        <v>7597</v>
      </c>
      <c r="BM89" s="67" t="s">
        <v>7598</v>
      </c>
      <c r="BN89" s="67" t="s">
        <v>7599</v>
      </c>
      <c r="BO89" s="67" t="s">
        <v>7600</v>
      </c>
      <c r="BP89" s="67" t="s">
        <v>7601</v>
      </c>
      <c r="BQ89" s="67" t="s">
        <v>7602</v>
      </c>
      <c r="BR89" s="67" t="s">
        <v>7603</v>
      </c>
      <c r="BS89" s="67" t="s">
        <v>7604</v>
      </c>
      <c r="BT89" s="67" t="s">
        <v>7605</v>
      </c>
      <c r="BU89" s="67" t="s">
        <v>7606</v>
      </c>
      <c r="BV89" s="67" t="s">
        <v>7607</v>
      </c>
      <c r="BW89" s="67" t="s">
        <v>7608</v>
      </c>
      <c r="BX89" s="67" t="s">
        <v>7609</v>
      </c>
      <c r="BY89" s="67" t="s">
        <v>7610</v>
      </c>
      <c r="BZ89" s="67" t="s">
        <v>7611</v>
      </c>
      <c r="CA89" s="67" t="s">
        <v>7612</v>
      </c>
      <c r="CB89" s="67" t="s">
        <v>7613</v>
      </c>
      <c r="CC89" s="67" t="s">
        <v>7614</v>
      </c>
      <c r="CD89" s="67" t="s">
        <v>7615</v>
      </c>
      <c r="CE89" s="67" t="s">
        <v>7616</v>
      </c>
      <c r="CF89" s="67" t="s">
        <v>7617</v>
      </c>
      <c r="CG89" s="67" t="s">
        <v>7618</v>
      </c>
      <c r="CH89" s="67" t="s">
        <v>7619</v>
      </c>
      <c r="CI89" s="67" t="s">
        <v>7620</v>
      </c>
      <c r="CJ89" s="67" t="s">
        <v>7621</v>
      </c>
      <c r="CK89" s="67" t="s">
        <v>7622</v>
      </c>
      <c r="CL89" s="67" t="s">
        <v>7623</v>
      </c>
      <c r="CM89" s="67" t="s">
        <v>7624</v>
      </c>
      <c r="CN89" s="67" t="s">
        <v>7625</v>
      </c>
      <c r="CO89" s="67" t="s">
        <v>7626</v>
      </c>
      <c r="CP89" s="67" t="s">
        <v>7627</v>
      </c>
      <c r="CQ89" s="67" t="s">
        <v>7628</v>
      </c>
      <c r="CR89" s="67" t="s">
        <v>7629</v>
      </c>
      <c r="CS89" s="67" t="s">
        <v>7630</v>
      </c>
      <c r="CT89" s="67" t="s">
        <v>7631</v>
      </c>
      <c r="CU89" s="67" t="s">
        <v>7632</v>
      </c>
      <c r="CV89" s="67" t="s">
        <v>7633</v>
      </c>
      <c r="CW89" s="67" t="s">
        <v>7634</v>
      </c>
      <c r="CX89" s="67" t="s">
        <v>7635</v>
      </c>
      <c r="CY89" s="70" t="s">
        <v>7636</v>
      </c>
      <c r="CZ89" s="67"/>
    </row>
    <row r="90" spans="1:104">
      <c r="A90" s="174"/>
      <c r="B90" s="68" t="s">
        <v>7637</v>
      </c>
      <c r="C90" s="69">
        <v>100</v>
      </c>
      <c r="D90" s="67" t="s">
        <v>7638</v>
      </c>
      <c r="E90" s="67" t="s">
        <v>7639</v>
      </c>
      <c r="F90" s="67" t="s">
        <v>7640</v>
      </c>
      <c r="G90" s="67" t="s">
        <v>7641</v>
      </c>
      <c r="H90" s="67" t="s">
        <v>7642</v>
      </c>
      <c r="I90" s="67" t="s">
        <v>7643</v>
      </c>
      <c r="J90" s="67" t="s">
        <v>7644</v>
      </c>
      <c r="K90" s="67" t="s">
        <v>7645</v>
      </c>
      <c r="L90" s="67" t="s">
        <v>7646</v>
      </c>
      <c r="M90" s="67" t="s">
        <v>7647</v>
      </c>
      <c r="N90" s="67" t="s">
        <v>7648</v>
      </c>
      <c r="O90" s="67" t="s">
        <v>7649</v>
      </c>
      <c r="P90" s="67" t="s">
        <v>7650</v>
      </c>
      <c r="Q90" s="67" t="s">
        <v>7651</v>
      </c>
      <c r="R90" s="67" t="s">
        <v>7652</v>
      </c>
      <c r="S90" s="67" t="s">
        <v>7653</v>
      </c>
      <c r="T90" s="67" t="s">
        <v>7654</v>
      </c>
      <c r="U90" s="67" t="s">
        <v>7655</v>
      </c>
      <c r="V90" s="67" t="s">
        <v>7656</v>
      </c>
      <c r="W90" s="67" t="s">
        <v>7657</v>
      </c>
      <c r="X90" s="67" t="s">
        <v>7658</v>
      </c>
      <c r="Y90" s="67" t="s">
        <v>7659</v>
      </c>
      <c r="Z90" s="67" t="s">
        <v>7660</v>
      </c>
      <c r="AA90" s="67" t="s">
        <v>7661</v>
      </c>
      <c r="AB90" s="67" t="s">
        <v>7662</v>
      </c>
      <c r="AC90" s="67" t="s">
        <v>7663</v>
      </c>
      <c r="AD90" s="67" t="s">
        <v>7664</v>
      </c>
      <c r="AE90" s="67" t="s">
        <v>7665</v>
      </c>
      <c r="AF90" s="67" t="s">
        <v>7666</v>
      </c>
      <c r="AG90" s="67" t="s">
        <v>7667</v>
      </c>
      <c r="AH90" s="67" t="s">
        <v>7668</v>
      </c>
      <c r="AI90" s="67" t="s">
        <v>7669</v>
      </c>
      <c r="AJ90" s="67" t="s">
        <v>7670</v>
      </c>
      <c r="AK90" s="67" t="s">
        <v>7671</v>
      </c>
      <c r="AL90" s="67" t="s">
        <v>7672</v>
      </c>
      <c r="AM90" s="67" t="s">
        <v>7673</v>
      </c>
      <c r="AN90" s="67" t="s">
        <v>7674</v>
      </c>
      <c r="AO90" s="67" t="s">
        <v>7675</v>
      </c>
      <c r="AP90" s="67" t="s">
        <v>7676</v>
      </c>
      <c r="AQ90" s="67" t="s">
        <v>7677</v>
      </c>
      <c r="AR90" s="67" t="s">
        <v>7678</v>
      </c>
      <c r="AS90" s="67" t="s">
        <v>7679</v>
      </c>
      <c r="AT90" s="67" t="s">
        <v>7680</v>
      </c>
      <c r="AU90" s="67" t="s">
        <v>7681</v>
      </c>
      <c r="AV90" s="67" t="s">
        <v>7682</v>
      </c>
      <c r="AW90" s="67" t="s">
        <v>7683</v>
      </c>
      <c r="AX90" s="67" t="s">
        <v>7684</v>
      </c>
      <c r="AY90" s="67" t="s">
        <v>7685</v>
      </c>
      <c r="AZ90" s="67" t="s">
        <v>7686</v>
      </c>
      <c r="BA90" s="67" t="s">
        <v>7687</v>
      </c>
      <c r="BB90" s="67" t="s">
        <v>7688</v>
      </c>
      <c r="BC90" s="67" t="s">
        <v>7689</v>
      </c>
      <c r="BD90" s="67" t="s">
        <v>7690</v>
      </c>
      <c r="BE90" s="67" t="s">
        <v>7691</v>
      </c>
      <c r="BF90" s="67" t="s">
        <v>7692</v>
      </c>
      <c r="BG90" s="67" t="s">
        <v>7693</v>
      </c>
      <c r="BH90" s="67" t="s">
        <v>7694</v>
      </c>
      <c r="BI90" s="67" t="s">
        <v>7695</v>
      </c>
      <c r="BJ90" s="67" t="s">
        <v>7696</v>
      </c>
      <c r="BK90" s="67" t="s">
        <v>7697</v>
      </c>
      <c r="BL90" s="67" t="s">
        <v>7698</v>
      </c>
      <c r="BM90" s="67" t="s">
        <v>7699</v>
      </c>
      <c r="BN90" s="67" t="s">
        <v>7700</v>
      </c>
      <c r="BO90" s="67" t="s">
        <v>7701</v>
      </c>
      <c r="BP90" s="67" t="s">
        <v>7702</v>
      </c>
      <c r="BQ90" s="67" t="s">
        <v>7703</v>
      </c>
      <c r="BR90" s="67" t="s">
        <v>7704</v>
      </c>
      <c r="BS90" s="67" t="s">
        <v>7705</v>
      </c>
      <c r="BT90" s="67" t="s">
        <v>7706</v>
      </c>
      <c r="BU90" s="67" t="s">
        <v>7707</v>
      </c>
      <c r="BV90" s="67" t="s">
        <v>7708</v>
      </c>
      <c r="BW90" s="67" t="s">
        <v>7709</v>
      </c>
      <c r="BX90" s="67" t="s">
        <v>7710</v>
      </c>
      <c r="BY90" s="67" t="s">
        <v>7711</v>
      </c>
      <c r="BZ90" s="67" t="s">
        <v>7712</v>
      </c>
      <c r="CA90" s="67" t="s">
        <v>7713</v>
      </c>
      <c r="CB90" s="67" t="s">
        <v>7714</v>
      </c>
      <c r="CC90" s="67" t="s">
        <v>7715</v>
      </c>
      <c r="CD90" s="67" t="s">
        <v>7716</v>
      </c>
      <c r="CE90" s="67" t="s">
        <v>7717</v>
      </c>
      <c r="CF90" s="67" t="s">
        <v>7718</v>
      </c>
      <c r="CG90" s="67" t="s">
        <v>7719</v>
      </c>
      <c r="CH90" s="67" t="s">
        <v>7720</v>
      </c>
      <c r="CI90" s="67" t="s">
        <v>7721</v>
      </c>
      <c r="CJ90" s="67" t="s">
        <v>7722</v>
      </c>
      <c r="CK90" s="67" t="s">
        <v>7723</v>
      </c>
      <c r="CL90" s="67" t="s">
        <v>7724</v>
      </c>
      <c r="CM90" s="67" t="s">
        <v>7725</v>
      </c>
      <c r="CN90" s="67" t="s">
        <v>7726</v>
      </c>
      <c r="CO90" s="67" t="s">
        <v>7727</v>
      </c>
      <c r="CP90" s="67" t="s">
        <v>7728</v>
      </c>
      <c r="CQ90" s="67" t="s">
        <v>7729</v>
      </c>
      <c r="CR90" s="67" t="s">
        <v>7730</v>
      </c>
      <c r="CS90" s="67" t="s">
        <v>7731</v>
      </c>
      <c r="CT90" s="67" t="s">
        <v>7732</v>
      </c>
      <c r="CU90" s="67" t="s">
        <v>7733</v>
      </c>
      <c r="CV90" s="67" t="s">
        <v>7734</v>
      </c>
      <c r="CW90" s="67" t="s">
        <v>7735</v>
      </c>
      <c r="CX90" s="67" t="s">
        <v>7736</v>
      </c>
      <c r="CY90" s="70" t="s">
        <v>7737</v>
      </c>
      <c r="CZ90" s="67"/>
    </row>
    <row r="91" spans="1:104">
      <c r="A91" s="174"/>
      <c r="B91" s="68" t="s">
        <v>7738</v>
      </c>
      <c r="C91" s="69">
        <v>100</v>
      </c>
      <c r="D91" s="67" t="s">
        <v>7739</v>
      </c>
      <c r="E91" s="67" t="s">
        <v>7740</v>
      </c>
      <c r="F91" s="67" t="s">
        <v>7741</v>
      </c>
      <c r="G91" s="67" t="s">
        <v>7742</v>
      </c>
      <c r="H91" s="67" t="s">
        <v>7743</v>
      </c>
      <c r="I91" s="67" t="s">
        <v>7744</v>
      </c>
      <c r="J91" s="67" t="s">
        <v>7745</v>
      </c>
      <c r="K91" s="67" t="s">
        <v>7746</v>
      </c>
      <c r="L91" s="67" t="s">
        <v>7747</v>
      </c>
      <c r="M91" s="67" t="s">
        <v>7748</v>
      </c>
      <c r="N91" s="67" t="s">
        <v>7749</v>
      </c>
      <c r="O91" s="67" t="s">
        <v>7750</v>
      </c>
      <c r="P91" s="67" t="s">
        <v>7751</v>
      </c>
      <c r="Q91" s="67" t="s">
        <v>7752</v>
      </c>
      <c r="R91" s="67" t="s">
        <v>7753</v>
      </c>
      <c r="S91" s="67" t="s">
        <v>7754</v>
      </c>
      <c r="T91" s="67" t="s">
        <v>7755</v>
      </c>
      <c r="U91" s="67" t="s">
        <v>7756</v>
      </c>
      <c r="V91" s="67" t="s">
        <v>7757</v>
      </c>
      <c r="W91" s="67" t="s">
        <v>7758</v>
      </c>
      <c r="X91" s="67" t="s">
        <v>7759</v>
      </c>
      <c r="Y91" s="67" t="s">
        <v>7760</v>
      </c>
      <c r="Z91" s="67" t="s">
        <v>7761</v>
      </c>
      <c r="AA91" s="67" t="s">
        <v>7762</v>
      </c>
      <c r="AB91" s="67" t="s">
        <v>7763</v>
      </c>
      <c r="AC91" s="67" t="s">
        <v>7764</v>
      </c>
      <c r="AD91" s="67" t="s">
        <v>7765</v>
      </c>
      <c r="AE91" s="67" t="s">
        <v>7766</v>
      </c>
      <c r="AF91" s="67" t="s">
        <v>7767</v>
      </c>
      <c r="AG91" s="67" t="s">
        <v>7768</v>
      </c>
      <c r="AH91" s="67" t="s">
        <v>7769</v>
      </c>
      <c r="AI91" s="67" t="s">
        <v>7770</v>
      </c>
      <c r="AJ91" s="67" t="s">
        <v>7771</v>
      </c>
      <c r="AK91" s="67" t="s">
        <v>7772</v>
      </c>
      <c r="AL91" s="67" t="s">
        <v>7773</v>
      </c>
      <c r="AM91" s="67" t="s">
        <v>7774</v>
      </c>
      <c r="AN91" s="67" t="s">
        <v>7775</v>
      </c>
      <c r="AO91" s="67" t="s">
        <v>7776</v>
      </c>
      <c r="AP91" s="67" t="s">
        <v>7777</v>
      </c>
      <c r="AQ91" s="67" t="s">
        <v>7778</v>
      </c>
      <c r="AR91" s="67" t="s">
        <v>7779</v>
      </c>
      <c r="AS91" s="67" t="s">
        <v>7780</v>
      </c>
      <c r="AT91" s="67" t="s">
        <v>7781</v>
      </c>
      <c r="AU91" s="67" t="s">
        <v>7782</v>
      </c>
      <c r="AV91" s="67" t="s">
        <v>7783</v>
      </c>
      <c r="AW91" s="67" t="s">
        <v>7784</v>
      </c>
      <c r="AX91" s="67" t="s">
        <v>7785</v>
      </c>
      <c r="AY91" s="67" t="s">
        <v>7786</v>
      </c>
      <c r="AZ91" s="67" t="s">
        <v>7787</v>
      </c>
      <c r="BA91" s="67" t="s">
        <v>7788</v>
      </c>
      <c r="BB91" s="67" t="s">
        <v>7789</v>
      </c>
      <c r="BC91" s="67" t="s">
        <v>7790</v>
      </c>
      <c r="BD91" s="67" t="s">
        <v>7791</v>
      </c>
      <c r="BE91" s="67" t="s">
        <v>7792</v>
      </c>
      <c r="BF91" s="67" t="s">
        <v>7793</v>
      </c>
      <c r="BG91" s="67" t="s">
        <v>7794</v>
      </c>
      <c r="BH91" s="67" t="s">
        <v>7795</v>
      </c>
      <c r="BI91" s="67" t="s">
        <v>7796</v>
      </c>
      <c r="BJ91" s="67" t="s">
        <v>7797</v>
      </c>
      <c r="BK91" s="67" t="s">
        <v>7798</v>
      </c>
      <c r="BL91" s="67" t="s">
        <v>7799</v>
      </c>
      <c r="BM91" s="67" t="s">
        <v>7800</v>
      </c>
      <c r="BN91" s="67" t="s">
        <v>7801</v>
      </c>
      <c r="BO91" s="67" t="s">
        <v>7802</v>
      </c>
      <c r="BP91" s="67" t="s">
        <v>7803</v>
      </c>
      <c r="BQ91" s="67" t="s">
        <v>7804</v>
      </c>
      <c r="BR91" s="67" t="s">
        <v>7805</v>
      </c>
      <c r="BS91" s="67" t="s">
        <v>7806</v>
      </c>
      <c r="BT91" s="67" t="s">
        <v>7807</v>
      </c>
      <c r="BU91" s="67" t="s">
        <v>7808</v>
      </c>
      <c r="BV91" s="67" t="s">
        <v>7809</v>
      </c>
      <c r="BW91" s="67" t="s">
        <v>7810</v>
      </c>
      <c r="BX91" s="67" t="s">
        <v>7811</v>
      </c>
      <c r="BY91" s="67" t="s">
        <v>7812</v>
      </c>
      <c r="BZ91" s="67" t="s">
        <v>7813</v>
      </c>
      <c r="CA91" s="67" t="s">
        <v>7814</v>
      </c>
      <c r="CB91" s="67" t="s">
        <v>7815</v>
      </c>
      <c r="CC91" s="67" t="s">
        <v>7816</v>
      </c>
      <c r="CD91" s="67" t="s">
        <v>7817</v>
      </c>
      <c r="CE91" s="67" t="s">
        <v>7818</v>
      </c>
      <c r="CF91" s="67" t="s">
        <v>7819</v>
      </c>
      <c r="CG91" s="67" t="s">
        <v>7820</v>
      </c>
      <c r="CH91" s="67" t="s">
        <v>7821</v>
      </c>
      <c r="CI91" s="67" t="s">
        <v>7822</v>
      </c>
      <c r="CJ91" s="67" t="s">
        <v>7823</v>
      </c>
      <c r="CK91" s="67" t="s">
        <v>7824</v>
      </c>
      <c r="CL91" s="67" t="s">
        <v>7825</v>
      </c>
      <c r="CM91" s="67" t="s">
        <v>7826</v>
      </c>
      <c r="CN91" s="67" t="s">
        <v>7827</v>
      </c>
      <c r="CO91" s="67" t="s">
        <v>7828</v>
      </c>
      <c r="CP91" s="67" t="s">
        <v>7829</v>
      </c>
      <c r="CQ91" s="67" t="s">
        <v>7830</v>
      </c>
      <c r="CR91" s="67" t="s">
        <v>7831</v>
      </c>
      <c r="CS91" s="67" t="s">
        <v>7832</v>
      </c>
      <c r="CT91" s="67" t="s">
        <v>7833</v>
      </c>
      <c r="CU91" s="67" t="s">
        <v>7834</v>
      </c>
      <c r="CV91" s="67" t="s">
        <v>7835</v>
      </c>
      <c r="CW91" s="67" t="s">
        <v>7836</v>
      </c>
      <c r="CX91" s="67" t="s">
        <v>7837</v>
      </c>
      <c r="CY91" s="70" t="s">
        <v>7838</v>
      </c>
      <c r="CZ91" s="67"/>
    </row>
    <row r="92" spans="1:104">
      <c r="A92" s="174"/>
      <c r="B92" s="68" t="s">
        <v>7839</v>
      </c>
      <c r="C92" s="69">
        <v>100</v>
      </c>
      <c r="D92" s="67" t="s">
        <v>7840</v>
      </c>
      <c r="E92" s="67" t="s">
        <v>7841</v>
      </c>
      <c r="F92" s="67" t="s">
        <v>7842</v>
      </c>
      <c r="G92" s="67" t="s">
        <v>7843</v>
      </c>
      <c r="H92" s="67" t="s">
        <v>7844</v>
      </c>
      <c r="I92" s="67" t="s">
        <v>7845</v>
      </c>
      <c r="J92" s="67" t="s">
        <v>7846</v>
      </c>
      <c r="K92" s="67" t="s">
        <v>7847</v>
      </c>
      <c r="L92" s="67" t="s">
        <v>7848</v>
      </c>
      <c r="M92" s="67" t="s">
        <v>7849</v>
      </c>
      <c r="N92" s="67" t="s">
        <v>7850</v>
      </c>
      <c r="O92" s="67" t="s">
        <v>7851</v>
      </c>
      <c r="P92" s="67" t="s">
        <v>7852</v>
      </c>
      <c r="Q92" s="67" t="s">
        <v>7853</v>
      </c>
      <c r="R92" s="67" t="s">
        <v>7854</v>
      </c>
      <c r="S92" s="67" t="s">
        <v>7855</v>
      </c>
      <c r="T92" s="67" t="s">
        <v>7856</v>
      </c>
      <c r="U92" s="67" t="s">
        <v>7857</v>
      </c>
      <c r="V92" s="67" t="s">
        <v>7858</v>
      </c>
      <c r="W92" s="67" t="s">
        <v>7859</v>
      </c>
      <c r="X92" s="67" t="s">
        <v>7860</v>
      </c>
      <c r="Y92" s="67" t="s">
        <v>7861</v>
      </c>
      <c r="Z92" s="67" t="s">
        <v>7862</v>
      </c>
      <c r="AA92" s="67" t="s">
        <v>7863</v>
      </c>
      <c r="AB92" s="67" t="s">
        <v>7864</v>
      </c>
      <c r="AC92" s="67" t="s">
        <v>7865</v>
      </c>
      <c r="AD92" s="67" t="s">
        <v>7866</v>
      </c>
      <c r="AE92" s="67" t="s">
        <v>7867</v>
      </c>
      <c r="AF92" s="67" t="s">
        <v>7868</v>
      </c>
      <c r="AG92" s="67" t="s">
        <v>7869</v>
      </c>
      <c r="AH92" s="67" t="s">
        <v>7870</v>
      </c>
      <c r="AI92" s="67" t="s">
        <v>7871</v>
      </c>
      <c r="AJ92" s="67" t="s">
        <v>7872</v>
      </c>
      <c r="AK92" s="67" t="s">
        <v>7873</v>
      </c>
      <c r="AL92" s="67" t="s">
        <v>7874</v>
      </c>
      <c r="AM92" s="67" t="s">
        <v>7875</v>
      </c>
      <c r="AN92" s="67" t="s">
        <v>7876</v>
      </c>
      <c r="AO92" s="67" t="s">
        <v>7877</v>
      </c>
      <c r="AP92" s="67" t="s">
        <v>7878</v>
      </c>
      <c r="AQ92" s="67" t="s">
        <v>7879</v>
      </c>
      <c r="AR92" s="67" t="s">
        <v>7880</v>
      </c>
      <c r="AS92" s="67" t="s">
        <v>7881</v>
      </c>
      <c r="AT92" s="67" t="s">
        <v>7882</v>
      </c>
      <c r="AU92" s="67" t="s">
        <v>7883</v>
      </c>
      <c r="AV92" s="67" t="s">
        <v>7884</v>
      </c>
      <c r="AW92" s="67" t="s">
        <v>7885</v>
      </c>
      <c r="AX92" s="67" t="s">
        <v>7886</v>
      </c>
      <c r="AY92" s="67" t="s">
        <v>7887</v>
      </c>
      <c r="AZ92" s="67" t="s">
        <v>7888</v>
      </c>
      <c r="BA92" s="67" t="s">
        <v>7889</v>
      </c>
      <c r="BB92" s="67" t="s">
        <v>7890</v>
      </c>
      <c r="BC92" s="67" t="s">
        <v>7891</v>
      </c>
      <c r="BD92" s="67" t="s">
        <v>7892</v>
      </c>
      <c r="BE92" s="67" t="s">
        <v>7893</v>
      </c>
      <c r="BF92" s="67" t="s">
        <v>7894</v>
      </c>
      <c r="BG92" s="67" t="s">
        <v>7895</v>
      </c>
      <c r="BH92" s="67" t="s">
        <v>7896</v>
      </c>
      <c r="BI92" s="67" t="s">
        <v>7897</v>
      </c>
      <c r="BJ92" s="67" t="s">
        <v>7898</v>
      </c>
      <c r="BK92" s="67" t="s">
        <v>7899</v>
      </c>
      <c r="BL92" s="67" t="s">
        <v>7900</v>
      </c>
      <c r="BM92" s="67" t="s">
        <v>7901</v>
      </c>
      <c r="BN92" s="67" t="s">
        <v>7902</v>
      </c>
      <c r="BO92" s="67" t="s">
        <v>7903</v>
      </c>
      <c r="BP92" s="67" t="s">
        <v>7904</v>
      </c>
      <c r="BQ92" s="67" t="s">
        <v>7905</v>
      </c>
      <c r="BR92" s="67" t="s">
        <v>7906</v>
      </c>
      <c r="BS92" s="67" t="s">
        <v>7907</v>
      </c>
      <c r="BT92" s="67" t="s">
        <v>7908</v>
      </c>
      <c r="BU92" s="67" t="s">
        <v>7909</v>
      </c>
      <c r="BV92" s="67" t="s">
        <v>7910</v>
      </c>
      <c r="BW92" s="67" t="s">
        <v>7911</v>
      </c>
      <c r="BX92" s="67" t="s">
        <v>7912</v>
      </c>
      <c r="BY92" s="67" t="s">
        <v>7913</v>
      </c>
      <c r="BZ92" s="67" t="s">
        <v>7914</v>
      </c>
      <c r="CA92" s="67" t="s">
        <v>7915</v>
      </c>
      <c r="CB92" s="67" t="s">
        <v>7916</v>
      </c>
      <c r="CC92" s="67" t="s">
        <v>7917</v>
      </c>
      <c r="CD92" s="67" t="s">
        <v>7918</v>
      </c>
      <c r="CE92" s="67" t="s">
        <v>7919</v>
      </c>
      <c r="CF92" s="67" t="s">
        <v>7920</v>
      </c>
      <c r="CG92" s="67" t="s">
        <v>7921</v>
      </c>
      <c r="CH92" s="67" t="s">
        <v>7922</v>
      </c>
      <c r="CI92" s="67" t="s">
        <v>7923</v>
      </c>
      <c r="CJ92" s="67" t="s">
        <v>7924</v>
      </c>
      <c r="CK92" s="67" t="s">
        <v>7925</v>
      </c>
      <c r="CL92" s="67" t="s">
        <v>7926</v>
      </c>
      <c r="CM92" s="67" t="s">
        <v>7927</v>
      </c>
      <c r="CN92" s="67" t="s">
        <v>7928</v>
      </c>
      <c r="CO92" s="67" t="s">
        <v>7929</v>
      </c>
      <c r="CP92" s="67" t="s">
        <v>7930</v>
      </c>
      <c r="CQ92" s="67" t="s">
        <v>7931</v>
      </c>
      <c r="CR92" s="67" t="s">
        <v>7932</v>
      </c>
      <c r="CS92" s="67" t="s">
        <v>7933</v>
      </c>
      <c r="CT92" s="67" t="s">
        <v>7934</v>
      </c>
      <c r="CU92" s="67" t="s">
        <v>7935</v>
      </c>
      <c r="CV92" s="67" t="s">
        <v>7936</v>
      </c>
      <c r="CW92" s="67" t="s">
        <v>7937</v>
      </c>
      <c r="CX92" s="67" t="s">
        <v>7938</v>
      </c>
      <c r="CY92" s="70" t="s">
        <v>7939</v>
      </c>
      <c r="CZ92" s="67"/>
    </row>
    <row r="93" spans="1:104">
      <c r="A93" s="174"/>
      <c r="B93" s="68" t="s">
        <v>7940</v>
      </c>
      <c r="C93" s="69">
        <v>100</v>
      </c>
      <c r="D93" s="67" t="s">
        <v>7941</v>
      </c>
      <c r="E93" s="67" t="s">
        <v>7942</v>
      </c>
      <c r="F93" s="67" t="s">
        <v>7943</v>
      </c>
      <c r="G93" s="67" t="s">
        <v>7944</v>
      </c>
      <c r="H93" s="67" t="s">
        <v>7945</v>
      </c>
      <c r="I93" s="67" t="s">
        <v>7946</v>
      </c>
      <c r="J93" s="67" t="s">
        <v>7947</v>
      </c>
      <c r="K93" s="67" t="s">
        <v>7948</v>
      </c>
      <c r="L93" s="67" t="s">
        <v>7949</v>
      </c>
      <c r="M93" s="67" t="s">
        <v>7950</v>
      </c>
      <c r="N93" s="67" t="s">
        <v>7951</v>
      </c>
      <c r="O93" s="67" t="s">
        <v>7952</v>
      </c>
      <c r="P93" s="67" t="s">
        <v>7953</v>
      </c>
      <c r="Q93" s="67" t="s">
        <v>7954</v>
      </c>
      <c r="R93" s="67" t="s">
        <v>7955</v>
      </c>
      <c r="S93" s="67" t="s">
        <v>7956</v>
      </c>
      <c r="T93" s="67" t="s">
        <v>7957</v>
      </c>
      <c r="U93" s="67" t="s">
        <v>7958</v>
      </c>
      <c r="V93" s="67" t="s">
        <v>7959</v>
      </c>
      <c r="W93" s="67" t="s">
        <v>7960</v>
      </c>
      <c r="X93" s="67" t="s">
        <v>7961</v>
      </c>
      <c r="Y93" s="67" t="s">
        <v>7962</v>
      </c>
      <c r="Z93" s="67" t="s">
        <v>7963</v>
      </c>
      <c r="AA93" s="67" t="s">
        <v>7964</v>
      </c>
      <c r="AB93" s="67" t="s">
        <v>7965</v>
      </c>
      <c r="AC93" s="67" t="s">
        <v>7966</v>
      </c>
      <c r="AD93" s="67" t="s">
        <v>7967</v>
      </c>
      <c r="AE93" s="67" t="s">
        <v>7968</v>
      </c>
      <c r="AF93" s="67" t="s">
        <v>7969</v>
      </c>
      <c r="AG93" s="67" t="s">
        <v>7970</v>
      </c>
      <c r="AH93" s="67" t="s">
        <v>7971</v>
      </c>
      <c r="AI93" s="67" t="s">
        <v>7972</v>
      </c>
      <c r="AJ93" s="67" t="s">
        <v>7973</v>
      </c>
      <c r="AK93" s="67" t="s">
        <v>7974</v>
      </c>
      <c r="AL93" s="67" t="s">
        <v>7975</v>
      </c>
      <c r="AM93" s="67" t="s">
        <v>7976</v>
      </c>
      <c r="AN93" s="67" t="s">
        <v>7977</v>
      </c>
      <c r="AO93" s="67" t="s">
        <v>7978</v>
      </c>
      <c r="AP93" s="67" t="s">
        <v>7979</v>
      </c>
      <c r="AQ93" s="67" t="s">
        <v>7980</v>
      </c>
      <c r="AR93" s="67" t="s">
        <v>7981</v>
      </c>
      <c r="AS93" s="67" t="s">
        <v>7982</v>
      </c>
      <c r="AT93" s="67" t="s">
        <v>7983</v>
      </c>
      <c r="AU93" s="67" t="s">
        <v>7984</v>
      </c>
      <c r="AV93" s="67" t="s">
        <v>7985</v>
      </c>
      <c r="AW93" s="67" t="s">
        <v>7986</v>
      </c>
      <c r="AX93" s="67" t="s">
        <v>7987</v>
      </c>
      <c r="AY93" s="67" t="s">
        <v>7988</v>
      </c>
      <c r="AZ93" s="67" t="s">
        <v>7989</v>
      </c>
      <c r="BA93" s="67" t="s">
        <v>7990</v>
      </c>
      <c r="BB93" s="67" t="s">
        <v>7991</v>
      </c>
      <c r="BC93" s="67" t="s">
        <v>7992</v>
      </c>
      <c r="BD93" s="67" t="s">
        <v>7993</v>
      </c>
      <c r="BE93" s="67" t="s">
        <v>7994</v>
      </c>
      <c r="BF93" s="67" t="s">
        <v>7995</v>
      </c>
      <c r="BG93" s="67" t="s">
        <v>7996</v>
      </c>
      <c r="BH93" s="67" t="s">
        <v>7997</v>
      </c>
      <c r="BI93" s="67" t="s">
        <v>7998</v>
      </c>
      <c r="BJ93" s="67" t="s">
        <v>7999</v>
      </c>
      <c r="BK93" s="67" t="s">
        <v>8000</v>
      </c>
      <c r="BL93" s="67" t="s">
        <v>8001</v>
      </c>
      <c r="BM93" s="67" t="s">
        <v>8002</v>
      </c>
      <c r="BN93" s="67" t="s">
        <v>8003</v>
      </c>
      <c r="BO93" s="67" t="s">
        <v>8004</v>
      </c>
      <c r="BP93" s="67" t="s">
        <v>8005</v>
      </c>
      <c r="BQ93" s="67" t="s">
        <v>8006</v>
      </c>
      <c r="BR93" s="67" t="s">
        <v>8007</v>
      </c>
      <c r="BS93" s="67" t="s">
        <v>8008</v>
      </c>
      <c r="BT93" s="67" t="s">
        <v>8009</v>
      </c>
      <c r="BU93" s="67" t="s">
        <v>8010</v>
      </c>
      <c r="BV93" s="67" t="s">
        <v>8011</v>
      </c>
      <c r="BW93" s="67" t="s">
        <v>8012</v>
      </c>
      <c r="BX93" s="67" t="s">
        <v>8013</v>
      </c>
      <c r="BY93" s="67" t="s">
        <v>8014</v>
      </c>
      <c r="BZ93" s="67" t="s">
        <v>8015</v>
      </c>
      <c r="CA93" s="67" t="s">
        <v>8016</v>
      </c>
      <c r="CB93" s="67" t="s">
        <v>8017</v>
      </c>
      <c r="CC93" s="67" t="s">
        <v>8018</v>
      </c>
      <c r="CD93" s="67" t="s">
        <v>8019</v>
      </c>
      <c r="CE93" s="67" t="s">
        <v>8020</v>
      </c>
      <c r="CF93" s="67" t="s">
        <v>8021</v>
      </c>
      <c r="CG93" s="67" t="s">
        <v>8022</v>
      </c>
      <c r="CH93" s="67" t="s">
        <v>8023</v>
      </c>
      <c r="CI93" s="67" t="s">
        <v>8024</v>
      </c>
      <c r="CJ93" s="67" t="s">
        <v>8025</v>
      </c>
      <c r="CK93" s="67" t="s">
        <v>8026</v>
      </c>
      <c r="CL93" s="67" t="s">
        <v>8027</v>
      </c>
      <c r="CM93" s="67" t="s">
        <v>8028</v>
      </c>
      <c r="CN93" s="67" t="s">
        <v>8029</v>
      </c>
      <c r="CO93" s="67" t="s">
        <v>8030</v>
      </c>
      <c r="CP93" s="67" t="s">
        <v>8031</v>
      </c>
      <c r="CQ93" s="67" t="s">
        <v>8032</v>
      </c>
      <c r="CR93" s="67" t="s">
        <v>8033</v>
      </c>
      <c r="CS93" s="67" t="s">
        <v>8034</v>
      </c>
      <c r="CT93" s="67" t="s">
        <v>8035</v>
      </c>
      <c r="CU93" s="67" t="s">
        <v>8036</v>
      </c>
      <c r="CV93" s="67" t="s">
        <v>8037</v>
      </c>
      <c r="CW93" s="67" t="s">
        <v>8038</v>
      </c>
      <c r="CX93" s="67" t="s">
        <v>8039</v>
      </c>
      <c r="CY93" s="70" t="s">
        <v>8040</v>
      </c>
      <c r="CZ93" s="67"/>
    </row>
    <row r="94" spans="1:104">
      <c r="A94" s="174"/>
      <c r="B94" s="68" t="s">
        <v>8041</v>
      </c>
      <c r="C94" s="69">
        <v>100</v>
      </c>
      <c r="D94" s="67" t="s">
        <v>8042</v>
      </c>
      <c r="E94" s="67" t="s">
        <v>8043</v>
      </c>
      <c r="F94" s="67" t="s">
        <v>8044</v>
      </c>
      <c r="G94" s="67" t="s">
        <v>8045</v>
      </c>
      <c r="H94" s="67" t="s">
        <v>8046</v>
      </c>
      <c r="I94" s="67" t="s">
        <v>8047</v>
      </c>
      <c r="J94" s="67" t="s">
        <v>8048</v>
      </c>
      <c r="K94" s="67" t="s">
        <v>8049</v>
      </c>
      <c r="L94" s="67" t="s">
        <v>8050</v>
      </c>
      <c r="M94" s="67" t="s">
        <v>8051</v>
      </c>
      <c r="N94" s="67" t="s">
        <v>8052</v>
      </c>
      <c r="O94" s="67" t="s">
        <v>8053</v>
      </c>
      <c r="P94" s="67" t="s">
        <v>8054</v>
      </c>
      <c r="Q94" s="67" t="s">
        <v>8055</v>
      </c>
      <c r="R94" s="67" t="s">
        <v>8056</v>
      </c>
      <c r="S94" s="67" t="s">
        <v>8057</v>
      </c>
      <c r="T94" s="67" t="s">
        <v>8058</v>
      </c>
      <c r="U94" s="67" t="s">
        <v>8059</v>
      </c>
      <c r="V94" s="67" t="s">
        <v>8060</v>
      </c>
      <c r="W94" s="67" t="s">
        <v>8061</v>
      </c>
      <c r="X94" s="67" t="s">
        <v>8062</v>
      </c>
      <c r="Y94" s="67" t="s">
        <v>8063</v>
      </c>
      <c r="Z94" s="67" t="s">
        <v>8064</v>
      </c>
      <c r="AA94" s="67" t="s">
        <v>8065</v>
      </c>
      <c r="AB94" s="67" t="s">
        <v>8066</v>
      </c>
      <c r="AC94" s="67" t="s">
        <v>8067</v>
      </c>
      <c r="AD94" s="67" t="s">
        <v>8068</v>
      </c>
      <c r="AE94" s="67" t="s">
        <v>8069</v>
      </c>
      <c r="AF94" s="67" t="s">
        <v>8070</v>
      </c>
      <c r="AG94" s="67" t="s">
        <v>8071</v>
      </c>
      <c r="AH94" s="67" t="s">
        <v>8072</v>
      </c>
      <c r="AI94" s="67" t="s">
        <v>8073</v>
      </c>
      <c r="AJ94" s="67" t="s">
        <v>8074</v>
      </c>
      <c r="AK94" s="67" t="s">
        <v>8075</v>
      </c>
      <c r="AL94" s="67" t="s">
        <v>8076</v>
      </c>
      <c r="AM94" s="67" t="s">
        <v>8077</v>
      </c>
      <c r="AN94" s="67" t="s">
        <v>8078</v>
      </c>
      <c r="AO94" s="67" t="s">
        <v>8079</v>
      </c>
      <c r="AP94" s="67" t="s">
        <v>8080</v>
      </c>
      <c r="AQ94" s="67" t="s">
        <v>8081</v>
      </c>
      <c r="AR94" s="67" t="s">
        <v>8082</v>
      </c>
      <c r="AS94" s="67" t="s">
        <v>8083</v>
      </c>
      <c r="AT94" s="67" t="s">
        <v>8084</v>
      </c>
      <c r="AU94" s="67" t="s">
        <v>8085</v>
      </c>
      <c r="AV94" s="67" t="s">
        <v>8086</v>
      </c>
      <c r="AW94" s="67" t="s">
        <v>8087</v>
      </c>
      <c r="AX94" s="67" t="s">
        <v>8088</v>
      </c>
      <c r="AY94" s="67" t="s">
        <v>8089</v>
      </c>
      <c r="AZ94" s="67" t="s">
        <v>8090</v>
      </c>
      <c r="BA94" s="67" t="s">
        <v>8091</v>
      </c>
      <c r="BB94" s="67" t="s">
        <v>8092</v>
      </c>
      <c r="BC94" s="67" t="s">
        <v>8093</v>
      </c>
      <c r="BD94" s="67" t="s">
        <v>8094</v>
      </c>
      <c r="BE94" s="67" t="s">
        <v>8095</v>
      </c>
      <c r="BF94" s="67" t="s">
        <v>8096</v>
      </c>
      <c r="BG94" s="67" t="s">
        <v>8097</v>
      </c>
      <c r="BH94" s="67" t="s">
        <v>8098</v>
      </c>
      <c r="BI94" s="67" t="s">
        <v>8099</v>
      </c>
      <c r="BJ94" s="67" t="s">
        <v>8100</v>
      </c>
      <c r="BK94" s="67" t="s">
        <v>8101</v>
      </c>
      <c r="BL94" s="67" t="s">
        <v>8102</v>
      </c>
      <c r="BM94" s="67" t="s">
        <v>8103</v>
      </c>
      <c r="BN94" s="67" t="s">
        <v>8104</v>
      </c>
      <c r="BO94" s="67" t="s">
        <v>8105</v>
      </c>
      <c r="BP94" s="67" t="s">
        <v>8106</v>
      </c>
      <c r="BQ94" s="67" t="s">
        <v>8107</v>
      </c>
      <c r="BR94" s="67" t="s">
        <v>8108</v>
      </c>
      <c r="BS94" s="67" t="s">
        <v>8109</v>
      </c>
      <c r="BT94" s="67" t="s">
        <v>8110</v>
      </c>
      <c r="BU94" s="67" t="s">
        <v>8111</v>
      </c>
      <c r="BV94" s="67" t="s">
        <v>8112</v>
      </c>
      <c r="BW94" s="67" t="s">
        <v>8113</v>
      </c>
      <c r="BX94" s="67" t="s">
        <v>8114</v>
      </c>
      <c r="BY94" s="67" t="s">
        <v>8115</v>
      </c>
      <c r="BZ94" s="67" t="s">
        <v>8116</v>
      </c>
      <c r="CA94" s="67" t="s">
        <v>8117</v>
      </c>
      <c r="CB94" s="67" t="s">
        <v>8118</v>
      </c>
      <c r="CC94" s="67" t="s">
        <v>8119</v>
      </c>
      <c r="CD94" s="67" t="s">
        <v>8120</v>
      </c>
      <c r="CE94" s="67" t="s">
        <v>8121</v>
      </c>
      <c r="CF94" s="67" t="s">
        <v>8122</v>
      </c>
      <c r="CG94" s="67" t="s">
        <v>8123</v>
      </c>
      <c r="CH94" s="67" t="s">
        <v>8124</v>
      </c>
      <c r="CI94" s="67" t="s">
        <v>8125</v>
      </c>
      <c r="CJ94" s="67" t="s">
        <v>8126</v>
      </c>
      <c r="CK94" s="67" t="s">
        <v>8127</v>
      </c>
      <c r="CL94" s="67" t="s">
        <v>8128</v>
      </c>
      <c r="CM94" s="67" t="s">
        <v>8129</v>
      </c>
      <c r="CN94" s="67" t="s">
        <v>8130</v>
      </c>
      <c r="CO94" s="67" t="s">
        <v>8131</v>
      </c>
      <c r="CP94" s="67" t="s">
        <v>8132</v>
      </c>
      <c r="CQ94" s="67" t="s">
        <v>8133</v>
      </c>
      <c r="CR94" s="67" t="s">
        <v>8134</v>
      </c>
      <c r="CS94" s="67" t="s">
        <v>8135</v>
      </c>
      <c r="CT94" s="67" t="s">
        <v>8136</v>
      </c>
      <c r="CU94" s="67" t="s">
        <v>8137</v>
      </c>
      <c r="CV94" s="67" t="s">
        <v>8138</v>
      </c>
      <c r="CW94" s="67" t="s">
        <v>8139</v>
      </c>
      <c r="CX94" s="67" t="s">
        <v>8140</v>
      </c>
      <c r="CY94" s="70" t="s">
        <v>8141</v>
      </c>
      <c r="CZ94" s="67"/>
    </row>
    <row r="95" spans="1:104">
      <c r="A95" s="174"/>
      <c r="B95" s="68" t="s">
        <v>8142</v>
      </c>
      <c r="C95" s="69">
        <v>100</v>
      </c>
      <c r="D95" s="67" t="s">
        <v>8143</v>
      </c>
      <c r="E95" s="67" t="s">
        <v>8144</v>
      </c>
      <c r="F95" s="67" t="s">
        <v>8145</v>
      </c>
      <c r="G95" s="67" t="s">
        <v>8146</v>
      </c>
      <c r="H95" s="67" t="s">
        <v>8147</v>
      </c>
      <c r="I95" s="67" t="s">
        <v>8148</v>
      </c>
      <c r="J95" s="67" t="s">
        <v>8149</v>
      </c>
      <c r="K95" s="67" t="s">
        <v>8150</v>
      </c>
      <c r="L95" s="67" t="s">
        <v>8151</v>
      </c>
      <c r="M95" s="67" t="s">
        <v>8152</v>
      </c>
      <c r="N95" s="67" t="s">
        <v>8153</v>
      </c>
      <c r="O95" s="67" t="s">
        <v>8154</v>
      </c>
      <c r="P95" s="67" t="s">
        <v>8155</v>
      </c>
      <c r="Q95" s="67" t="s">
        <v>8156</v>
      </c>
      <c r="R95" s="67" t="s">
        <v>8157</v>
      </c>
      <c r="S95" s="67" t="s">
        <v>8158</v>
      </c>
      <c r="T95" s="67" t="s">
        <v>8159</v>
      </c>
      <c r="U95" s="67" t="s">
        <v>8160</v>
      </c>
      <c r="V95" s="67" t="s">
        <v>8161</v>
      </c>
      <c r="W95" s="67" t="s">
        <v>8162</v>
      </c>
      <c r="X95" s="67" t="s">
        <v>8163</v>
      </c>
      <c r="Y95" s="67" t="s">
        <v>8164</v>
      </c>
      <c r="Z95" s="67" t="s">
        <v>8165</v>
      </c>
      <c r="AA95" s="67" t="s">
        <v>8166</v>
      </c>
      <c r="AB95" s="67" t="s">
        <v>8167</v>
      </c>
      <c r="AC95" s="67" t="s">
        <v>8168</v>
      </c>
      <c r="AD95" s="67" t="s">
        <v>8169</v>
      </c>
      <c r="AE95" s="67" t="s">
        <v>8170</v>
      </c>
      <c r="AF95" s="67" t="s">
        <v>8171</v>
      </c>
      <c r="AG95" s="67" t="s">
        <v>8172</v>
      </c>
      <c r="AH95" s="67" t="s">
        <v>8173</v>
      </c>
      <c r="AI95" s="67" t="s">
        <v>8174</v>
      </c>
      <c r="AJ95" s="67" t="s">
        <v>8175</v>
      </c>
      <c r="AK95" s="67" t="s">
        <v>8176</v>
      </c>
      <c r="AL95" s="67" t="s">
        <v>8177</v>
      </c>
      <c r="AM95" s="67" t="s">
        <v>8178</v>
      </c>
      <c r="AN95" s="67" t="s">
        <v>8179</v>
      </c>
      <c r="AO95" s="67" t="s">
        <v>8180</v>
      </c>
      <c r="AP95" s="67" t="s">
        <v>8181</v>
      </c>
      <c r="AQ95" s="67" t="s">
        <v>8182</v>
      </c>
      <c r="AR95" s="67" t="s">
        <v>8183</v>
      </c>
      <c r="AS95" s="67" t="s">
        <v>8184</v>
      </c>
      <c r="AT95" s="67" t="s">
        <v>8185</v>
      </c>
      <c r="AU95" s="67" t="s">
        <v>8186</v>
      </c>
      <c r="AV95" s="67" t="s">
        <v>8187</v>
      </c>
      <c r="AW95" s="67" t="s">
        <v>8188</v>
      </c>
      <c r="AX95" s="67" t="s">
        <v>8189</v>
      </c>
      <c r="AY95" s="67" t="s">
        <v>8190</v>
      </c>
      <c r="AZ95" s="67" t="s">
        <v>8191</v>
      </c>
      <c r="BA95" s="67" t="s">
        <v>8192</v>
      </c>
      <c r="BB95" s="67" t="s">
        <v>8193</v>
      </c>
      <c r="BC95" s="67" t="s">
        <v>8194</v>
      </c>
      <c r="BD95" s="67" t="s">
        <v>8195</v>
      </c>
      <c r="BE95" s="67" t="s">
        <v>8196</v>
      </c>
      <c r="BF95" s="67" t="s">
        <v>8197</v>
      </c>
      <c r="BG95" s="67" t="s">
        <v>8198</v>
      </c>
      <c r="BH95" s="67" t="s">
        <v>8199</v>
      </c>
      <c r="BI95" s="67" t="s">
        <v>8200</v>
      </c>
      <c r="BJ95" s="67" t="s">
        <v>8201</v>
      </c>
      <c r="BK95" s="67" t="s">
        <v>8202</v>
      </c>
      <c r="BL95" s="67" t="s">
        <v>8203</v>
      </c>
      <c r="BM95" s="67" t="s">
        <v>8204</v>
      </c>
      <c r="BN95" s="67" t="s">
        <v>8205</v>
      </c>
      <c r="BO95" s="67" t="s">
        <v>8206</v>
      </c>
      <c r="BP95" s="67" t="s">
        <v>8207</v>
      </c>
      <c r="BQ95" s="67" t="s">
        <v>8208</v>
      </c>
      <c r="BR95" s="67" t="s">
        <v>8209</v>
      </c>
      <c r="BS95" s="67" t="s">
        <v>8210</v>
      </c>
      <c r="BT95" s="67" t="s">
        <v>8211</v>
      </c>
      <c r="BU95" s="67" t="s">
        <v>8212</v>
      </c>
      <c r="BV95" s="67" t="s">
        <v>8213</v>
      </c>
      <c r="BW95" s="67" t="s">
        <v>8214</v>
      </c>
      <c r="BX95" s="67" t="s">
        <v>8215</v>
      </c>
      <c r="BY95" s="67" t="s">
        <v>8216</v>
      </c>
      <c r="BZ95" s="67" t="s">
        <v>8217</v>
      </c>
      <c r="CA95" s="67" t="s">
        <v>8218</v>
      </c>
      <c r="CB95" s="67" t="s">
        <v>8219</v>
      </c>
      <c r="CC95" s="67" t="s">
        <v>8220</v>
      </c>
      <c r="CD95" s="67" t="s">
        <v>8221</v>
      </c>
      <c r="CE95" s="67" t="s">
        <v>8222</v>
      </c>
      <c r="CF95" s="67" t="s">
        <v>8223</v>
      </c>
      <c r="CG95" s="67" t="s">
        <v>8224</v>
      </c>
      <c r="CH95" s="67" t="s">
        <v>8225</v>
      </c>
      <c r="CI95" s="67" t="s">
        <v>8226</v>
      </c>
      <c r="CJ95" s="67" t="s">
        <v>8227</v>
      </c>
      <c r="CK95" s="67" t="s">
        <v>8228</v>
      </c>
      <c r="CL95" s="67" t="s">
        <v>8229</v>
      </c>
      <c r="CM95" s="67" t="s">
        <v>8230</v>
      </c>
      <c r="CN95" s="67" t="s">
        <v>8231</v>
      </c>
      <c r="CO95" s="67" t="s">
        <v>8232</v>
      </c>
      <c r="CP95" s="67" t="s">
        <v>8233</v>
      </c>
      <c r="CQ95" s="67" t="s">
        <v>8234</v>
      </c>
      <c r="CR95" s="67" t="s">
        <v>8235</v>
      </c>
      <c r="CS95" s="67" t="s">
        <v>8236</v>
      </c>
      <c r="CT95" s="67" t="s">
        <v>8237</v>
      </c>
      <c r="CU95" s="67" t="s">
        <v>8238</v>
      </c>
      <c r="CV95" s="67" t="s">
        <v>8239</v>
      </c>
      <c r="CW95" s="67" t="s">
        <v>8240</v>
      </c>
      <c r="CX95" s="67" t="s">
        <v>8241</v>
      </c>
      <c r="CY95" s="70" t="s">
        <v>8242</v>
      </c>
      <c r="CZ95" s="67"/>
    </row>
    <row r="96" spans="1:104">
      <c r="A96" s="174"/>
      <c r="B96" s="68" t="s">
        <v>8243</v>
      </c>
      <c r="C96" s="69">
        <v>100</v>
      </c>
      <c r="D96" s="67" t="s">
        <v>8244</v>
      </c>
      <c r="E96" s="67" t="s">
        <v>8245</v>
      </c>
      <c r="F96" s="67" t="s">
        <v>8246</v>
      </c>
      <c r="G96" s="67" t="s">
        <v>8247</v>
      </c>
      <c r="H96" s="67" t="s">
        <v>8248</v>
      </c>
      <c r="I96" s="67" t="s">
        <v>8249</v>
      </c>
      <c r="J96" s="67" t="s">
        <v>8250</v>
      </c>
      <c r="K96" s="67" t="s">
        <v>8251</v>
      </c>
      <c r="L96" s="67" t="s">
        <v>8252</v>
      </c>
      <c r="M96" s="67" t="s">
        <v>8253</v>
      </c>
      <c r="N96" s="67" t="s">
        <v>8254</v>
      </c>
      <c r="O96" s="67" t="s">
        <v>8255</v>
      </c>
      <c r="P96" s="67" t="s">
        <v>8256</v>
      </c>
      <c r="Q96" s="67" t="s">
        <v>8257</v>
      </c>
      <c r="R96" s="67" t="s">
        <v>8258</v>
      </c>
      <c r="S96" s="67" t="s">
        <v>8259</v>
      </c>
      <c r="T96" s="67" t="s">
        <v>8260</v>
      </c>
      <c r="U96" s="67" t="s">
        <v>8261</v>
      </c>
      <c r="V96" s="67" t="s">
        <v>8262</v>
      </c>
      <c r="W96" s="67" t="s">
        <v>8263</v>
      </c>
      <c r="X96" s="67" t="s">
        <v>8264</v>
      </c>
      <c r="Y96" s="67" t="s">
        <v>8265</v>
      </c>
      <c r="Z96" s="67" t="s">
        <v>8266</v>
      </c>
      <c r="AA96" s="67" t="s">
        <v>8267</v>
      </c>
      <c r="AB96" s="67" t="s">
        <v>8268</v>
      </c>
      <c r="AC96" s="67" t="s">
        <v>8269</v>
      </c>
      <c r="AD96" s="67" t="s">
        <v>8270</v>
      </c>
      <c r="AE96" s="67" t="s">
        <v>8271</v>
      </c>
      <c r="AF96" s="67" t="s">
        <v>8272</v>
      </c>
      <c r="AG96" s="67" t="s">
        <v>8273</v>
      </c>
      <c r="AH96" s="67" t="s">
        <v>8274</v>
      </c>
      <c r="AI96" s="67" t="s">
        <v>8275</v>
      </c>
      <c r="AJ96" s="67" t="s">
        <v>8276</v>
      </c>
      <c r="AK96" s="67" t="s">
        <v>8277</v>
      </c>
      <c r="AL96" s="67" t="s">
        <v>8278</v>
      </c>
      <c r="AM96" s="67" t="s">
        <v>8279</v>
      </c>
      <c r="AN96" s="67" t="s">
        <v>8280</v>
      </c>
      <c r="AO96" s="67" t="s">
        <v>8281</v>
      </c>
      <c r="AP96" s="67" t="s">
        <v>8282</v>
      </c>
      <c r="AQ96" s="67" t="s">
        <v>8283</v>
      </c>
      <c r="AR96" s="67" t="s">
        <v>8284</v>
      </c>
      <c r="AS96" s="67" t="s">
        <v>8285</v>
      </c>
      <c r="AT96" s="67" t="s">
        <v>8286</v>
      </c>
      <c r="AU96" s="67" t="s">
        <v>8287</v>
      </c>
      <c r="AV96" s="67" t="s">
        <v>8288</v>
      </c>
      <c r="AW96" s="67" t="s">
        <v>8289</v>
      </c>
      <c r="AX96" s="67" t="s">
        <v>8290</v>
      </c>
      <c r="AY96" s="67" t="s">
        <v>8291</v>
      </c>
      <c r="AZ96" s="67" t="s">
        <v>8292</v>
      </c>
      <c r="BA96" s="67" t="s">
        <v>8293</v>
      </c>
      <c r="BB96" s="67" t="s">
        <v>8294</v>
      </c>
      <c r="BC96" s="67" t="s">
        <v>8295</v>
      </c>
      <c r="BD96" s="67" t="s">
        <v>8296</v>
      </c>
      <c r="BE96" s="67" t="s">
        <v>8297</v>
      </c>
      <c r="BF96" s="67" t="s">
        <v>8298</v>
      </c>
      <c r="BG96" s="67" t="s">
        <v>8299</v>
      </c>
      <c r="BH96" s="67" t="s">
        <v>8300</v>
      </c>
      <c r="BI96" s="67" t="s">
        <v>8301</v>
      </c>
      <c r="BJ96" s="67" t="s">
        <v>8302</v>
      </c>
      <c r="BK96" s="67" t="s">
        <v>8303</v>
      </c>
      <c r="BL96" s="67" t="s">
        <v>8304</v>
      </c>
      <c r="BM96" s="67" t="s">
        <v>8305</v>
      </c>
      <c r="BN96" s="67" t="s">
        <v>8306</v>
      </c>
      <c r="BO96" s="67" t="s">
        <v>8307</v>
      </c>
      <c r="BP96" s="67" t="s">
        <v>8308</v>
      </c>
      <c r="BQ96" s="67" t="s">
        <v>8309</v>
      </c>
      <c r="BR96" s="67" t="s">
        <v>8310</v>
      </c>
      <c r="BS96" s="67" t="s">
        <v>8311</v>
      </c>
      <c r="BT96" s="67" t="s">
        <v>8312</v>
      </c>
      <c r="BU96" s="67" t="s">
        <v>8313</v>
      </c>
      <c r="BV96" s="67" t="s">
        <v>8314</v>
      </c>
      <c r="BW96" s="67" t="s">
        <v>8315</v>
      </c>
      <c r="BX96" s="67" t="s">
        <v>8316</v>
      </c>
      <c r="BY96" s="67" t="s">
        <v>8317</v>
      </c>
      <c r="BZ96" s="67" t="s">
        <v>8318</v>
      </c>
      <c r="CA96" s="67" t="s">
        <v>8319</v>
      </c>
      <c r="CB96" s="67" t="s">
        <v>8320</v>
      </c>
      <c r="CC96" s="67" t="s">
        <v>8321</v>
      </c>
      <c r="CD96" s="67" t="s">
        <v>8322</v>
      </c>
      <c r="CE96" s="67" t="s">
        <v>8323</v>
      </c>
      <c r="CF96" s="67" t="s">
        <v>8324</v>
      </c>
      <c r="CG96" s="67" t="s">
        <v>8325</v>
      </c>
      <c r="CH96" s="67" t="s">
        <v>8326</v>
      </c>
      <c r="CI96" s="67" t="s">
        <v>8327</v>
      </c>
      <c r="CJ96" s="67" t="s">
        <v>8328</v>
      </c>
      <c r="CK96" s="67" t="s">
        <v>8329</v>
      </c>
      <c r="CL96" s="67" t="s">
        <v>8330</v>
      </c>
      <c r="CM96" s="67" t="s">
        <v>8331</v>
      </c>
      <c r="CN96" s="67" t="s">
        <v>8332</v>
      </c>
      <c r="CO96" s="67" t="s">
        <v>8333</v>
      </c>
      <c r="CP96" s="67" t="s">
        <v>8334</v>
      </c>
      <c r="CQ96" s="67" t="s">
        <v>8335</v>
      </c>
      <c r="CR96" s="67" t="s">
        <v>8336</v>
      </c>
      <c r="CS96" s="67" t="s">
        <v>8337</v>
      </c>
      <c r="CT96" s="67" t="s">
        <v>8338</v>
      </c>
      <c r="CU96" s="67" t="s">
        <v>8339</v>
      </c>
      <c r="CV96" s="67" t="s">
        <v>8340</v>
      </c>
      <c r="CW96" s="67" t="s">
        <v>8341</v>
      </c>
      <c r="CX96" s="67" t="s">
        <v>8342</v>
      </c>
      <c r="CY96" s="70" t="s">
        <v>8343</v>
      </c>
      <c r="CZ96" s="67"/>
    </row>
    <row r="97" spans="1:104">
      <c r="A97" s="174"/>
      <c r="B97" s="68" t="s">
        <v>8344</v>
      </c>
      <c r="C97" s="69">
        <v>100</v>
      </c>
      <c r="D97" s="67" t="s">
        <v>8345</v>
      </c>
      <c r="E97" s="67" t="s">
        <v>8346</v>
      </c>
      <c r="F97" s="67" t="s">
        <v>8347</v>
      </c>
      <c r="G97" s="67" t="s">
        <v>8348</v>
      </c>
      <c r="H97" s="67" t="s">
        <v>8349</v>
      </c>
      <c r="I97" s="67" t="s">
        <v>8350</v>
      </c>
      <c r="J97" s="67" t="s">
        <v>8351</v>
      </c>
      <c r="K97" s="67" t="s">
        <v>8352</v>
      </c>
      <c r="L97" s="67" t="s">
        <v>8353</v>
      </c>
      <c r="M97" s="67" t="s">
        <v>8354</v>
      </c>
      <c r="N97" s="67" t="s">
        <v>8355</v>
      </c>
      <c r="O97" s="67" t="s">
        <v>8356</v>
      </c>
      <c r="P97" s="67" t="s">
        <v>8357</v>
      </c>
      <c r="Q97" s="67" t="s">
        <v>8358</v>
      </c>
      <c r="R97" s="67" t="s">
        <v>8359</v>
      </c>
      <c r="S97" s="67" t="s">
        <v>8360</v>
      </c>
      <c r="T97" s="67" t="s">
        <v>8361</v>
      </c>
      <c r="U97" s="67" t="s">
        <v>8362</v>
      </c>
      <c r="V97" s="67" t="s">
        <v>8363</v>
      </c>
      <c r="W97" s="67" t="s">
        <v>8364</v>
      </c>
      <c r="X97" s="67" t="s">
        <v>8365</v>
      </c>
      <c r="Y97" s="67" t="s">
        <v>8366</v>
      </c>
      <c r="Z97" s="67" t="s">
        <v>8367</v>
      </c>
      <c r="AA97" s="67" t="s">
        <v>8368</v>
      </c>
      <c r="AB97" s="67" t="s">
        <v>8369</v>
      </c>
      <c r="AC97" s="67" t="s">
        <v>8370</v>
      </c>
      <c r="AD97" s="67" t="s">
        <v>8371</v>
      </c>
      <c r="AE97" s="67" t="s">
        <v>8372</v>
      </c>
      <c r="AF97" s="67" t="s">
        <v>8373</v>
      </c>
      <c r="AG97" s="67" t="s">
        <v>8374</v>
      </c>
      <c r="AH97" s="67" t="s">
        <v>8375</v>
      </c>
      <c r="AI97" s="67" t="s">
        <v>8376</v>
      </c>
      <c r="AJ97" s="67" t="s">
        <v>8377</v>
      </c>
      <c r="AK97" s="67" t="s">
        <v>8378</v>
      </c>
      <c r="AL97" s="67" t="s">
        <v>8379</v>
      </c>
      <c r="AM97" s="67" t="s">
        <v>8380</v>
      </c>
      <c r="AN97" s="67" t="s">
        <v>8381</v>
      </c>
      <c r="AO97" s="67" t="s">
        <v>8382</v>
      </c>
      <c r="AP97" s="67" t="s">
        <v>8383</v>
      </c>
      <c r="AQ97" s="67" t="s">
        <v>8384</v>
      </c>
      <c r="AR97" s="67" t="s">
        <v>8385</v>
      </c>
      <c r="AS97" s="67" t="s">
        <v>8386</v>
      </c>
      <c r="AT97" s="67" t="s">
        <v>8387</v>
      </c>
      <c r="AU97" s="67" t="s">
        <v>8388</v>
      </c>
      <c r="AV97" s="67" t="s">
        <v>8389</v>
      </c>
      <c r="AW97" s="67" t="s">
        <v>8390</v>
      </c>
      <c r="AX97" s="67" t="s">
        <v>8391</v>
      </c>
      <c r="AY97" s="67" t="s">
        <v>8392</v>
      </c>
      <c r="AZ97" s="67" t="s">
        <v>8393</v>
      </c>
      <c r="BA97" s="67" t="s">
        <v>8394</v>
      </c>
      <c r="BB97" s="67" t="s">
        <v>8395</v>
      </c>
      <c r="BC97" s="67" t="s">
        <v>8396</v>
      </c>
      <c r="BD97" s="67" t="s">
        <v>8397</v>
      </c>
      <c r="BE97" s="67" t="s">
        <v>8398</v>
      </c>
      <c r="BF97" s="67" t="s">
        <v>8399</v>
      </c>
      <c r="BG97" s="67" t="s">
        <v>8400</v>
      </c>
      <c r="BH97" s="67" t="s">
        <v>8401</v>
      </c>
      <c r="BI97" s="67" t="s">
        <v>8402</v>
      </c>
      <c r="BJ97" s="67" t="s">
        <v>8403</v>
      </c>
      <c r="BK97" s="67" t="s">
        <v>8404</v>
      </c>
      <c r="BL97" s="67" t="s">
        <v>8405</v>
      </c>
      <c r="BM97" s="67" t="s">
        <v>8406</v>
      </c>
      <c r="BN97" s="67" t="s">
        <v>8407</v>
      </c>
      <c r="BO97" s="67" t="s">
        <v>8408</v>
      </c>
      <c r="BP97" s="67" t="s">
        <v>8409</v>
      </c>
      <c r="BQ97" s="67" t="s">
        <v>8410</v>
      </c>
      <c r="BR97" s="67" t="s">
        <v>8411</v>
      </c>
      <c r="BS97" s="67" t="s">
        <v>8412</v>
      </c>
      <c r="BT97" s="67" t="s">
        <v>8413</v>
      </c>
      <c r="BU97" s="67" t="s">
        <v>8414</v>
      </c>
      <c r="BV97" s="67" t="s">
        <v>8415</v>
      </c>
      <c r="BW97" s="67" t="s">
        <v>8416</v>
      </c>
      <c r="BX97" s="67" t="s">
        <v>8417</v>
      </c>
      <c r="BY97" s="67" t="s">
        <v>8418</v>
      </c>
      <c r="BZ97" s="67" t="s">
        <v>8419</v>
      </c>
      <c r="CA97" s="67" t="s">
        <v>8420</v>
      </c>
      <c r="CB97" s="67" t="s">
        <v>8421</v>
      </c>
      <c r="CC97" s="67" t="s">
        <v>8422</v>
      </c>
      <c r="CD97" s="67" t="s">
        <v>8423</v>
      </c>
      <c r="CE97" s="67" t="s">
        <v>8424</v>
      </c>
      <c r="CF97" s="67" t="s">
        <v>8425</v>
      </c>
      <c r="CG97" s="67" t="s">
        <v>8426</v>
      </c>
      <c r="CH97" s="67" t="s">
        <v>8427</v>
      </c>
      <c r="CI97" s="67" t="s">
        <v>8428</v>
      </c>
      <c r="CJ97" s="67" t="s">
        <v>8429</v>
      </c>
      <c r="CK97" s="67" t="s">
        <v>8430</v>
      </c>
      <c r="CL97" s="67" t="s">
        <v>8431</v>
      </c>
      <c r="CM97" s="67" t="s">
        <v>8432</v>
      </c>
      <c r="CN97" s="67" t="s">
        <v>8433</v>
      </c>
      <c r="CO97" s="67" t="s">
        <v>8434</v>
      </c>
      <c r="CP97" s="67" t="s">
        <v>8435</v>
      </c>
      <c r="CQ97" s="67" t="s">
        <v>8436</v>
      </c>
      <c r="CR97" s="67" t="s">
        <v>8437</v>
      </c>
      <c r="CS97" s="67" t="s">
        <v>8438</v>
      </c>
      <c r="CT97" s="67" t="s">
        <v>8439</v>
      </c>
      <c r="CU97" s="67" t="s">
        <v>8440</v>
      </c>
      <c r="CV97" s="67" t="s">
        <v>8441</v>
      </c>
      <c r="CW97" s="67" t="s">
        <v>8442</v>
      </c>
      <c r="CX97" s="67" t="s">
        <v>8443</v>
      </c>
      <c r="CY97" s="70" t="s">
        <v>8444</v>
      </c>
      <c r="CZ97" s="67"/>
    </row>
    <row r="98" spans="1:104">
      <c r="A98" s="174"/>
      <c r="B98" s="68" t="s">
        <v>8445</v>
      </c>
      <c r="C98" s="69">
        <v>100</v>
      </c>
      <c r="D98" s="67" t="s">
        <v>8446</v>
      </c>
      <c r="E98" s="67" t="s">
        <v>8447</v>
      </c>
      <c r="F98" s="67" t="s">
        <v>8448</v>
      </c>
      <c r="G98" s="67" t="s">
        <v>8449</v>
      </c>
      <c r="H98" s="67" t="s">
        <v>8450</v>
      </c>
      <c r="I98" s="67" t="s">
        <v>8451</v>
      </c>
      <c r="J98" s="67" t="s">
        <v>8452</v>
      </c>
      <c r="K98" s="67" t="s">
        <v>8453</v>
      </c>
      <c r="L98" s="67" t="s">
        <v>8454</v>
      </c>
      <c r="M98" s="67" t="s">
        <v>8455</v>
      </c>
      <c r="N98" s="67" t="s">
        <v>8456</v>
      </c>
      <c r="O98" s="67" t="s">
        <v>8457</v>
      </c>
      <c r="P98" s="67" t="s">
        <v>8458</v>
      </c>
      <c r="Q98" s="67" t="s">
        <v>8459</v>
      </c>
      <c r="R98" s="67" t="s">
        <v>8460</v>
      </c>
      <c r="S98" s="67" t="s">
        <v>8461</v>
      </c>
      <c r="T98" s="67" t="s">
        <v>8462</v>
      </c>
      <c r="U98" s="67" t="s">
        <v>8463</v>
      </c>
      <c r="V98" s="67" t="s">
        <v>8464</v>
      </c>
      <c r="W98" s="67" t="s">
        <v>8465</v>
      </c>
      <c r="X98" s="67" t="s">
        <v>8466</v>
      </c>
      <c r="Y98" s="67" t="s">
        <v>8467</v>
      </c>
      <c r="Z98" s="67" t="s">
        <v>8468</v>
      </c>
      <c r="AA98" s="67" t="s">
        <v>8469</v>
      </c>
      <c r="AB98" s="67" t="s">
        <v>8470</v>
      </c>
      <c r="AC98" s="67" t="s">
        <v>8471</v>
      </c>
      <c r="AD98" s="67" t="s">
        <v>8472</v>
      </c>
      <c r="AE98" s="67" t="s">
        <v>8473</v>
      </c>
      <c r="AF98" s="67" t="s">
        <v>8474</v>
      </c>
      <c r="AG98" s="67" t="s">
        <v>8475</v>
      </c>
      <c r="AH98" s="67" t="s">
        <v>8476</v>
      </c>
      <c r="AI98" s="67" t="s">
        <v>8477</v>
      </c>
      <c r="AJ98" s="67" t="s">
        <v>8478</v>
      </c>
      <c r="AK98" s="67" t="s">
        <v>8479</v>
      </c>
      <c r="AL98" s="67" t="s">
        <v>8480</v>
      </c>
      <c r="AM98" s="67" t="s">
        <v>8481</v>
      </c>
      <c r="AN98" s="67" t="s">
        <v>8482</v>
      </c>
      <c r="AO98" s="67" t="s">
        <v>8483</v>
      </c>
      <c r="AP98" s="67" t="s">
        <v>8484</v>
      </c>
      <c r="AQ98" s="67" t="s">
        <v>8485</v>
      </c>
      <c r="AR98" s="67" t="s">
        <v>8486</v>
      </c>
      <c r="AS98" s="67" t="s">
        <v>8487</v>
      </c>
      <c r="AT98" s="67" t="s">
        <v>8488</v>
      </c>
      <c r="AU98" s="67" t="s">
        <v>8489</v>
      </c>
      <c r="AV98" s="67" t="s">
        <v>8490</v>
      </c>
      <c r="AW98" s="67" t="s">
        <v>8491</v>
      </c>
      <c r="AX98" s="67" t="s">
        <v>8492</v>
      </c>
      <c r="AY98" s="67" t="s">
        <v>8493</v>
      </c>
      <c r="AZ98" s="67" t="s">
        <v>8494</v>
      </c>
      <c r="BA98" s="67" t="s">
        <v>8495</v>
      </c>
      <c r="BB98" s="67" t="s">
        <v>8496</v>
      </c>
      <c r="BC98" s="67" t="s">
        <v>8497</v>
      </c>
      <c r="BD98" s="67" t="s">
        <v>8498</v>
      </c>
      <c r="BE98" s="67" t="s">
        <v>8499</v>
      </c>
      <c r="BF98" s="67" t="s">
        <v>8500</v>
      </c>
      <c r="BG98" s="67" t="s">
        <v>8501</v>
      </c>
      <c r="BH98" s="67" t="s">
        <v>8502</v>
      </c>
      <c r="BI98" s="67" t="s">
        <v>8503</v>
      </c>
      <c r="BJ98" s="67" t="s">
        <v>8504</v>
      </c>
      <c r="BK98" s="67" t="s">
        <v>8505</v>
      </c>
      <c r="BL98" s="67" t="s">
        <v>8506</v>
      </c>
      <c r="BM98" s="67" t="s">
        <v>8507</v>
      </c>
      <c r="BN98" s="67" t="s">
        <v>8508</v>
      </c>
      <c r="BO98" s="67" t="s">
        <v>8509</v>
      </c>
      <c r="BP98" s="67" t="s">
        <v>8510</v>
      </c>
      <c r="BQ98" s="67" t="s">
        <v>8511</v>
      </c>
      <c r="BR98" s="67" t="s">
        <v>8512</v>
      </c>
      <c r="BS98" s="67" t="s">
        <v>8513</v>
      </c>
      <c r="BT98" s="67" t="s">
        <v>8514</v>
      </c>
      <c r="BU98" s="67" t="s">
        <v>8515</v>
      </c>
      <c r="BV98" s="67" t="s">
        <v>8516</v>
      </c>
      <c r="BW98" s="67" t="s">
        <v>8517</v>
      </c>
      <c r="BX98" s="67" t="s">
        <v>8518</v>
      </c>
      <c r="BY98" s="67" t="s">
        <v>8519</v>
      </c>
      <c r="BZ98" s="67" t="s">
        <v>8520</v>
      </c>
      <c r="CA98" s="67" t="s">
        <v>8521</v>
      </c>
      <c r="CB98" s="67" t="s">
        <v>8522</v>
      </c>
      <c r="CC98" s="67" t="s">
        <v>8523</v>
      </c>
      <c r="CD98" s="67" t="s">
        <v>8524</v>
      </c>
      <c r="CE98" s="67" t="s">
        <v>8525</v>
      </c>
      <c r="CF98" s="67" t="s">
        <v>8526</v>
      </c>
      <c r="CG98" s="67" t="s">
        <v>8527</v>
      </c>
      <c r="CH98" s="67" t="s">
        <v>8528</v>
      </c>
      <c r="CI98" s="67" t="s">
        <v>8529</v>
      </c>
      <c r="CJ98" s="67" t="s">
        <v>8530</v>
      </c>
      <c r="CK98" s="67" t="s">
        <v>8531</v>
      </c>
      <c r="CL98" s="67" t="s">
        <v>8532</v>
      </c>
      <c r="CM98" s="67" t="s">
        <v>8533</v>
      </c>
      <c r="CN98" s="67" t="s">
        <v>8534</v>
      </c>
      <c r="CO98" s="67" t="s">
        <v>8535</v>
      </c>
      <c r="CP98" s="67" t="s">
        <v>8536</v>
      </c>
      <c r="CQ98" s="67" t="s">
        <v>8537</v>
      </c>
      <c r="CR98" s="67" t="s">
        <v>8538</v>
      </c>
      <c r="CS98" s="67" t="s">
        <v>8539</v>
      </c>
      <c r="CT98" s="67" t="s">
        <v>8540</v>
      </c>
      <c r="CU98" s="67" t="s">
        <v>8541</v>
      </c>
      <c r="CV98" s="67" t="s">
        <v>8542</v>
      </c>
      <c r="CW98" s="67" t="s">
        <v>8543</v>
      </c>
      <c r="CX98" s="67" t="s">
        <v>8544</v>
      </c>
      <c r="CY98" s="70" t="s">
        <v>8545</v>
      </c>
      <c r="CZ98" s="67"/>
    </row>
    <row r="99" spans="1:104">
      <c r="A99" s="174"/>
      <c r="B99" s="68" t="s">
        <v>8546</v>
      </c>
      <c r="C99" s="69">
        <v>100</v>
      </c>
      <c r="D99" s="67" t="s">
        <v>8547</v>
      </c>
      <c r="E99" s="67" t="s">
        <v>8548</v>
      </c>
      <c r="F99" s="67" t="s">
        <v>8549</v>
      </c>
      <c r="G99" s="67" t="s">
        <v>8550</v>
      </c>
      <c r="H99" s="67" t="s">
        <v>8551</v>
      </c>
      <c r="I99" s="67" t="s">
        <v>8552</v>
      </c>
      <c r="J99" s="67" t="s">
        <v>8553</v>
      </c>
      <c r="K99" s="67" t="s">
        <v>8554</v>
      </c>
      <c r="L99" s="67" t="s">
        <v>8555</v>
      </c>
      <c r="M99" s="67" t="s">
        <v>8556</v>
      </c>
      <c r="N99" s="67" t="s">
        <v>8557</v>
      </c>
      <c r="O99" s="67" t="s">
        <v>8558</v>
      </c>
      <c r="P99" s="67" t="s">
        <v>8559</v>
      </c>
      <c r="Q99" s="67" t="s">
        <v>8560</v>
      </c>
      <c r="R99" s="67" t="s">
        <v>8561</v>
      </c>
      <c r="S99" s="67" t="s">
        <v>8562</v>
      </c>
      <c r="T99" s="67" t="s">
        <v>8563</v>
      </c>
      <c r="U99" s="67" t="s">
        <v>8564</v>
      </c>
      <c r="V99" s="67" t="s">
        <v>8565</v>
      </c>
      <c r="W99" s="67" t="s">
        <v>8566</v>
      </c>
      <c r="X99" s="67" t="s">
        <v>8567</v>
      </c>
      <c r="Y99" s="67" t="s">
        <v>8568</v>
      </c>
      <c r="Z99" s="67" t="s">
        <v>8569</v>
      </c>
      <c r="AA99" s="67" t="s">
        <v>8570</v>
      </c>
      <c r="AB99" s="67" t="s">
        <v>8571</v>
      </c>
      <c r="AC99" s="67" t="s">
        <v>8572</v>
      </c>
      <c r="AD99" s="67" t="s">
        <v>8573</v>
      </c>
      <c r="AE99" s="67" t="s">
        <v>8574</v>
      </c>
      <c r="AF99" s="67" t="s">
        <v>8575</v>
      </c>
      <c r="AG99" s="67" t="s">
        <v>8576</v>
      </c>
      <c r="AH99" s="67" t="s">
        <v>8577</v>
      </c>
      <c r="AI99" s="67" t="s">
        <v>8578</v>
      </c>
      <c r="AJ99" s="67" t="s">
        <v>8579</v>
      </c>
      <c r="AK99" s="67" t="s">
        <v>8580</v>
      </c>
      <c r="AL99" s="67" t="s">
        <v>8581</v>
      </c>
      <c r="AM99" s="67" t="s">
        <v>8582</v>
      </c>
      <c r="AN99" s="67" t="s">
        <v>8583</v>
      </c>
      <c r="AO99" s="67" t="s">
        <v>8584</v>
      </c>
      <c r="AP99" s="67" t="s">
        <v>8585</v>
      </c>
      <c r="AQ99" s="67" t="s">
        <v>8586</v>
      </c>
      <c r="AR99" s="67" t="s">
        <v>8587</v>
      </c>
      <c r="AS99" s="67" t="s">
        <v>8588</v>
      </c>
      <c r="AT99" s="67" t="s">
        <v>8589</v>
      </c>
      <c r="AU99" s="67" t="s">
        <v>8590</v>
      </c>
      <c r="AV99" s="67" t="s">
        <v>8591</v>
      </c>
      <c r="AW99" s="67" t="s">
        <v>8592</v>
      </c>
      <c r="AX99" s="67" t="s">
        <v>8593</v>
      </c>
      <c r="AY99" s="67" t="s">
        <v>8594</v>
      </c>
      <c r="AZ99" s="67" t="s">
        <v>8595</v>
      </c>
      <c r="BA99" s="67" t="s">
        <v>8596</v>
      </c>
      <c r="BB99" s="67" t="s">
        <v>8597</v>
      </c>
      <c r="BC99" s="67" t="s">
        <v>8598</v>
      </c>
      <c r="BD99" s="67" t="s">
        <v>8599</v>
      </c>
      <c r="BE99" s="67" t="s">
        <v>8600</v>
      </c>
      <c r="BF99" s="67" t="s">
        <v>8601</v>
      </c>
      <c r="BG99" s="67" t="s">
        <v>8602</v>
      </c>
      <c r="BH99" s="67" t="s">
        <v>8603</v>
      </c>
      <c r="BI99" s="67" t="s">
        <v>8604</v>
      </c>
      <c r="BJ99" s="67" t="s">
        <v>8605</v>
      </c>
      <c r="BK99" s="67" t="s">
        <v>8606</v>
      </c>
      <c r="BL99" s="67" t="s">
        <v>8607</v>
      </c>
      <c r="BM99" s="67" t="s">
        <v>8608</v>
      </c>
      <c r="BN99" s="67" t="s">
        <v>8609</v>
      </c>
      <c r="BO99" s="67" t="s">
        <v>8610</v>
      </c>
      <c r="BP99" s="67" t="s">
        <v>8611</v>
      </c>
      <c r="BQ99" s="67" t="s">
        <v>8612</v>
      </c>
      <c r="BR99" s="67" t="s">
        <v>8613</v>
      </c>
      <c r="BS99" s="67" t="s">
        <v>8614</v>
      </c>
      <c r="BT99" s="67" t="s">
        <v>8615</v>
      </c>
      <c r="BU99" s="67" t="s">
        <v>8616</v>
      </c>
      <c r="BV99" s="67" t="s">
        <v>8617</v>
      </c>
      <c r="BW99" s="67" t="s">
        <v>8618</v>
      </c>
      <c r="BX99" s="67" t="s">
        <v>8619</v>
      </c>
      <c r="BY99" s="67" t="s">
        <v>8620</v>
      </c>
      <c r="BZ99" s="67" t="s">
        <v>8621</v>
      </c>
      <c r="CA99" s="67" t="s">
        <v>8622</v>
      </c>
      <c r="CB99" s="67" t="s">
        <v>8623</v>
      </c>
      <c r="CC99" s="67" t="s">
        <v>8624</v>
      </c>
      <c r="CD99" s="67" t="s">
        <v>8625</v>
      </c>
      <c r="CE99" s="67" t="s">
        <v>8626</v>
      </c>
      <c r="CF99" s="67" t="s">
        <v>8627</v>
      </c>
      <c r="CG99" s="67" t="s">
        <v>8628</v>
      </c>
      <c r="CH99" s="67" t="s">
        <v>8629</v>
      </c>
      <c r="CI99" s="67" t="s">
        <v>8630</v>
      </c>
      <c r="CJ99" s="67" t="s">
        <v>8631</v>
      </c>
      <c r="CK99" s="67" t="s">
        <v>8632</v>
      </c>
      <c r="CL99" s="67" t="s">
        <v>8633</v>
      </c>
      <c r="CM99" s="67" t="s">
        <v>8634</v>
      </c>
      <c r="CN99" s="67" t="s">
        <v>8635</v>
      </c>
      <c r="CO99" s="67" t="s">
        <v>8636</v>
      </c>
      <c r="CP99" s="67" t="s">
        <v>8637</v>
      </c>
      <c r="CQ99" s="67" t="s">
        <v>8638</v>
      </c>
      <c r="CR99" s="67" t="s">
        <v>8639</v>
      </c>
      <c r="CS99" s="67" t="s">
        <v>8640</v>
      </c>
      <c r="CT99" s="67" t="s">
        <v>8641</v>
      </c>
      <c r="CU99" s="67" t="s">
        <v>8642</v>
      </c>
      <c r="CV99" s="67" t="s">
        <v>8643</v>
      </c>
      <c r="CW99" s="67" t="s">
        <v>8644</v>
      </c>
      <c r="CX99" s="67" t="s">
        <v>8645</v>
      </c>
      <c r="CY99" s="70" t="s">
        <v>8646</v>
      </c>
      <c r="CZ99" s="67"/>
    </row>
    <row r="100" spans="1:104">
      <c r="A100" s="174"/>
      <c r="B100" s="68" t="s">
        <v>8647</v>
      </c>
      <c r="C100" s="69">
        <v>93</v>
      </c>
      <c r="D100" s="67" t="s">
        <v>8648</v>
      </c>
      <c r="E100" s="67" t="s">
        <v>8649</v>
      </c>
      <c r="F100" s="67" t="s">
        <v>8650</v>
      </c>
      <c r="G100" s="67" t="s">
        <v>8651</v>
      </c>
      <c r="H100" s="67" t="s">
        <v>8652</v>
      </c>
      <c r="I100" s="67" t="s">
        <v>8653</v>
      </c>
      <c r="J100" s="67" t="s">
        <v>8654</v>
      </c>
      <c r="K100" s="67" t="s">
        <v>8655</v>
      </c>
      <c r="L100" s="67" t="s">
        <v>8656</v>
      </c>
      <c r="M100" s="67" t="s">
        <v>8657</v>
      </c>
      <c r="N100" s="67" t="s">
        <v>8658</v>
      </c>
      <c r="O100" s="67" t="s">
        <v>8659</v>
      </c>
      <c r="P100" s="67" t="s">
        <v>8660</v>
      </c>
      <c r="Q100" s="67" t="s">
        <v>8661</v>
      </c>
      <c r="R100" s="67" t="s">
        <v>8662</v>
      </c>
      <c r="S100" s="67" t="s">
        <v>8663</v>
      </c>
      <c r="T100" s="67" t="s">
        <v>8664</v>
      </c>
      <c r="U100" s="67" t="s">
        <v>8665</v>
      </c>
      <c r="V100" s="67" t="s">
        <v>8666</v>
      </c>
      <c r="W100" s="67" t="s">
        <v>8667</v>
      </c>
      <c r="X100" s="67" t="s">
        <v>8668</v>
      </c>
      <c r="Y100" s="67" t="s">
        <v>8669</v>
      </c>
      <c r="Z100" s="67" t="s">
        <v>8670</v>
      </c>
      <c r="AA100" s="67" t="s">
        <v>8671</v>
      </c>
      <c r="AB100" s="67" t="s">
        <v>8672</v>
      </c>
      <c r="AC100" s="67" t="s">
        <v>8673</v>
      </c>
      <c r="AD100" s="67" t="s">
        <v>8674</v>
      </c>
      <c r="AE100" s="67" t="s">
        <v>8675</v>
      </c>
      <c r="AF100" s="67" t="s">
        <v>8676</v>
      </c>
      <c r="AG100" s="67" t="s">
        <v>8677</v>
      </c>
      <c r="AH100" s="67" t="s">
        <v>8678</v>
      </c>
      <c r="AI100" s="67" t="s">
        <v>8679</v>
      </c>
      <c r="AJ100" s="67" t="s">
        <v>8680</v>
      </c>
      <c r="AK100" s="67" t="s">
        <v>8681</v>
      </c>
      <c r="AL100" s="67" t="s">
        <v>8682</v>
      </c>
      <c r="AM100" s="67" t="s">
        <v>8683</v>
      </c>
      <c r="AN100" s="67" t="s">
        <v>8684</v>
      </c>
      <c r="AO100" s="67" t="s">
        <v>8685</v>
      </c>
      <c r="AP100" s="67" t="s">
        <v>8686</v>
      </c>
      <c r="AQ100" s="67" t="s">
        <v>8687</v>
      </c>
      <c r="AR100" s="67" t="s">
        <v>8688</v>
      </c>
      <c r="AS100" s="67" t="s">
        <v>8689</v>
      </c>
      <c r="AT100" s="67" t="s">
        <v>8690</v>
      </c>
      <c r="AU100" s="67" t="s">
        <v>8691</v>
      </c>
      <c r="AV100" s="67" t="s">
        <v>8692</v>
      </c>
      <c r="AW100" s="67" t="s">
        <v>8693</v>
      </c>
      <c r="AX100" s="67" t="s">
        <v>8694</v>
      </c>
      <c r="AY100" s="67" t="s">
        <v>8695</v>
      </c>
      <c r="AZ100" s="67" t="s">
        <v>8696</v>
      </c>
      <c r="BA100" s="67" t="s">
        <v>8697</v>
      </c>
      <c r="BB100" s="67" t="s">
        <v>8698</v>
      </c>
      <c r="BC100" s="67" t="s">
        <v>8699</v>
      </c>
      <c r="BD100" s="67" t="s">
        <v>8700</v>
      </c>
      <c r="BE100" s="67" t="s">
        <v>8701</v>
      </c>
      <c r="BF100" s="67" t="s">
        <v>8702</v>
      </c>
      <c r="BG100" s="67" t="s">
        <v>8703</v>
      </c>
      <c r="BH100" s="67" t="s">
        <v>8704</v>
      </c>
      <c r="BI100" s="67" t="s">
        <v>8705</v>
      </c>
      <c r="BJ100" s="67" t="s">
        <v>8706</v>
      </c>
      <c r="BK100" s="67" t="s">
        <v>8707</v>
      </c>
      <c r="BL100" s="67" t="s">
        <v>8708</v>
      </c>
      <c r="BM100" s="67" t="s">
        <v>8709</v>
      </c>
      <c r="BN100" s="67" t="s">
        <v>8710</v>
      </c>
      <c r="BO100" s="67" t="s">
        <v>8711</v>
      </c>
      <c r="BP100" s="67" t="s">
        <v>8712</v>
      </c>
      <c r="BQ100" s="67" t="s">
        <v>8713</v>
      </c>
      <c r="BR100" s="67" t="s">
        <v>8714</v>
      </c>
      <c r="BS100" s="67" t="s">
        <v>8715</v>
      </c>
      <c r="BT100" s="67" t="s">
        <v>8716</v>
      </c>
      <c r="BU100" s="67" t="s">
        <v>8717</v>
      </c>
      <c r="BV100" s="67" t="s">
        <v>8718</v>
      </c>
      <c r="BW100" s="67" t="s">
        <v>8719</v>
      </c>
      <c r="BX100" s="67" t="s">
        <v>8720</v>
      </c>
      <c r="BY100" s="67" t="s">
        <v>8721</v>
      </c>
      <c r="BZ100" s="67" t="s">
        <v>8722</v>
      </c>
      <c r="CA100" s="67" t="s">
        <v>8723</v>
      </c>
      <c r="CB100" s="67" t="s">
        <v>8724</v>
      </c>
      <c r="CC100" s="67" t="s">
        <v>8725</v>
      </c>
      <c r="CD100" s="67" t="s">
        <v>8726</v>
      </c>
      <c r="CE100" s="67" t="s">
        <v>8727</v>
      </c>
      <c r="CF100" s="67" t="s">
        <v>8728</v>
      </c>
      <c r="CG100" s="67" t="s">
        <v>8729</v>
      </c>
      <c r="CH100" s="67" t="s">
        <v>8730</v>
      </c>
      <c r="CI100" s="67" t="s">
        <v>8731</v>
      </c>
      <c r="CJ100" s="67" t="s">
        <v>8732</v>
      </c>
      <c r="CK100" s="67" t="s">
        <v>8733</v>
      </c>
      <c r="CL100" s="67" t="s">
        <v>8734</v>
      </c>
      <c r="CM100" s="67" t="s">
        <v>8735</v>
      </c>
      <c r="CN100" s="67" t="s">
        <v>8736</v>
      </c>
      <c r="CO100" s="67" t="s">
        <v>8737</v>
      </c>
      <c r="CP100" s="67" t="s">
        <v>8738</v>
      </c>
      <c r="CQ100" s="67" t="s">
        <v>8739</v>
      </c>
      <c r="CR100" s="67" t="s">
        <v>8740</v>
      </c>
      <c r="CS100" s="67"/>
      <c r="CT100" s="67"/>
      <c r="CU100" s="67"/>
      <c r="CV100" s="67"/>
      <c r="CW100" s="67"/>
      <c r="CX100" s="67"/>
      <c r="CY100" s="70"/>
      <c r="CZ100" s="67"/>
    </row>
    <row r="101" spans="1:104">
      <c r="A101" s="174"/>
      <c r="B101" s="68" t="s">
        <v>8741</v>
      </c>
      <c r="C101" s="69">
        <v>100</v>
      </c>
      <c r="D101" s="67" t="s">
        <v>8742</v>
      </c>
      <c r="E101" s="67" t="s">
        <v>8743</v>
      </c>
      <c r="F101" s="67" t="s">
        <v>8744</v>
      </c>
      <c r="G101" s="67" t="s">
        <v>8745</v>
      </c>
      <c r="H101" s="67" t="s">
        <v>8746</v>
      </c>
      <c r="I101" s="67" t="s">
        <v>8747</v>
      </c>
      <c r="J101" s="67" t="s">
        <v>8748</v>
      </c>
      <c r="K101" s="67" t="s">
        <v>8749</v>
      </c>
      <c r="L101" s="67" t="s">
        <v>8750</v>
      </c>
      <c r="M101" s="67" t="s">
        <v>8751</v>
      </c>
      <c r="N101" s="67" t="s">
        <v>8752</v>
      </c>
      <c r="O101" s="67" t="s">
        <v>8753</v>
      </c>
      <c r="P101" s="67" t="s">
        <v>8754</v>
      </c>
      <c r="Q101" s="67" t="s">
        <v>8755</v>
      </c>
      <c r="R101" s="67" t="s">
        <v>8756</v>
      </c>
      <c r="S101" s="67" t="s">
        <v>8757</v>
      </c>
      <c r="T101" s="67" t="s">
        <v>8758</v>
      </c>
      <c r="U101" s="67" t="s">
        <v>8759</v>
      </c>
      <c r="V101" s="67" t="s">
        <v>8760</v>
      </c>
      <c r="W101" s="67" t="s">
        <v>8761</v>
      </c>
      <c r="X101" s="67" t="s">
        <v>8762</v>
      </c>
      <c r="Y101" s="67" t="s">
        <v>8763</v>
      </c>
      <c r="Z101" s="67" t="s">
        <v>8764</v>
      </c>
      <c r="AA101" s="67" t="s">
        <v>8765</v>
      </c>
      <c r="AB101" s="67" t="s">
        <v>8766</v>
      </c>
      <c r="AC101" s="67" t="s">
        <v>8767</v>
      </c>
      <c r="AD101" s="67" t="s">
        <v>8768</v>
      </c>
      <c r="AE101" s="67" t="s">
        <v>8769</v>
      </c>
      <c r="AF101" s="67" t="s">
        <v>8770</v>
      </c>
      <c r="AG101" s="67" t="s">
        <v>8771</v>
      </c>
      <c r="AH101" s="67" t="s">
        <v>8772</v>
      </c>
      <c r="AI101" s="67" t="s">
        <v>8773</v>
      </c>
      <c r="AJ101" s="67" t="s">
        <v>8774</v>
      </c>
      <c r="AK101" s="67" t="s">
        <v>8775</v>
      </c>
      <c r="AL101" s="67" t="s">
        <v>8776</v>
      </c>
      <c r="AM101" s="67" t="s">
        <v>8777</v>
      </c>
      <c r="AN101" s="67" t="s">
        <v>8778</v>
      </c>
      <c r="AO101" s="67" t="s">
        <v>8779</v>
      </c>
      <c r="AP101" s="67" t="s">
        <v>8780</v>
      </c>
      <c r="AQ101" s="67" t="s">
        <v>8781</v>
      </c>
      <c r="AR101" s="67" t="s">
        <v>8782</v>
      </c>
      <c r="AS101" s="67" t="s">
        <v>8783</v>
      </c>
      <c r="AT101" s="67" t="s">
        <v>8784</v>
      </c>
      <c r="AU101" s="67" t="s">
        <v>8785</v>
      </c>
      <c r="AV101" s="67" t="s">
        <v>8786</v>
      </c>
      <c r="AW101" s="67" t="s">
        <v>8787</v>
      </c>
      <c r="AX101" s="67" t="s">
        <v>8788</v>
      </c>
      <c r="AY101" s="67" t="s">
        <v>8789</v>
      </c>
      <c r="AZ101" s="67" t="s">
        <v>8790</v>
      </c>
      <c r="BA101" s="67" t="s">
        <v>8791</v>
      </c>
      <c r="BB101" s="67" t="s">
        <v>8792</v>
      </c>
      <c r="BC101" s="67" t="s">
        <v>8793</v>
      </c>
      <c r="BD101" s="67" t="s">
        <v>8794</v>
      </c>
      <c r="BE101" s="67" t="s">
        <v>8795</v>
      </c>
      <c r="BF101" s="67" t="s">
        <v>8796</v>
      </c>
      <c r="BG101" s="67" t="s">
        <v>8797</v>
      </c>
      <c r="BH101" s="67" t="s">
        <v>8798</v>
      </c>
      <c r="BI101" s="67" t="s">
        <v>8799</v>
      </c>
      <c r="BJ101" s="67" t="s">
        <v>8800</v>
      </c>
      <c r="BK101" s="67" t="s">
        <v>8801</v>
      </c>
      <c r="BL101" s="67" t="s">
        <v>8802</v>
      </c>
      <c r="BM101" s="67" t="s">
        <v>8803</v>
      </c>
      <c r="BN101" s="67" t="s">
        <v>8804</v>
      </c>
      <c r="BO101" s="67" t="s">
        <v>8805</v>
      </c>
      <c r="BP101" s="67" t="s">
        <v>8806</v>
      </c>
      <c r="BQ101" s="67" t="s">
        <v>8807</v>
      </c>
      <c r="BR101" s="67" t="s">
        <v>8808</v>
      </c>
      <c r="BS101" s="67" t="s">
        <v>8809</v>
      </c>
      <c r="BT101" s="67" t="s">
        <v>8810</v>
      </c>
      <c r="BU101" s="67" t="s">
        <v>8811</v>
      </c>
      <c r="BV101" s="67" t="s">
        <v>8812</v>
      </c>
      <c r="BW101" s="67" t="s">
        <v>8813</v>
      </c>
      <c r="BX101" s="67" t="s">
        <v>8814</v>
      </c>
      <c r="BY101" s="67" t="s">
        <v>8815</v>
      </c>
      <c r="BZ101" s="67" t="s">
        <v>8816</v>
      </c>
      <c r="CA101" s="67" t="s">
        <v>8817</v>
      </c>
      <c r="CB101" s="67" t="s">
        <v>8818</v>
      </c>
      <c r="CC101" s="67" t="s">
        <v>8819</v>
      </c>
      <c r="CD101" s="67" t="s">
        <v>8820</v>
      </c>
      <c r="CE101" s="67" t="s">
        <v>8821</v>
      </c>
      <c r="CF101" s="67" t="s">
        <v>8822</v>
      </c>
      <c r="CG101" s="67" t="s">
        <v>8823</v>
      </c>
      <c r="CH101" s="67" t="s">
        <v>8824</v>
      </c>
      <c r="CI101" s="67" t="s">
        <v>8825</v>
      </c>
      <c r="CJ101" s="67" t="s">
        <v>8826</v>
      </c>
      <c r="CK101" s="67" t="s">
        <v>8827</v>
      </c>
      <c r="CL101" s="67" t="s">
        <v>8828</v>
      </c>
      <c r="CM101" s="67" t="s">
        <v>8829</v>
      </c>
      <c r="CN101" s="67" t="s">
        <v>8830</v>
      </c>
      <c r="CO101" s="67" t="s">
        <v>8831</v>
      </c>
      <c r="CP101" s="67" t="s">
        <v>8832</v>
      </c>
      <c r="CQ101" s="67" t="s">
        <v>8833</v>
      </c>
      <c r="CR101" s="67" t="s">
        <v>8834</v>
      </c>
      <c r="CS101" s="67" t="s">
        <v>8835</v>
      </c>
      <c r="CT101" s="67" t="s">
        <v>8836</v>
      </c>
      <c r="CU101" s="67" t="s">
        <v>8837</v>
      </c>
      <c r="CV101" s="67" t="s">
        <v>8838</v>
      </c>
      <c r="CW101" s="67" t="s">
        <v>8839</v>
      </c>
      <c r="CX101" s="67" t="s">
        <v>8840</v>
      </c>
      <c r="CY101" s="70" t="s">
        <v>8841</v>
      </c>
      <c r="CZ101" s="67"/>
    </row>
    <row r="102" spans="1:104">
      <c r="A102" s="174"/>
      <c r="B102" s="68" t="s">
        <v>8842</v>
      </c>
      <c r="C102" s="69">
        <v>100</v>
      </c>
      <c r="D102" s="67" t="s">
        <v>8843</v>
      </c>
      <c r="E102" s="67" t="s">
        <v>8844</v>
      </c>
      <c r="F102" s="67" t="s">
        <v>8845</v>
      </c>
      <c r="G102" s="67" t="s">
        <v>8846</v>
      </c>
      <c r="H102" s="67" t="s">
        <v>8847</v>
      </c>
      <c r="I102" s="67" t="s">
        <v>8848</v>
      </c>
      <c r="J102" s="67" t="s">
        <v>8849</v>
      </c>
      <c r="K102" s="67" t="s">
        <v>8850</v>
      </c>
      <c r="L102" s="67" t="s">
        <v>8851</v>
      </c>
      <c r="M102" s="67" t="s">
        <v>8852</v>
      </c>
      <c r="N102" s="67" t="s">
        <v>8853</v>
      </c>
      <c r="O102" s="67" t="s">
        <v>8854</v>
      </c>
      <c r="P102" s="67" t="s">
        <v>8855</v>
      </c>
      <c r="Q102" s="67" t="s">
        <v>8856</v>
      </c>
      <c r="R102" s="67" t="s">
        <v>8857</v>
      </c>
      <c r="S102" s="67" t="s">
        <v>8858</v>
      </c>
      <c r="T102" s="67" t="s">
        <v>8859</v>
      </c>
      <c r="U102" s="67" t="s">
        <v>8860</v>
      </c>
      <c r="V102" s="67" t="s">
        <v>8861</v>
      </c>
      <c r="W102" s="67" t="s">
        <v>8862</v>
      </c>
      <c r="X102" s="67" t="s">
        <v>8863</v>
      </c>
      <c r="Y102" s="67" t="s">
        <v>8864</v>
      </c>
      <c r="Z102" s="67" t="s">
        <v>8865</v>
      </c>
      <c r="AA102" s="67" t="s">
        <v>8866</v>
      </c>
      <c r="AB102" s="67" t="s">
        <v>8867</v>
      </c>
      <c r="AC102" s="67" t="s">
        <v>8868</v>
      </c>
      <c r="AD102" s="67" t="s">
        <v>8869</v>
      </c>
      <c r="AE102" s="67" t="s">
        <v>8870</v>
      </c>
      <c r="AF102" s="67" t="s">
        <v>8871</v>
      </c>
      <c r="AG102" s="67" t="s">
        <v>8872</v>
      </c>
      <c r="AH102" s="67" t="s">
        <v>8873</v>
      </c>
      <c r="AI102" s="67" t="s">
        <v>8874</v>
      </c>
      <c r="AJ102" s="67" t="s">
        <v>8875</v>
      </c>
      <c r="AK102" s="67" t="s">
        <v>8876</v>
      </c>
      <c r="AL102" s="67" t="s">
        <v>8877</v>
      </c>
      <c r="AM102" s="67" t="s">
        <v>8878</v>
      </c>
      <c r="AN102" s="67" t="s">
        <v>8879</v>
      </c>
      <c r="AO102" s="67" t="s">
        <v>8880</v>
      </c>
      <c r="AP102" s="67" t="s">
        <v>8881</v>
      </c>
      <c r="AQ102" s="67" t="s">
        <v>8882</v>
      </c>
      <c r="AR102" s="67" t="s">
        <v>8883</v>
      </c>
      <c r="AS102" s="67" t="s">
        <v>8884</v>
      </c>
      <c r="AT102" s="67" t="s">
        <v>8885</v>
      </c>
      <c r="AU102" s="67" t="s">
        <v>8886</v>
      </c>
      <c r="AV102" s="67" t="s">
        <v>8887</v>
      </c>
      <c r="AW102" s="67" t="s">
        <v>8888</v>
      </c>
      <c r="AX102" s="67" t="s">
        <v>8889</v>
      </c>
      <c r="AY102" s="67" t="s">
        <v>8890</v>
      </c>
      <c r="AZ102" s="67" t="s">
        <v>8891</v>
      </c>
      <c r="BA102" s="67" t="s">
        <v>8892</v>
      </c>
      <c r="BB102" s="67" t="s">
        <v>8893</v>
      </c>
      <c r="BC102" s="67" t="s">
        <v>8894</v>
      </c>
      <c r="BD102" s="67" t="s">
        <v>8895</v>
      </c>
      <c r="BE102" s="67" t="s">
        <v>8896</v>
      </c>
      <c r="BF102" s="67" t="s">
        <v>8897</v>
      </c>
      <c r="BG102" s="67" t="s">
        <v>8898</v>
      </c>
      <c r="BH102" s="67" t="s">
        <v>8899</v>
      </c>
      <c r="BI102" s="67" t="s">
        <v>8900</v>
      </c>
      <c r="BJ102" s="67" t="s">
        <v>8901</v>
      </c>
      <c r="BK102" s="67" t="s">
        <v>8902</v>
      </c>
      <c r="BL102" s="67" t="s">
        <v>8903</v>
      </c>
      <c r="BM102" s="67" t="s">
        <v>8904</v>
      </c>
      <c r="BN102" s="67" t="s">
        <v>8905</v>
      </c>
      <c r="BO102" s="67" t="s">
        <v>8906</v>
      </c>
      <c r="BP102" s="67" t="s">
        <v>8907</v>
      </c>
      <c r="BQ102" s="67" t="s">
        <v>8908</v>
      </c>
      <c r="BR102" s="67" t="s">
        <v>8909</v>
      </c>
      <c r="BS102" s="67" t="s">
        <v>8910</v>
      </c>
      <c r="BT102" s="67" t="s">
        <v>8911</v>
      </c>
      <c r="BU102" s="67" t="s">
        <v>8912</v>
      </c>
      <c r="BV102" s="67" t="s">
        <v>8913</v>
      </c>
      <c r="BW102" s="67" t="s">
        <v>8914</v>
      </c>
      <c r="BX102" s="67" t="s">
        <v>8915</v>
      </c>
      <c r="BY102" s="67" t="s">
        <v>8916</v>
      </c>
      <c r="BZ102" s="67" t="s">
        <v>8917</v>
      </c>
      <c r="CA102" s="67" t="s">
        <v>8918</v>
      </c>
      <c r="CB102" s="67" t="s">
        <v>8919</v>
      </c>
      <c r="CC102" s="67" t="s">
        <v>8920</v>
      </c>
      <c r="CD102" s="67" t="s">
        <v>8921</v>
      </c>
      <c r="CE102" s="67" t="s">
        <v>8922</v>
      </c>
      <c r="CF102" s="67" t="s">
        <v>8923</v>
      </c>
      <c r="CG102" s="67" t="s">
        <v>8924</v>
      </c>
      <c r="CH102" s="67" t="s">
        <v>8925</v>
      </c>
      <c r="CI102" s="67" t="s">
        <v>8926</v>
      </c>
      <c r="CJ102" s="67" t="s">
        <v>8927</v>
      </c>
      <c r="CK102" s="67" t="s">
        <v>8928</v>
      </c>
      <c r="CL102" s="67" t="s">
        <v>8929</v>
      </c>
      <c r="CM102" s="67" t="s">
        <v>8930</v>
      </c>
      <c r="CN102" s="67" t="s">
        <v>8931</v>
      </c>
      <c r="CO102" s="67" t="s">
        <v>8932</v>
      </c>
      <c r="CP102" s="67" t="s">
        <v>8933</v>
      </c>
      <c r="CQ102" s="67" t="s">
        <v>8934</v>
      </c>
      <c r="CR102" s="67" t="s">
        <v>8935</v>
      </c>
      <c r="CS102" s="67" t="s">
        <v>8936</v>
      </c>
      <c r="CT102" s="67" t="s">
        <v>8937</v>
      </c>
      <c r="CU102" s="67" t="s">
        <v>8938</v>
      </c>
      <c r="CV102" s="67" t="s">
        <v>8939</v>
      </c>
      <c r="CW102" s="67" t="s">
        <v>8940</v>
      </c>
      <c r="CX102" s="67" t="s">
        <v>8941</v>
      </c>
      <c r="CY102" s="70" t="s">
        <v>8942</v>
      </c>
      <c r="CZ102" s="67"/>
    </row>
    <row r="103" spans="1:104">
      <c r="A103" s="174"/>
      <c r="B103" s="68" t="s">
        <v>8943</v>
      </c>
      <c r="C103" s="69">
        <v>100</v>
      </c>
      <c r="D103" s="67" t="s">
        <v>8944</v>
      </c>
      <c r="E103" s="67" t="s">
        <v>8945</v>
      </c>
      <c r="F103" s="67" t="s">
        <v>8946</v>
      </c>
      <c r="G103" s="67" t="s">
        <v>8947</v>
      </c>
      <c r="H103" s="67" t="s">
        <v>8948</v>
      </c>
      <c r="I103" s="67" t="s">
        <v>8949</v>
      </c>
      <c r="J103" s="67" t="s">
        <v>8950</v>
      </c>
      <c r="K103" s="67" t="s">
        <v>8951</v>
      </c>
      <c r="L103" s="67" t="s">
        <v>8952</v>
      </c>
      <c r="M103" s="67" t="s">
        <v>8953</v>
      </c>
      <c r="N103" s="67" t="s">
        <v>8954</v>
      </c>
      <c r="O103" s="67" t="s">
        <v>8955</v>
      </c>
      <c r="P103" s="67" t="s">
        <v>8956</v>
      </c>
      <c r="Q103" s="67" t="s">
        <v>8957</v>
      </c>
      <c r="R103" s="67" t="s">
        <v>8958</v>
      </c>
      <c r="S103" s="67" t="s">
        <v>8959</v>
      </c>
      <c r="T103" s="67" t="s">
        <v>8960</v>
      </c>
      <c r="U103" s="67" t="s">
        <v>8961</v>
      </c>
      <c r="V103" s="67" t="s">
        <v>8962</v>
      </c>
      <c r="W103" s="67" t="s">
        <v>8963</v>
      </c>
      <c r="X103" s="67" t="s">
        <v>8964</v>
      </c>
      <c r="Y103" s="67" t="s">
        <v>8965</v>
      </c>
      <c r="Z103" s="67" t="s">
        <v>8966</v>
      </c>
      <c r="AA103" s="67" t="s">
        <v>8967</v>
      </c>
      <c r="AB103" s="67" t="s">
        <v>8968</v>
      </c>
      <c r="AC103" s="67" t="s">
        <v>8969</v>
      </c>
      <c r="AD103" s="67" t="s">
        <v>8970</v>
      </c>
      <c r="AE103" s="67" t="s">
        <v>8971</v>
      </c>
      <c r="AF103" s="67" t="s">
        <v>8972</v>
      </c>
      <c r="AG103" s="67" t="s">
        <v>8973</v>
      </c>
      <c r="AH103" s="67" t="s">
        <v>8974</v>
      </c>
      <c r="AI103" s="67" t="s">
        <v>8975</v>
      </c>
      <c r="AJ103" s="67" t="s">
        <v>8976</v>
      </c>
      <c r="AK103" s="67" t="s">
        <v>8977</v>
      </c>
      <c r="AL103" s="67" t="s">
        <v>8978</v>
      </c>
      <c r="AM103" s="67" t="s">
        <v>8979</v>
      </c>
      <c r="AN103" s="67" t="s">
        <v>8980</v>
      </c>
      <c r="AO103" s="67" t="s">
        <v>8981</v>
      </c>
      <c r="AP103" s="67" t="s">
        <v>8982</v>
      </c>
      <c r="AQ103" s="67" t="s">
        <v>8983</v>
      </c>
      <c r="AR103" s="67" t="s">
        <v>8984</v>
      </c>
      <c r="AS103" s="67" t="s">
        <v>8985</v>
      </c>
      <c r="AT103" s="67" t="s">
        <v>8986</v>
      </c>
      <c r="AU103" s="67" t="s">
        <v>8987</v>
      </c>
      <c r="AV103" s="67" t="s">
        <v>8988</v>
      </c>
      <c r="AW103" s="67" t="s">
        <v>8989</v>
      </c>
      <c r="AX103" s="67" t="s">
        <v>8990</v>
      </c>
      <c r="AY103" s="67" t="s">
        <v>8991</v>
      </c>
      <c r="AZ103" s="67" t="s">
        <v>8992</v>
      </c>
      <c r="BA103" s="67" t="s">
        <v>8993</v>
      </c>
      <c r="BB103" s="67" t="s">
        <v>8994</v>
      </c>
      <c r="BC103" s="67" t="s">
        <v>8995</v>
      </c>
      <c r="BD103" s="67" t="s">
        <v>8996</v>
      </c>
      <c r="BE103" s="67" t="s">
        <v>8997</v>
      </c>
      <c r="BF103" s="67" t="s">
        <v>8998</v>
      </c>
      <c r="BG103" s="67" t="s">
        <v>8999</v>
      </c>
      <c r="BH103" s="67" t="s">
        <v>9000</v>
      </c>
      <c r="BI103" s="67" t="s">
        <v>9001</v>
      </c>
      <c r="BJ103" s="67" t="s">
        <v>9002</v>
      </c>
      <c r="BK103" s="67" t="s">
        <v>9003</v>
      </c>
      <c r="BL103" s="67" t="s">
        <v>9004</v>
      </c>
      <c r="BM103" s="67" t="s">
        <v>9005</v>
      </c>
      <c r="BN103" s="67" t="s">
        <v>9006</v>
      </c>
      <c r="BO103" s="67" t="s">
        <v>9007</v>
      </c>
      <c r="BP103" s="67" t="s">
        <v>9008</v>
      </c>
      <c r="BQ103" s="67" t="s">
        <v>9009</v>
      </c>
      <c r="BR103" s="67" t="s">
        <v>9010</v>
      </c>
      <c r="BS103" s="67" t="s">
        <v>9011</v>
      </c>
      <c r="BT103" s="67" t="s">
        <v>9012</v>
      </c>
      <c r="BU103" s="67" t="s">
        <v>9013</v>
      </c>
      <c r="BV103" s="67" t="s">
        <v>9014</v>
      </c>
      <c r="BW103" s="67" t="s">
        <v>9015</v>
      </c>
      <c r="BX103" s="67" t="s">
        <v>9016</v>
      </c>
      <c r="BY103" s="67" t="s">
        <v>9017</v>
      </c>
      <c r="BZ103" s="67" t="s">
        <v>9018</v>
      </c>
      <c r="CA103" s="67" t="s">
        <v>9019</v>
      </c>
      <c r="CB103" s="67" t="s">
        <v>9020</v>
      </c>
      <c r="CC103" s="67" t="s">
        <v>9021</v>
      </c>
      <c r="CD103" s="67" t="s">
        <v>9022</v>
      </c>
      <c r="CE103" s="67" t="s">
        <v>9023</v>
      </c>
      <c r="CF103" s="67" t="s">
        <v>9024</v>
      </c>
      <c r="CG103" s="67" t="s">
        <v>9025</v>
      </c>
      <c r="CH103" s="67" t="s">
        <v>9026</v>
      </c>
      <c r="CI103" s="67" t="s">
        <v>9027</v>
      </c>
      <c r="CJ103" s="67" t="s">
        <v>9028</v>
      </c>
      <c r="CK103" s="67" t="s">
        <v>9029</v>
      </c>
      <c r="CL103" s="67" t="s">
        <v>9030</v>
      </c>
      <c r="CM103" s="67" t="s">
        <v>9031</v>
      </c>
      <c r="CN103" s="67" t="s">
        <v>9032</v>
      </c>
      <c r="CO103" s="67" t="s">
        <v>9033</v>
      </c>
      <c r="CP103" s="67" t="s">
        <v>9034</v>
      </c>
      <c r="CQ103" s="67" t="s">
        <v>9035</v>
      </c>
      <c r="CR103" s="67" t="s">
        <v>9036</v>
      </c>
      <c r="CS103" s="67" t="s">
        <v>9037</v>
      </c>
      <c r="CT103" s="67" t="s">
        <v>9038</v>
      </c>
      <c r="CU103" s="67" t="s">
        <v>9039</v>
      </c>
      <c r="CV103" s="67" t="s">
        <v>9040</v>
      </c>
      <c r="CW103" s="67" t="s">
        <v>9041</v>
      </c>
      <c r="CX103" s="67" t="s">
        <v>9042</v>
      </c>
      <c r="CY103" s="70" t="s">
        <v>9043</v>
      </c>
      <c r="CZ103" s="67"/>
    </row>
    <row r="104" spans="1:104">
      <c r="A104" s="174"/>
      <c r="B104" s="68" t="s">
        <v>9044</v>
      </c>
      <c r="C104" s="69">
        <v>100</v>
      </c>
      <c r="D104" s="67" t="s">
        <v>9045</v>
      </c>
      <c r="E104" s="67" t="s">
        <v>9046</v>
      </c>
      <c r="F104" s="67" t="s">
        <v>9047</v>
      </c>
      <c r="G104" s="67" t="s">
        <v>9048</v>
      </c>
      <c r="H104" s="67" t="s">
        <v>9049</v>
      </c>
      <c r="I104" s="67" t="s">
        <v>9050</v>
      </c>
      <c r="J104" s="67" t="s">
        <v>9051</v>
      </c>
      <c r="K104" s="67" t="s">
        <v>9052</v>
      </c>
      <c r="L104" s="67" t="s">
        <v>9053</v>
      </c>
      <c r="M104" s="67" t="s">
        <v>9054</v>
      </c>
      <c r="N104" s="67" t="s">
        <v>9055</v>
      </c>
      <c r="O104" s="67" t="s">
        <v>9056</v>
      </c>
      <c r="P104" s="67" t="s">
        <v>9057</v>
      </c>
      <c r="Q104" s="67" t="s">
        <v>9058</v>
      </c>
      <c r="R104" s="67" t="s">
        <v>9059</v>
      </c>
      <c r="S104" s="67" t="s">
        <v>9060</v>
      </c>
      <c r="T104" s="67" t="s">
        <v>9061</v>
      </c>
      <c r="U104" s="67" t="s">
        <v>9062</v>
      </c>
      <c r="V104" s="67" t="s">
        <v>9063</v>
      </c>
      <c r="W104" s="67" t="s">
        <v>9064</v>
      </c>
      <c r="X104" s="67" t="s">
        <v>9065</v>
      </c>
      <c r="Y104" s="67" t="s">
        <v>9066</v>
      </c>
      <c r="Z104" s="67" t="s">
        <v>9067</v>
      </c>
      <c r="AA104" s="67" t="s">
        <v>9068</v>
      </c>
      <c r="AB104" s="67" t="s">
        <v>9069</v>
      </c>
      <c r="AC104" s="67" t="s">
        <v>9070</v>
      </c>
      <c r="AD104" s="67" t="s">
        <v>9071</v>
      </c>
      <c r="AE104" s="67" t="s">
        <v>9072</v>
      </c>
      <c r="AF104" s="67" t="s">
        <v>9073</v>
      </c>
      <c r="AG104" s="67" t="s">
        <v>9074</v>
      </c>
      <c r="AH104" s="67" t="s">
        <v>9075</v>
      </c>
      <c r="AI104" s="67" t="s">
        <v>9076</v>
      </c>
      <c r="AJ104" s="67" t="s">
        <v>9077</v>
      </c>
      <c r="AK104" s="67" t="s">
        <v>9078</v>
      </c>
      <c r="AL104" s="67" t="s">
        <v>9079</v>
      </c>
      <c r="AM104" s="67" t="s">
        <v>9080</v>
      </c>
      <c r="AN104" s="67" t="s">
        <v>9081</v>
      </c>
      <c r="AO104" s="67" t="s">
        <v>9082</v>
      </c>
      <c r="AP104" s="67" t="s">
        <v>9083</v>
      </c>
      <c r="AQ104" s="67" t="s">
        <v>9084</v>
      </c>
      <c r="AR104" s="67" t="s">
        <v>9085</v>
      </c>
      <c r="AS104" s="67" t="s">
        <v>9086</v>
      </c>
      <c r="AT104" s="67" t="s">
        <v>9087</v>
      </c>
      <c r="AU104" s="67" t="s">
        <v>9088</v>
      </c>
      <c r="AV104" s="67" t="s">
        <v>9089</v>
      </c>
      <c r="AW104" s="67" t="s">
        <v>9090</v>
      </c>
      <c r="AX104" s="67" t="s">
        <v>9091</v>
      </c>
      <c r="AY104" s="67" t="s">
        <v>9092</v>
      </c>
      <c r="AZ104" s="67" t="s">
        <v>9093</v>
      </c>
      <c r="BA104" s="67" t="s">
        <v>9094</v>
      </c>
      <c r="BB104" s="67" t="s">
        <v>9095</v>
      </c>
      <c r="BC104" s="67" t="s">
        <v>9096</v>
      </c>
      <c r="BD104" s="67" t="s">
        <v>9097</v>
      </c>
      <c r="BE104" s="67" t="s">
        <v>9098</v>
      </c>
      <c r="BF104" s="67" t="s">
        <v>9099</v>
      </c>
      <c r="BG104" s="67" t="s">
        <v>9100</v>
      </c>
      <c r="BH104" s="67" t="s">
        <v>9101</v>
      </c>
      <c r="BI104" s="67" t="s">
        <v>9102</v>
      </c>
      <c r="BJ104" s="67" t="s">
        <v>9103</v>
      </c>
      <c r="BK104" s="67" t="s">
        <v>9104</v>
      </c>
      <c r="BL104" s="67" t="s">
        <v>9105</v>
      </c>
      <c r="BM104" s="67" t="s">
        <v>9106</v>
      </c>
      <c r="BN104" s="67" t="s">
        <v>9107</v>
      </c>
      <c r="BO104" s="67" t="s">
        <v>9108</v>
      </c>
      <c r="BP104" s="67" t="s">
        <v>9109</v>
      </c>
      <c r="BQ104" s="67" t="s">
        <v>9110</v>
      </c>
      <c r="BR104" s="67" t="s">
        <v>9111</v>
      </c>
      <c r="BS104" s="67" t="s">
        <v>9112</v>
      </c>
      <c r="BT104" s="67" t="s">
        <v>9113</v>
      </c>
      <c r="BU104" s="67" t="s">
        <v>9114</v>
      </c>
      <c r="BV104" s="67" t="s">
        <v>9115</v>
      </c>
      <c r="BW104" s="67" t="s">
        <v>9116</v>
      </c>
      <c r="BX104" s="67" t="s">
        <v>9117</v>
      </c>
      <c r="BY104" s="67" t="s">
        <v>9118</v>
      </c>
      <c r="BZ104" s="67" t="s">
        <v>9119</v>
      </c>
      <c r="CA104" s="67" t="s">
        <v>9120</v>
      </c>
      <c r="CB104" s="67" t="s">
        <v>9121</v>
      </c>
      <c r="CC104" s="67" t="s">
        <v>9122</v>
      </c>
      <c r="CD104" s="67" t="s">
        <v>9123</v>
      </c>
      <c r="CE104" s="67" t="s">
        <v>9124</v>
      </c>
      <c r="CF104" s="67" t="s">
        <v>9125</v>
      </c>
      <c r="CG104" s="67" t="s">
        <v>9126</v>
      </c>
      <c r="CH104" s="67" t="s">
        <v>9127</v>
      </c>
      <c r="CI104" s="67" t="s">
        <v>9128</v>
      </c>
      <c r="CJ104" s="67" t="s">
        <v>9129</v>
      </c>
      <c r="CK104" s="67" t="s">
        <v>9130</v>
      </c>
      <c r="CL104" s="67" t="s">
        <v>9131</v>
      </c>
      <c r="CM104" s="67" t="s">
        <v>9132</v>
      </c>
      <c r="CN104" s="67" t="s">
        <v>9133</v>
      </c>
      <c r="CO104" s="67" t="s">
        <v>9134</v>
      </c>
      <c r="CP104" s="67" t="s">
        <v>9135</v>
      </c>
      <c r="CQ104" s="67" t="s">
        <v>9136</v>
      </c>
      <c r="CR104" s="67" t="s">
        <v>9137</v>
      </c>
      <c r="CS104" s="67" t="s">
        <v>9138</v>
      </c>
      <c r="CT104" s="67" t="s">
        <v>9139</v>
      </c>
      <c r="CU104" s="67" t="s">
        <v>9140</v>
      </c>
      <c r="CV104" s="67" t="s">
        <v>9141</v>
      </c>
      <c r="CW104" s="67" t="s">
        <v>9142</v>
      </c>
      <c r="CX104" s="67" t="s">
        <v>9143</v>
      </c>
      <c r="CY104" s="70" t="s">
        <v>9144</v>
      </c>
      <c r="CZ104" s="67"/>
    </row>
    <row r="105" spans="1:104">
      <c r="A105" s="174"/>
      <c r="B105" s="68" t="s">
        <v>9145</v>
      </c>
      <c r="C105" s="69">
        <v>100</v>
      </c>
      <c r="D105" s="67" t="s">
        <v>9146</v>
      </c>
      <c r="E105" s="67" t="s">
        <v>9147</v>
      </c>
      <c r="F105" s="67" t="s">
        <v>9148</v>
      </c>
      <c r="G105" s="67" t="s">
        <v>9149</v>
      </c>
      <c r="H105" s="67" t="s">
        <v>9150</v>
      </c>
      <c r="I105" s="67" t="s">
        <v>9151</v>
      </c>
      <c r="J105" s="67" t="s">
        <v>9152</v>
      </c>
      <c r="K105" s="67" t="s">
        <v>9153</v>
      </c>
      <c r="L105" s="67" t="s">
        <v>9154</v>
      </c>
      <c r="M105" s="67" t="s">
        <v>9155</v>
      </c>
      <c r="N105" s="67" t="s">
        <v>9156</v>
      </c>
      <c r="O105" s="67" t="s">
        <v>9157</v>
      </c>
      <c r="P105" s="67" t="s">
        <v>9158</v>
      </c>
      <c r="Q105" s="67" t="s">
        <v>9159</v>
      </c>
      <c r="R105" s="67" t="s">
        <v>9160</v>
      </c>
      <c r="S105" s="67" t="s">
        <v>9161</v>
      </c>
      <c r="T105" s="67" t="s">
        <v>9162</v>
      </c>
      <c r="U105" s="67" t="s">
        <v>9163</v>
      </c>
      <c r="V105" s="67" t="s">
        <v>9164</v>
      </c>
      <c r="W105" s="67" t="s">
        <v>9165</v>
      </c>
      <c r="X105" s="67" t="s">
        <v>9166</v>
      </c>
      <c r="Y105" s="67" t="s">
        <v>9167</v>
      </c>
      <c r="Z105" s="67" t="s">
        <v>9168</v>
      </c>
      <c r="AA105" s="67" t="s">
        <v>9169</v>
      </c>
      <c r="AB105" s="67" t="s">
        <v>9170</v>
      </c>
      <c r="AC105" s="67" t="s">
        <v>9171</v>
      </c>
      <c r="AD105" s="67" t="s">
        <v>9172</v>
      </c>
      <c r="AE105" s="67" t="s">
        <v>9173</v>
      </c>
      <c r="AF105" s="67" t="s">
        <v>9174</v>
      </c>
      <c r="AG105" s="67" t="s">
        <v>9175</v>
      </c>
      <c r="AH105" s="67" t="s">
        <v>9176</v>
      </c>
      <c r="AI105" s="67" t="s">
        <v>9177</v>
      </c>
      <c r="AJ105" s="67" t="s">
        <v>9178</v>
      </c>
      <c r="AK105" s="67" t="s">
        <v>9179</v>
      </c>
      <c r="AL105" s="67" t="s">
        <v>9180</v>
      </c>
      <c r="AM105" s="67" t="s">
        <v>9181</v>
      </c>
      <c r="AN105" s="67" t="s">
        <v>9182</v>
      </c>
      <c r="AO105" s="67" t="s">
        <v>9183</v>
      </c>
      <c r="AP105" s="67" t="s">
        <v>9184</v>
      </c>
      <c r="AQ105" s="67" t="s">
        <v>9185</v>
      </c>
      <c r="AR105" s="67" t="s">
        <v>9186</v>
      </c>
      <c r="AS105" s="67" t="s">
        <v>9187</v>
      </c>
      <c r="AT105" s="67" t="s">
        <v>9188</v>
      </c>
      <c r="AU105" s="67" t="s">
        <v>9189</v>
      </c>
      <c r="AV105" s="67" t="s">
        <v>9190</v>
      </c>
      <c r="AW105" s="67" t="s">
        <v>9191</v>
      </c>
      <c r="AX105" s="67" t="s">
        <v>9192</v>
      </c>
      <c r="AY105" s="67" t="s">
        <v>9193</v>
      </c>
      <c r="AZ105" s="67" t="s">
        <v>9194</v>
      </c>
      <c r="BA105" s="67" t="s">
        <v>9195</v>
      </c>
      <c r="BB105" s="67" t="s">
        <v>9196</v>
      </c>
      <c r="BC105" s="67" t="s">
        <v>9197</v>
      </c>
      <c r="BD105" s="67" t="s">
        <v>9198</v>
      </c>
      <c r="BE105" s="67" t="s">
        <v>9199</v>
      </c>
      <c r="BF105" s="67" t="s">
        <v>9200</v>
      </c>
      <c r="BG105" s="67" t="s">
        <v>9201</v>
      </c>
      <c r="BH105" s="67" t="s">
        <v>9202</v>
      </c>
      <c r="BI105" s="67" t="s">
        <v>9203</v>
      </c>
      <c r="BJ105" s="67" t="s">
        <v>9204</v>
      </c>
      <c r="BK105" s="67" t="s">
        <v>9205</v>
      </c>
      <c r="BL105" s="67" t="s">
        <v>9206</v>
      </c>
      <c r="BM105" s="67" t="s">
        <v>9207</v>
      </c>
      <c r="BN105" s="67" t="s">
        <v>9208</v>
      </c>
      <c r="BO105" s="67" t="s">
        <v>9209</v>
      </c>
      <c r="BP105" s="67" t="s">
        <v>9210</v>
      </c>
      <c r="BQ105" s="67" t="s">
        <v>9211</v>
      </c>
      <c r="BR105" s="67" t="s">
        <v>9212</v>
      </c>
      <c r="BS105" s="67" t="s">
        <v>9213</v>
      </c>
      <c r="BT105" s="67" t="s">
        <v>9214</v>
      </c>
      <c r="BU105" s="67" t="s">
        <v>9215</v>
      </c>
      <c r="BV105" s="67" t="s">
        <v>9216</v>
      </c>
      <c r="BW105" s="67" t="s">
        <v>9217</v>
      </c>
      <c r="BX105" s="67" t="s">
        <v>9218</v>
      </c>
      <c r="BY105" s="67" t="s">
        <v>9219</v>
      </c>
      <c r="BZ105" s="67" t="s">
        <v>9220</v>
      </c>
      <c r="CA105" s="67" t="s">
        <v>9221</v>
      </c>
      <c r="CB105" s="67" t="s">
        <v>9222</v>
      </c>
      <c r="CC105" s="67" t="s">
        <v>9223</v>
      </c>
      <c r="CD105" s="67" t="s">
        <v>9224</v>
      </c>
      <c r="CE105" s="67" t="s">
        <v>9225</v>
      </c>
      <c r="CF105" s="67" t="s">
        <v>9226</v>
      </c>
      <c r="CG105" s="67" t="s">
        <v>9227</v>
      </c>
      <c r="CH105" s="67" t="s">
        <v>9228</v>
      </c>
      <c r="CI105" s="67" t="s">
        <v>9229</v>
      </c>
      <c r="CJ105" s="67" t="s">
        <v>9230</v>
      </c>
      <c r="CK105" s="67" t="s">
        <v>9231</v>
      </c>
      <c r="CL105" s="67" t="s">
        <v>9232</v>
      </c>
      <c r="CM105" s="67" t="s">
        <v>9233</v>
      </c>
      <c r="CN105" s="67" t="s">
        <v>9234</v>
      </c>
      <c r="CO105" s="67" t="s">
        <v>9235</v>
      </c>
      <c r="CP105" s="67" t="s">
        <v>9236</v>
      </c>
      <c r="CQ105" s="67" t="s">
        <v>9237</v>
      </c>
      <c r="CR105" s="67" t="s">
        <v>9238</v>
      </c>
      <c r="CS105" s="67" t="s">
        <v>9239</v>
      </c>
      <c r="CT105" s="67" t="s">
        <v>9240</v>
      </c>
      <c r="CU105" s="67" t="s">
        <v>9241</v>
      </c>
      <c r="CV105" s="67" t="s">
        <v>9242</v>
      </c>
      <c r="CW105" s="67" t="s">
        <v>9243</v>
      </c>
      <c r="CX105" s="67" t="s">
        <v>9244</v>
      </c>
      <c r="CY105" s="70" t="s">
        <v>9245</v>
      </c>
      <c r="CZ105" s="67"/>
    </row>
    <row r="106" spans="1:104">
      <c r="A106" s="174"/>
      <c r="B106" s="68" t="s">
        <v>9246</v>
      </c>
      <c r="C106" s="69">
        <v>100</v>
      </c>
      <c r="D106" s="67" t="s">
        <v>9247</v>
      </c>
      <c r="E106" s="67" t="s">
        <v>9248</v>
      </c>
      <c r="F106" s="67" t="s">
        <v>9249</v>
      </c>
      <c r="G106" s="67" t="s">
        <v>9250</v>
      </c>
      <c r="H106" s="67" t="s">
        <v>9251</v>
      </c>
      <c r="I106" s="67" t="s">
        <v>9252</v>
      </c>
      <c r="J106" s="67" t="s">
        <v>9253</v>
      </c>
      <c r="K106" s="67" t="s">
        <v>9254</v>
      </c>
      <c r="L106" s="67" t="s">
        <v>9255</v>
      </c>
      <c r="M106" s="67" t="s">
        <v>9256</v>
      </c>
      <c r="N106" s="67" t="s">
        <v>9257</v>
      </c>
      <c r="O106" s="67" t="s">
        <v>9258</v>
      </c>
      <c r="P106" s="67" t="s">
        <v>9259</v>
      </c>
      <c r="Q106" s="67" t="s">
        <v>9260</v>
      </c>
      <c r="R106" s="67" t="s">
        <v>9261</v>
      </c>
      <c r="S106" s="67" t="s">
        <v>9262</v>
      </c>
      <c r="T106" s="67" t="s">
        <v>9263</v>
      </c>
      <c r="U106" s="67" t="s">
        <v>9264</v>
      </c>
      <c r="V106" s="67" t="s">
        <v>9265</v>
      </c>
      <c r="W106" s="67" t="s">
        <v>9266</v>
      </c>
      <c r="X106" s="67" t="s">
        <v>9267</v>
      </c>
      <c r="Y106" s="67" t="s">
        <v>9268</v>
      </c>
      <c r="Z106" s="67" t="s">
        <v>9269</v>
      </c>
      <c r="AA106" s="67" t="s">
        <v>9270</v>
      </c>
      <c r="AB106" s="67" t="s">
        <v>9271</v>
      </c>
      <c r="AC106" s="67" t="s">
        <v>9272</v>
      </c>
      <c r="AD106" s="67" t="s">
        <v>9273</v>
      </c>
      <c r="AE106" s="67" t="s">
        <v>9274</v>
      </c>
      <c r="AF106" s="67" t="s">
        <v>9275</v>
      </c>
      <c r="AG106" s="67" t="s">
        <v>9276</v>
      </c>
      <c r="AH106" s="67" t="s">
        <v>9277</v>
      </c>
      <c r="AI106" s="67" t="s">
        <v>9278</v>
      </c>
      <c r="AJ106" s="67" t="s">
        <v>9279</v>
      </c>
      <c r="AK106" s="67" t="s">
        <v>9280</v>
      </c>
      <c r="AL106" s="67" t="s">
        <v>9281</v>
      </c>
      <c r="AM106" s="67" t="s">
        <v>9282</v>
      </c>
      <c r="AN106" s="67" t="s">
        <v>9283</v>
      </c>
      <c r="AO106" s="67" t="s">
        <v>9284</v>
      </c>
      <c r="AP106" s="67" t="s">
        <v>9285</v>
      </c>
      <c r="AQ106" s="67" t="s">
        <v>9286</v>
      </c>
      <c r="AR106" s="67" t="s">
        <v>9287</v>
      </c>
      <c r="AS106" s="67" t="s">
        <v>9288</v>
      </c>
      <c r="AT106" s="67" t="s">
        <v>9289</v>
      </c>
      <c r="AU106" s="67" t="s">
        <v>9290</v>
      </c>
      <c r="AV106" s="67" t="s">
        <v>9291</v>
      </c>
      <c r="AW106" s="67" t="s">
        <v>9292</v>
      </c>
      <c r="AX106" s="67" t="s">
        <v>9293</v>
      </c>
      <c r="AY106" s="67" t="s">
        <v>9294</v>
      </c>
      <c r="AZ106" s="67" t="s">
        <v>9295</v>
      </c>
      <c r="BA106" s="67" t="s">
        <v>9296</v>
      </c>
      <c r="BB106" s="67" t="s">
        <v>9297</v>
      </c>
      <c r="BC106" s="67" t="s">
        <v>9298</v>
      </c>
      <c r="BD106" s="67" t="s">
        <v>9299</v>
      </c>
      <c r="BE106" s="67" t="s">
        <v>9300</v>
      </c>
      <c r="BF106" s="67" t="s">
        <v>9301</v>
      </c>
      <c r="BG106" s="67" t="s">
        <v>9302</v>
      </c>
      <c r="BH106" s="67" t="s">
        <v>9303</v>
      </c>
      <c r="BI106" s="67" t="s">
        <v>9304</v>
      </c>
      <c r="BJ106" s="67" t="s">
        <v>9305</v>
      </c>
      <c r="BK106" s="67" t="s">
        <v>9306</v>
      </c>
      <c r="BL106" s="67" t="s">
        <v>9307</v>
      </c>
      <c r="BM106" s="67" t="s">
        <v>9308</v>
      </c>
      <c r="BN106" s="67" t="s">
        <v>9309</v>
      </c>
      <c r="BO106" s="67" t="s">
        <v>9310</v>
      </c>
      <c r="BP106" s="67" t="s">
        <v>9311</v>
      </c>
      <c r="BQ106" s="67" t="s">
        <v>9312</v>
      </c>
      <c r="BR106" s="67" t="s">
        <v>9313</v>
      </c>
      <c r="BS106" s="67" t="s">
        <v>9314</v>
      </c>
      <c r="BT106" s="67" t="s">
        <v>9315</v>
      </c>
      <c r="BU106" s="67" t="s">
        <v>9316</v>
      </c>
      <c r="BV106" s="67" t="s">
        <v>9317</v>
      </c>
      <c r="BW106" s="67" t="s">
        <v>9318</v>
      </c>
      <c r="BX106" s="67" t="s">
        <v>9319</v>
      </c>
      <c r="BY106" s="67" t="s">
        <v>9320</v>
      </c>
      <c r="BZ106" s="67" t="s">
        <v>9321</v>
      </c>
      <c r="CA106" s="67" t="s">
        <v>9322</v>
      </c>
      <c r="CB106" s="67" t="s">
        <v>9323</v>
      </c>
      <c r="CC106" s="67" t="s">
        <v>9324</v>
      </c>
      <c r="CD106" s="67" t="s">
        <v>9325</v>
      </c>
      <c r="CE106" s="67" t="s">
        <v>9326</v>
      </c>
      <c r="CF106" s="67" t="s">
        <v>9327</v>
      </c>
      <c r="CG106" s="67" t="s">
        <v>9328</v>
      </c>
      <c r="CH106" s="67" t="s">
        <v>9329</v>
      </c>
      <c r="CI106" s="67" t="s">
        <v>9330</v>
      </c>
      <c r="CJ106" s="67" t="s">
        <v>9331</v>
      </c>
      <c r="CK106" s="67" t="s">
        <v>9332</v>
      </c>
      <c r="CL106" s="67" t="s">
        <v>9333</v>
      </c>
      <c r="CM106" s="67" t="s">
        <v>9334</v>
      </c>
      <c r="CN106" s="67" t="s">
        <v>9335</v>
      </c>
      <c r="CO106" s="67" t="s">
        <v>9336</v>
      </c>
      <c r="CP106" s="67" t="s">
        <v>9337</v>
      </c>
      <c r="CQ106" s="67" t="s">
        <v>9338</v>
      </c>
      <c r="CR106" s="67" t="s">
        <v>9339</v>
      </c>
      <c r="CS106" s="67" t="s">
        <v>9340</v>
      </c>
      <c r="CT106" s="67" t="s">
        <v>9341</v>
      </c>
      <c r="CU106" s="67" t="s">
        <v>9342</v>
      </c>
      <c r="CV106" s="67" t="s">
        <v>9343</v>
      </c>
      <c r="CW106" s="67" t="s">
        <v>9344</v>
      </c>
      <c r="CX106" s="67" t="s">
        <v>9345</v>
      </c>
      <c r="CY106" s="70" t="s">
        <v>9346</v>
      </c>
      <c r="CZ106" s="67"/>
    </row>
    <row r="107" spans="1:104">
      <c r="A107" s="174"/>
      <c r="B107" s="68" t="s">
        <v>9347</v>
      </c>
      <c r="C107" s="69">
        <v>100</v>
      </c>
      <c r="D107" s="67" t="s">
        <v>9348</v>
      </c>
      <c r="E107" s="67" t="s">
        <v>9349</v>
      </c>
      <c r="F107" s="67" t="s">
        <v>9350</v>
      </c>
      <c r="G107" s="67" t="s">
        <v>9351</v>
      </c>
      <c r="H107" s="67" t="s">
        <v>9352</v>
      </c>
      <c r="I107" s="67" t="s">
        <v>9353</v>
      </c>
      <c r="J107" s="67" t="s">
        <v>9354</v>
      </c>
      <c r="K107" s="67" t="s">
        <v>9355</v>
      </c>
      <c r="L107" s="67" t="s">
        <v>9356</v>
      </c>
      <c r="M107" s="67" t="s">
        <v>9357</v>
      </c>
      <c r="N107" s="67" t="s">
        <v>9358</v>
      </c>
      <c r="O107" s="67" t="s">
        <v>9359</v>
      </c>
      <c r="P107" s="67" t="s">
        <v>9360</v>
      </c>
      <c r="Q107" s="67" t="s">
        <v>9361</v>
      </c>
      <c r="R107" s="67" t="s">
        <v>9362</v>
      </c>
      <c r="S107" s="67" t="s">
        <v>9363</v>
      </c>
      <c r="T107" s="67" t="s">
        <v>9364</v>
      </c>
      <c r="U107" s="67" t="s">
        <v>9365</v>
      </c>
      <c r="V107" s="67" t="s">
        <v>9366</v>
      </c>
      <c r="W107" s="67" t="s">
        <v>9367</v>
      </c>
      <c r="X107" s="67" t="s">
        <v>9368</v>
      </c>
      <c r="Y107" s="67" t="s">
        <v>9369</v>
      </c>
      <c r="Z107" s="67" t="s">
        <v>9370</v>
      </c>
      <c r="AA107" s="67" t="s">
        <v>9371</v>
      </c>
      <c r="AB107" s="67" t="s">
        <v>9372</v>
      </c>
      <c r="AC107" s="67" t="s">
        <v>9373</v>
      </c>
      <c r="AD107" s="67" t="s">
        <v>9374</v>
      </c>
      <c r="AE107" s="67" t="s">
        <v>9375</v>
      </c>
      <c r="AF107" s="67" t="s">
        <v>9376</v>
      </c>
      <c r="AG107" s="67" t="s">
        <v>9377</v>
      </c>
      <c r="AH107" s="67" t="s">
        <v>9378</v>
      </c>
      <c r="AI107" s="67" t="s">
        <v>9379</v>
      </c>
      <c r="AJ107" s="67" t="s">
        <v>9380</v>
      </c>
      <c r="AK107" s="67" t="s">
        <v>9381</v>
      </c>
      <c r="AL107" s="67" t="s">
        <v>9382</v>
      </c>
      <c r="AM107" s="67" t="s">
        <v>9383</v>
      </c>
      <c r="AN107" s="67" t="s">
        <v>9384</v>
      </c>
      <c r="AO107" s="67" t="s">
        <v>9385</v>
      </c>
      <c r="AP107" s="67" t="s">
        <v>9386</v>
      </c>
      <c r="AQ107" s="67" t="s">
        <v>9387</v>
      </c>
      <c r="AR107" s="67" t="s">
        <v>9388</v>
      </c>
      <c r="AS107" s="67" t="s">
        <v>9389</v>
      </c>
      <c r="AT107" s="67" t="s">
        <v>9390</v>
      </c>
      <c r="AU107" s="67" t="s">
        <v>9391</v>
      </c>
      <c r="AV107" s="67" t="s">
        <v>9392</v>
      </c>
      <c r="AW107" s="67" t="s">
        <v>9393</v>
      </c>
      <c r="AX107" s="67" t="s">
        <v>9394</v>
      </c>
      <c r="AY107" s="67" t="s">
        <v>9395</v>
      </c>
      <c r="AZ107" s="67" t="s">
        <v>9396</v>
      </c>
      <c r="BA107" s="67" t="s">
        <v>9397</v>
      </c>
      <c r="BB107" s="67" t="s">
        <v>9398</v>
      </c>
      <c r="BC107" s="67" t="s">
        <v>9399</v>
      </c>
      <c r="BD107" s="67" t="s">
        <v>9400</v>
      </c>
      <c r="BE107" s="67" t="s">
        <v>9401</v>
      </c>
      <c r="BF107" s="67" t="s">
        <v>9402</v>
      </c>
      <c r="BG107" s="67" t="s">
        <v>9403</v>
      </c>
      <c r="BH107" s="67" t="s">
        <v>9404</v>
      </c>
      <c r="BI107" s="67" t="s">
        <v>9405</v>
      </c>
      <c r="BJ107" s="67" t="s">
        <v>9406</v>
      </c>
      <c r="BK107" s="67" t="s">
        <v>9407</v>
      </c>
      <c r="BL107" s="67" t="s">
        <v>9408</v>
      </c>
      <c r="BM107" s="67" t="s">
        <v>9409</v>
      </c>
      <c r="BN107" s="67" t="s">
        <v>9410</v>
      </c>
      <c r="BO107" s="67" t="s">
        <v>9411</v>
      </c>
      <c r="BP107" s="67" t="s">
        <v>9412</v>
      </c>
      <c r="BQ107" s="67" t="s">
        <v>9413</v>
      </c>
      <c r="BR107" s="67" t="s">
        <v>9414</v>
      </c>
      <c r="BS107" s="67" t="s">
        <v>9415</v>
      </c>
      <c r="BT107" s="67" t="s">
        <v>9416</v>
      </c>
      <c r="BU107" s="67" t="s">
        <v>9417</v>
      </c>
      <c r="BV107" s="67" t="s">
        <v>9418</v>
      </c>
      <c r="BW107" s="67" t="s">
        <v>9419</v>
      </c>
      <c r="BX107" s="67" t="s">
        <v>9420</v>
      </c>
      <c r="BY107" s="67" t="s">
        <v>9421</v>
      </c>
      <c r="BZ107" s="67" t="s">
        <v>9422</v>
      </c>
      <c r="CA107" s="67" t="s">
        <v>9423</v>
      </c>
      <c r="CB107" s="67" t="s">
        <v>9424</v>
      </c>
      <c r="CC107" s="67" t="s">
        <v>9425</v>
      </c>
      <c r="CD107" s="67" t="s">
        <v>9426</v>
      </c>
      <c r="CE107" s="67" t="s">
        <v>9427</v>
      </c>
      <c r="CF107" s="67" t="s">
        <v>9428</v>
      </c>
      <c r="CG107" s="67" t="s">
        <v>9429</v>
      </c>
      <c r="CH107" s="67" t="s">
        <v>9430</v>
      </c>
      <c r="CI107" s="67" t="s">
        <v>9431</v>
      </c>
      <c r="CJ107" s="67" t="s">
        <v>9432</v>
      </c>
      <c r="CK107" s="67" t="s">
        <v>9433</v>
      </c>
      <c r="CL107" s="67" t="s">
        <v>9434</v>
      </c>
      <c r="CM107" s="67" t="s">
        <v>9435</v>
      </c>
      <c r="CN107" s="67" t="s">
        <v>9436</v>
      </c>
      <c r="CO107" s="67" t="s">
        <v>9437</v>
      </c>
      <c r="CP107" s="67" t="s">
        <v>9438</v>
      </c>
      <c r="CQ107" s="67" t="s">
        <v>9439</v>
      </c>
      <c r="CR107" s="67" t="s">
        <v>9440</v>
      </c>
      <c r="CS107" s="67" t="s">
        <v>9441</v>
      </c>
      <c r="CT107" s="67" t="s">
        <v>9442</v>
      </c>
      <c r="CU107" s="67" t="s">
        <v>9443</v>
      </c>
      <c r="CV107" s="67" t="s">
        <v>9444</v>
      </c>
      <c r="CW107" s="67" t="s">
        <v>9445</v>
      </c>
      <c r="CX107" s="67" t="s">
        <v>9446</v>
      </c>
      <c r="CY107" s="70" t="s">
        <v>9447</v>
      </c>
      <c r="CZ107" s="67"/>
    </row>
    <row r="108" spans="1:104">
      <c r="A108" s="174"/>
      <c r="B108" s="68" t="s">
        <v>9448</v>
      </c>
      <c r="C108" s="69">
        <v>100</v>
      </c>
      <c r="D108" s="67" t="s">
        <v>9449</v>
      </c>
      <c r="E108" s="67" t="s">
        <v>9450</v>
      </c>
      <c r="F108" s="67" t="s">
        <v>9451</v>
      </c>
      <c r="G108" s="67" t="s">
        <v>9452</v>
      </c>
      <c r="H108" s="67" t="s">
        <v>9453</v>
      </c>
      <c r="I108" s="67" t="s">
        <v>9454</v>
      </c>
      <c r="J108" s="67" t="s">
        <v>9455</v>
      </c>
      <c r="K108" s="67" t="s">
        <v>9456</v>
      </c>
      <c r="L108" s="67" t="s">
        <v>9457</v>
      </c>
      <c r="M108" s="67" t="s">
        <v>9458</v>
      </c>
      <c r="N108" s="67" t="s">
        <v>9459</v>
      </c>
      <c r="O108" s="67" t="s">
        <v>9460</v>
      </c>
      <c r="P108" s="67" t="s">
        <v>9461</v>
      </c>
      <c r="Q108" s="67" t="s">
        <v>9462</v>
      </c>
      <c r="R108" s="67" t="s">
        <v>9463</v>
      </c>
      <c r="S108" s="67" t="s">
        <v>9464</v>
      </c>
      <c r="T108" s="67" t="s">
        <v>9465</v>
      </c>
      <c r="U108" s="67" t="s">
        <v>9466</v>
      </c>
      <c r="V108" s="67" t="s">
        <v>9467</v>
      </c>
      <c r="W108" s="67" t="s">
        <v>9468</v>
      </c>
      <c r="X108" s="67" t="s">
        <v>9469</v>
      </c>
      <c r="Y108" s="67" t="s">
        <v>9470</v>
      </c>
      <c r="Z108" s="67" t="s">
        <v>9471</v>
      </c>
      <c r="AA108" s="67" t="s">
        <v>9472</v>
      </c>
      <c r="AB108" s="67" t="s">
        <v>9473</v>
      </c>
      <c r="AC108" s="67" t="s">
        <v>9474</v>
      </c>
      <c r="AD108" s="67" t="s">
        <v>9475</v>
      </c>
      <c r="AE108" s="67" t="s">
        <v>9476</v>
      </c>
      <c r="AF108" s="67" t="s">
        <v>9477</v>
      </c>
      <c r="AG108" s="67" t="s">
        <v>9478</v>
      </c>
      <c r="AH108" s="67" t="s">
        <v>9479</v>
      </c>
      <c r="AI108" s="67" t="s">
        <v>9480</v>
      </c>
      <c r="AJ108" s="67" t="s">
        <v>9481</v>
      </c>
      <c r="AK108" s="67" t="s">
        <v>9482</v>
      </c>
      <c r="AL108" s="67" t="s">
        <v>9483</v>
      </c>
      <c r="AM108" s="67" t="s">
        <v>9484</v>
      </c>
      <c r="AN108" s="67" t="s">
        <v>9485</v>
      </c>
      <c r="AO108" s="67" t="s">
        <v>9486</v>
      </c>
      <c r="AP108" s="67" t="s">
        <v>9487</v>
      </c>
      <c r="AQ108" s="67" t="s">
        <v>9488</v>
      </c>
      <c r="AR108" s="67" t="s">
        <v>9489</v>
      </c>
      <c r="AS108" s="67" t="s">
        <v>9490</v>
      </c>
      <c r="AT108" s="67" t="s">
        <v>9491</v>
      </c>
      <c r="AU108" s="67" t="s">
        <v>9492</v>
      </c>
      <c r="AV108" s="67" t="s">
        <v>9493</v>
      </c>
      <c r="AW108" s="67" t="s">
        <v>9494</v>
      </c>
      <c r="AX108" s="67" t="s">
        <v>9495</v>
      </c>
      <c r="AY108" s="67" t="s">
        <v>9496</v>
      </c>
      <c r="AZ108" s="67" t="s">
        <v>9497</v>
      </c>
      <c r="BA108" s="67" t="s">
        <v>9498</v>
      </c>
      <c r="BB108" s="67" t="s">
        <v>9499</v>
      </c>
      <c r="BC108" s="67" t="s">
        <v>9500</v>
      </c>
      <c r="BD108" s="67" t="s">
        <v>9501</v>
      </c>
      <c r="BE108" s="67" t="s">
        <v>9502</v>
      </c>
      <c r="BF108" s="67" t="s">
        <v>9503</v>
      </c>
      <c r="BG108" s="67" t="s">
        <v>9504</v>
      </c>
      <c r="BH108" s="67" t="s">
        <v>9505</v>
      </c>
      <c r="BI108" s="67" t="s">
        <v>9506</v>
      </c>
      <c r="BJ108" s="67" t="s">
        <v>9507</v>
      </c>
      <c r="BK108" s="67" t="s">
        <v>9508</v>
      </c>
      <c r="BL108" s="67" t="s">
        <v>9509</v>
      </c>
      <c r="BM108" s="67" t="s">
        <v>9510</v>
      </c>
      <c r="BN108" s="67" t="s">
        <v>9511</v>
      </c>
      <c r="BO108" s="67" t="s">
        <v>9512</v>
      </c>
      <c r="BP108" s="67" t="s">
        <v>9513</v>
      </c>
      <c r="BQ108" s="67" t="s">
        <v>9514</v>
      </c>
      <c r="BR108" s="67" t="s">
        <v>9515</v>
      </c>
      <c r="BS108" s="67" t="s">
        <v>9516</v>
      </c>
      <c r="BT108" s="67" t="s">
        <v>9517</v>
      </c>
      <c r="BU108" s="67" t="s">
        <v>9518</v>
      </c>
      <c r="BV108" s="67" t="s">
        <v>9519</v>
      </c>
      <c r="BW108" s="67" t="s">
        <v>9520</v>
      </c>
      <c r="BX108" s="67" t="s">
        <v>9521</v>
      </c>
      <c r="BY108" s="67" t="s">
        <v>9522</v>
      </c>
      <c r="BZ108" s="67" t="s">
        <v>9523</v>
      </c>
      <c r="CA108" s="67" t="s">
        <v>9524</v>
      </c>
      <c r="CB108" s="67" t="s">
        <v>9525</v>
      </c>
      <c r="CC108" s="67" t="s">
        <v>9526</v>
      </c>
      <c r="CD108" s="67" t="s">
        <v>9527</v>
      </c>
      <c r="CE108" s="67" t="s">
        <v>9528</v>
      </c>
      <c r="CF108" s="67" t="s">
        <v>9529</v>
      </c>
      <c r="CG108" s="67" t="s">
        <v>9530</v>
      </c>
      <c r="CH108" s="67" t="s">
        <v>9531</v>
      </c>
      <c r="CI108" s="67" t="s">
        <v>9532</v>
      </c>
      <c r="CJ108" s="67" t="s">
        <v>9533</v>
      </c>
      <c r="CK108" s="67" t="s">
        <v>9534</v>
      </c>
      <c r="CL108" s="67" t="s">
        <v>9535</v>
      </c>
      <c r="CM108" s="67" t="s">
        <v>9536</v>
      </c>
      <c r="CN108" s="67" t="s">
        <v>9537</v>
      </c>
      <c r="CO108" s="67" t="s">
        <v>9538</v>
      </c>
      <c r="CP108" s="67" t="s">
        <v>9539</v>
      </c>
      <c r="CQ108" s="67" t="s">
        <v>9540</v>
      </c>
      <c r="CR108" s="67" t="s">
        <v>9541</v>
      </c>
      <c r="CS108" s="67" t="s">
        <v>9542</v>
      </c>
      <c r="CT108" s="67" t="s">
        <v>9543</v>
      </c>
      <c r="CU108" s="67" t="s">
        <v>9544</v>
      </c>
      <c r="CV108" s="67" t="s">
        <v>9545</v>
      </c>
      <c r="CW108" s="67" t="s">
        <v>9546</v>
      </c>
      <c r="CX108" s="67" t="s">
        <v>9547</v>
      </c>
      <c r="CY108" s="70" t="s">
        <v>9548</v>
      </c>
      <c r="CZ108" s="67"/>
    </row>
    <row r="109" spans="1:104">
      <c r="A109" s="174"/>
      <c r="B109" s="68" t="s">
        <v>9549</v>
      </c>
      <c r="C109" s="69">
        <v>100</v>
      </c>
      <c r="D109" s="67" t="s">
        <v>9550</v>
      </c>
      <c r="E109" s="67" t="s">
        <v>9551</v>
      </c>
      <c r="F109" s="67" t="s">
        <v>9552</v>
      </c>
      <c r="G109" s="67" t="s">
        <v>9553</v>
      </c>
      <c r="H109" s="67" t="s">
        <v>9554</v>
      </c>
      <c r="I109" s="67" t="s">
        <v>9555</v>
      </c>
      <c r="J109" s="67" t="s">
        <v>9556</v>
      </c>
      <c r="K109" s="67" t="s">
        <v>9557</v>
      </c>
      <c r="L109" s="67" t="s">
        <v>9558</v>
      </c>
      <c r="M109" s="67" t="s">
        <v>9559</v>
      </c>
      <c r="N109" s="67" t="s">
        <v>9560</v>
      </c>
      <c r="O109" s="67" t="s">
        <v>9561</v>
      </c>
      <c r="P109" s="67" t="s">
        <v>9562</v>
      </c>
      <c r="Q109" s="67" t="s">
        <v>9563</v>
      </c>
      <c r="R109" s="67" t="s">
        <v>9564</v>
      </c>
      <c r="S109" s="67" t="s">
        <v>9565</v>
      </c>
      <c r="T109" s="67" t="s">
        <v>9566</v>
      </c>
      <c r="U109" s="67" t="s">
        <v>9567</v>
      </c>
      <c r="V109" s="67" t="s">
        <v>9568</v>
      </c>
      <c r="W109" s="67" t="s">
        <v>9569</v>
      </c>
      <c r="X109" s="67" t="s">
        <v>9570</v>
      </c>
      <c r="Y109" s="67" t="s">
        <v>9571</v>
      </c>
      <c r="Z109" s="67" t="s">
        <v>9572</v>
      </c>
      <c r="AA109" s="67" t="s">
        <v>9573</v>
      </c>
      <c r="AB109" s="67" t="s">
        <v>9574</v>
      </c>
      <c r="AC109" s="67" t="s">
        <v>9575</v>
      </c>
      <c r="AD109" s="67" t="s">
        <v>9576</v>
      </c>
      <c r="AE109" s="67" t="s">
        <v>9577</v>
      </c>
      <c r="AF109" s="67" t="s">
        <v>9578</v>
      </c>
      <c r="AG109" s="67" t="s">
        <v>9579</v>
      </c>
      <c r="AH109" s="67" t="s">
        <v>9580</v>
      </c>
      <c r="AI109" s="67" t="s">
        <v>9581</v>
      </c>
      <c r="AJ109" s="67" t="s">
        <v>9582</v>
      </c>
      <c r="AK109" s="67" t="s">
        <v>9583</v>
      </c>
      <c r="AL109" s="67" t="s">
        <v>9584</v>
      </c>
      <c r="AM109" s="67" t="s">
        <v>9585</v>
      </c>
      <c r="AN109" s="67" t="s">
        <v>9586</v>
      </c>
      <c r="AO109" s="67" t="s">
        <v>9587</v>
      </c>
      <c r="AP109" s="67" t="s">
        <v>9588</v>
      </c>
      <c r="AQ109" s="67" t="s">
        <v>9589</v>
      </c>
      <c r="AR109" s="67" t="s">
        <v>9590</v>
      </c>
      <c r="AS109" s="67" t="s">
        <v>9591</v>
      </c>
      <c r="AT109" s="67" t="s">
        <v>9592</v>
      </c>
      <c r="AU109" s="67" t="s">
        <v>9593</v>
      </c>
      <c r="AV109" s="67" t="s">
        <v>9594</v>
      </c>
      <c r="AW109" s="67" t="s">
        <v>9595</v>
      </c>
      <c r="AX109" s="67" t="s">
        <v>9596</v>
      </c>
      <c r="AY109" s="67" t="s">
        <v>9597</v>
      </c>
      <c r="AZ109" s="67" t="s">
        <v>9598</v>
      </c>
      <c r="BA109" s="67" t="s">
        <v>9599</v>
      </c>
      <c r="BB109" s="67" t="s">
        <v>9600</v>
      </c>
      <c r="BC109" s="67" t="s">
        <v>9601</v>
      </c>
      <c r="BD109" s="67" t="s">
        <v>9602</v>
      </c>
      <c r="BE109" s="67" t="s">
        <v>9603</v>
      </c>
      <c r="BF109" s="67" t="s">
        <v>9604</v>
      </c>
      <c r="BG109" s="67" t="s">
        <v>9605</v>
      </c>
      <c r="BH109" s="67" t="s">
        <v>9606</v>
      </c>
      <c r="BI109" s="67" t="s">
        <v>9607</v>
      </c>
      <c r="BJ109" s="67" t="s">
        <v>9608</v>
      </c>
      <c r="BK109" s="67" t="s">
        <v>9609</v>
      </c>
      <c r="BL109" s="67" t="s">
        <v>9610</v>
      </c>
      <c r="BM109" s="67" t="s">
        <v>9611</v>
      </c>
      <c r="BN109" s="67" t="s">
        <v>9612</v>
      </c>
      <c r="BO109" s="67" t="s">
        <v>9613</v>
      </c>
      <c r="BP109" s="67" t="s">
        <v>9614</v>
      </c>
      <c r="BQ109" s="67" t="s">
        <v>9615</v>
      </c>
      <c r="BR109" s="67" t="s">
        <v>9616</v>
      </c>
      <c r="BS109" s="67" t="s">
        <v>9617</v>
      </c>
      <c r="BT109" s="67" t="s">
        <v>9618</v>
      </c>
      <c r="BU109" s="67" t="s">
        <v>9619</v>
      </c>
      <c r="BV109" s="67" t="s">
        <v>9620</v>
      </c>
      <c r="BW109" s="67" t="s">
        <v>9621</v>
      </c>
      <c r="BX109" s="67" t="s">
        <v>9622</v>
      </c>
      <c r="BY109" s="67" t="s">
        <v>9623</v>
      </c>
      <c r="BZ109" s="67" t="s">
        <v>9624</v>
      </c>
      <c r="CA109" s="67" t="s">
        <v>9625</v>
      </c>
      <c r="CB109" s="67" t="s">
        <v>9626</v>
      </c>
      <c r="CC109" s="67" t="s">
        <v>9627</v>
      </c>
      <c r="CD109" s="67" t="s">
        <v>9628</v>
      </c>
      <c r="CE109" s="67" t="s">
        <v>9629</v>
      </c>
      <c r="CF109" s="67" t="s">
        <v>9630</v>
      </c>
      <c r="CG109" s="67" t="s">
        <v>9631</v>
      </c>
      <c r="CH109" s="67" t="s">
        <v>9632</v>
      </c>
      <c r="CI109" s="67" t="s">
        <v>9633</v>
      </c>
      <c r="CJ109" s="67" t="s">
        <v>9634</v>
      </c>
      <c r="CK109" s="67" t="s">
        <v>9635</v>
      </c>
      <c r="CL109" s="67" t="s">
        <v>9636</v>
      </c>
      <c r="CM109" s="67" t="s">
        <v>9637</v>
      </c>
      <c r="CN109" s="67" t="s">
        <v>9638</v>
      </c>
      <c r="CO109" s="67" t="s">
        <v>9639</v>
      </c>
      <c r="CP109" s="67" t="s">
        <v>9640</v>
      </c>
      <c r="CQ109" s="67" t="s">
        <v>9641</v>
      </c>
      <c r="CR109" s="67" t="s">
        <v>9642</v>
      </c>
      <c r="CS109" s="67" t="s">
        <v>9643</v>
      </c>
      <c r="CT109" s="67" t="s">
        <v>9644</v>
      </c>
      <c r="CU109" s="67" t="s">
        <v>9645</v>
      </c>
      <c r="CV109" s="67" t="s">
        <v>9646</v>
      </c>
      <c r="CW109" s="67" t="s">
        <v>9647</v>
      </c>
      <c r="CX109" s="67" t="s">
        <v>9648</v>
      </c>
      <c r="CY109" s="70" t="s">
        <v>9649</v>
      </c>
      <c r="CZ109" s="67"/>
    </row>
    <row r="110" spans="1:104">
      <c r="A110" s="174"/>
      <c r="B110" s="68" t="s">
        <v>9650</v>
      </c>
      <c r="C110" s="69">
        <v>100</v>
      </c>
      <c r="D110" s="67" t="s">
        <v>9545</v>
      </c>
      <c r="E110" s="67" t="s">
        <v>9651</v>
      </c>
      <c r="F110" s="67" t="s">
        <v>9652</v>
      </c>
      <c r="G110" s="67" t="s">
        <v>9653</v>
      </c>
      <c r="H110" s="67" t="s">
        <v>9654</v>
      </c>
      <c r="I110" s="67" t="s">
        <v>9655</v>
      </c>
      <c r="J110" s="67" t="s">
        <v>9656</v>
      </c>
      <c r="K110" s="67" t="s">
        <v>9657</v>
      </c>
      <c r="L110" s="67" t="s">
        <v>9658</v>
      </c>
      <c r="M110" s="67" t="s">
        <v>9659</v>
      </c>
      <c r="N110" s="67" t="s">
        <v>9660</v>
      </c>
      <c r="O110" s="67" t="s">
        <v>9661</v>
      </c>
      <c r="P110" s="67" t="s">
        <v>9662</v>
      </c>
      <c r="Q110" s="67" t="s">
        <v>9663</v>
      </c>
      <c r="R110" s="67" t="s">
        <v>9664</v>
      </c>
      <c r="S110" s="67" t="s">
        <v>9665</v>
      </c>
      <c r="T110" s="67" t="s">
        <v>9666</v>
      </c>
      <c r="U110" s="67" t="s">
        <v>9667</v>
      </c>
      <c r="V110" s="67" t="s">
        <v>9668</v>
      </c>
      <c r="W110" s="67" t="s">
        <v>9669</v>
      </c>
      <c r="X110" s="67" t="s">
        <v>9670</v>
      </c>
      <c r="Y110" s="67" t="s">
        <v>9671</v>
      </c>
      <c r="Z110" s="67" t="s">
        <v>9672</v>
      </c>
      <c r="AA110" s="67" t="s">
        <v>9673</v>
      </c>
      <c r="AB110" s="67" t="s">
        <v>9674</v>
      </c>
      <c r="AC110" s="67" t="s">
        <v>9675</v>
      </c>
      <c r="AD110" s="67" t="s">
        <v>9676</v>
      </c>
      <c r="AE110" s="67" t="s">
        <v>9677</v>
      </c>
      <c r="AF110" s="67" t="s">
        <v>9678</v>
      </c>
      <c r="AG110" s="67" t="s">
        <v>9679</v>
      </c>
      <c r="AH110" s="67" t="s">
        <v>9680</v>
      </c>
      <c r="AI110" s="67" t="s">
        <v>9681</v>
      </c>
      <c r="AJ110" s="67" t="s">
        <v>9682</v>
      </c>
      <c r="AK110" s="67" t="s">
        <v>9683</v>
      </c>
      <c r="AL110" s="67" t="s">
        <v>9684</v>
      </c>
      <c r="AM110" s="67" t="s">
        <v>9685</v>
      </c>
      <c r="AN110" s="67" t="s">
        <v>9686</v>
      </c>
      <c r="AO110" s="67" t="s">
        <v>9687</v>
      </c>
      <c r="AP110" s="67" t="s">
        <v>9648</v>
      </c>
      <c r="AQ110" s="67" t="s">
        <v>9688</v>
      </c>
      <c r="AR110" s="67" t="s">
        <v>9689</v>
      </c>
      <c r="AS110" s="67" t="s">
        <v>9690</v>
      </c>
      <c r="AT110" s="67" t="s">
        <v>9691</v>
      </c>
      <c r="AU110" s="67" t="s">
        <v>9692</v>
      </c>
      <c r="AV110" s="67" t="s">
        <v>9693</v>
      </c>
      <c r="AW110" s="67" t="s">
        <v>9694</v>
      </c>
      <c r="AX110" s="67" t="s">
        <v>9695</v>
      </c>
      <c r="AY110" s="67" t="s">
        <v>9696</v>
      </c>
      <c r="AZ110" s="67" t="s">
        <v>9697</v>
      </c>
      <c r="BA110" s="67" t="s">
        <v>9698</v>
      </c>
      <c r="BB110" s="67" t="s">
        <v>9699</v>
      </c>
      <c r="BC110" s="67" t="s">
        <v>9700</v>
      </c>
      <c r="BD110" s="67" t="s">
        <v>9701</v>
      </c>
      <c r="BE110" s="67" t="s">
        <v>9702</v>
      </c>
      <c r="BF110" s="67" t="s">
        <v>9703</v>
      </c>
      <c r="BG110" s="67" t="s">
        <v>9704</v>
      </c>
      <c r="BH110" s="67" t="s">
        <v>9705</v>
      </c>
      <c r="BI110" s="67" t="s">
        <v>9706</v>
      </c>
      <c r="BJ110" s="67" t="s">
        <v>9707</v>
      </c>
      <c r="BK110" s="67" t="s">
        <v>9708</v>
      </c>
      <c r="BL110" s="67" t="s">
        <v>9709</v>
      </c>
      <c r="BM110" s="67" t="s">
        <v>9710</v>
      </c>
      <c r="BN110" s="67" t="s">
        <v>9711</v>
      </c>
      <c r="BO110" s="67" t="s">
        <v>9712</v>
      </c>
      <c r="BP110" s="67" t="s">
        <v>9713</v>
      </c>
      <c r="BQ110" s="67" t="s">
        <v>9714</v>
      </c>
      <c r="BR110" s="67" t="s">
        <v>9715</v>
      </c>
      <c r="BS110" s="67" t="s">
        <v>9716</v>
      </c>
      <c r="BT110" s="67" t="s">
        <v>9717</v>
      </c>
      <c r="BU110" s="67" t="s">
        <v>9718</v>
      </c>
      <c r="BV110" s="67" t="s">
        <v>9719</v>
      </c>
      <c r="BW110" s="67" t="s">
        <v>9720</v>
      </c>
      <c r="BX110" s="67" t="s">
        <v>9721</v>
      </c>
      <c r="BY110" s="67" t="s">
        <v>9722</v>
      </c>
      <c r="BZ110" s="67" t="s">
        <v>9723</v>
      </c>
      <c r="CA110" s="67" t="s">
        <v>9724</v>
      </c>
      <c r="CB110" s="67" t="s">
        <v>9725</v>
      </c>
      <c r="CC110" s="67" t="s">
        <v>9726</v>
      </c>
      <c r="CD110" s="67" t="s">
        <v>9727</v>
      </c>
      <c r="CE110" s="67" t="s">
        <v>9728</v>
      </c>
      <c r="CF110" s="67" t="s">
        <v>9729</v>
      </c>
      <c r="CG110" s="67" t="s">
        <v>9730</v>
      </c>
      <c r="CH110" s="67" t="s">
        <v>9731</v>
      </c>
      <c r="CI110" s="67" t="s">
        <v>9732</v>
      </c>
      <c r="CJ110" s="67" t="s">
        <v>9733</v>
      </c>
      <c r="CK110" s="67" t="s">
        <v>9734</v>
      </c>
      <c r="CL110" s="67" t="s">
        <v>9585</v>
      </c>
      <c r="CM110" s="67" t="s">
        <v>9735</v>
      </c>
      <c r="CN110" s="67" t="s">
        <v>9736</v>
      </c>
      <c r="CO110" s="67" t="s">
        <v>9737</v>
      </c>
      <c r="CP110" s="67" t="s">
        <v>9738</v>
      </c>
      <c r="CQ110" s="67" t="s">
        <v>9739</v>
      </c>
      <c r="CR110" s="67" t="s">
        <v>9740</v>
      </c>
      <c r="CS110" s="67" t="s">
        <v>9741</v>
      </c>
      <c r="CT110" s="67" t="s">
        <v>9742</v>
      </c>
      <c r="CU110" s="67" t="s">
        <v>9743</v>
      </c>
      <c r="CV110" s="67" t="s">
        <v>9744</v>
      </c>
      <c r="CW110" s="67" t="s">
        <v>9745</v>
      </c>
      <c r="CX110" s="67" t="s">
        <v>9746</v>
      </c>
      <c r="CY110" s="70" t="s">
        <v>9747</v>
      </c>
      <c r="CZ110" s="67"/>
    </row>
    <row r="111" spans="1:104">
      <c r="A111" s="174" t="s">
        <v>9748</v>
      </c>
      <c r="B111" s="68" t="s">
        <v>9749</v>
      </c>
      <c r="C111" s="69">
        <v>7</v>
      </c>
      <c r="D111" s="67" t="s">
        <v>9750</v>
      </c>
      <c r="E111" s="67" t="s">
        <v>9751</v>
      </c>
      <c r="F111" s="67" t="s">
        <v>9752</v>
      </c>
      <c r="G111" s="67" t="s">
        <v>9753</v>
      </c>
      <c r="H111" s="67" t="s">
        <v>9754</v>
      </c>
      <c r="I111" s="67" t="s">
        <v>9755</v>
      </c>
      <c r="J111" s="67" t="s">
        <v>9756</v>
      </c>
      <c r="K111" s="67"/>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c r="AI111" s="67"/>
      <c r="AJ111" s="67"/>
      <c r="AK111" s="67"/>
      <c r="AL111" s="67"/>
      <c r="AM111" s="67"/>
      <c r="AN111" s="67"/>
      <c r="AO111" s="67"/>
      <c r="AP111" s="67"/>
      <c r="AQ111" s="67"/>
      <c r="AR111" s="67"/>
      <c r="AS111" s="67"/>
      <c r="AT111" s="67"/>
      <c r="AU111" s="67"/>
      <c r="AV111" s="67"/>
      <c r="AW111" s="67"/>
      <c r="AX111" s="67"/>
      <c r="AY111" s="67"/>
      <c r="AZ111" s="67"/>
      <c r="BA111" s="67"/>
      <c r="BB111" s="67"/>
      <c r="BC111" s="67"/>
      <c r="BD111" s="67"/>
      <c r="BE111" s="67"/>
      <c r="BF111" s="67"/>
      <c r="BG111" s="67"/>
      <c r="BH111" s="67"/>
      <c r="BI111" s="67"/>
      <c r="BJ111" s="67"/>
      <c r="BK111" s="67"/>
      <c r="BL111" s="67"/>
      <c r="BM111" s="67"/>
      <c r="BN111" s="67"/>
      <c r="BO111" s="67"/>
      <c r="BP111" s="67"/>
      <c r="BQ111" s="67"/>
      <c r="BR111" s="67"/>
      <c r="BS111" s="67"/>
      <c r="BT111" s="67"/>
      <c r="BU111" s="67"/>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70"/>
      <c r="CZ111" s="67"/>
    </row>
    <row r="112" spans="1:104">
      <c r="A112" s="174"/>
      <c r="B112" s="68" t="s">
        <v>9757</v>
      </c>
      <c r="C112" s="69">
        <v>94</v>
      </c>
      <c r="D112" s="67" t="s">
        <v>9758</v>
      </c>
      <c r="E112" s="67" t="s">
        <v>9759</v>
      </c>
      <c r="F112" s="67" t="s">
        <v>9760</v>
      </c>
      <c r="G112" s="67" t="s">
        <v>9761</v>
      </c>
      <c r="H112" s="67" t="s">
        <v>9762</v>
      </c>
      <c r="I112" s="67" t="s">
        <v>9763</v>
      </c>
      <c r="J112" s="67" t="s">
        <v>9764</v>
      </c>
      <c r="K112" s="67" t="s">
        <v>9765</v>
      </c>
      <c r="L112" s="67" t="s">
        <v>9766</v>
      </c>
      <c r="M112" s="67" t="s">
        <v>9767</v>
      </c>
      <c r="N112" s="67" t="s">
        <v>9768</v>
      </c>
      <c r="O112" s="67" t="s">
        <v>9769</v>
      </c>
      <c r="P112" s="67" t="s">
        <v>9770</v>
      </c>
      <c r="Q112" s="67" t="s">
        <v>9771</v>
      </c>
      <c r="R112" s="67" t="s">
        <v>9772</v>
      </c>
      <c r="S112" s="67" t="s">
        <v>9773</v>
      </c>
      <c r="T112" s="67" t="s">
        <v>9774</v>
      </c>
      <c r="U112" s="67" t="s">
        <v>9775</v>
      </c>
      <c r="V112" s="67" t="s">
        <v>9776</v>
      </c>
      <c r="W112" s="67" t="s">
        <v>9777</v>
      </c>
      <c r="X112" s="67" t="s">
        <v>9778</v>
      </c>
      <c r="Y112" s="67" t="s">
        <v>9779</v>
      </c>
      <c r="Z112" s="67" t="s">
        <v>9780</v>
      </c>
      <c r="AA112" s="67" t="s">
        <v>9781</v>
      </c>
      <c r="AB112" s="67" t="s">
        <v>9782</v>
      </c>
      <c r="AC112" s="67" t="s">
        <v>9783</v>
      </c>
      <c r="AD112" s="67" t="s">
        <v>9784</v>
      </c>
      <c r="AE112" s="67" t="s">
        <v>9785</v>
      </c>
      <c r="AF112" s="67" t="s">
        <v>9786</v>
      </c>
      <c r="AG112" s="67" t="s">
        <v>9787</v>
      </c>
      <c r="AH112" s="67" t="s">
        <v>9788</v>
      </c>
      <c r="AI112" s="67" t="s">
        <v>9789</v>
      </c>
      <c r="AJ112" s="67" t="s">
        <v>9790</v>
      </c>
      <c r="AK112" s="67" t="s">
        <v>9791</v>
      </c>
      <c r="AL112" s="67" t="s">
        <v>9792</v>
      </c>
      <c r="AM112" s="67" t="s">
        <v>9793</v>
      </c>
      <c r="AN112" s="67" t="s">
        <v>9794</v>
      </c>
      <c r="AO112" s="67" t="s">
        <v>9795</v>
      </c>
      <c r="AP112" s="67" t="s">
        <v>9796</v>
      </c>
      <c r="AQ112" s="67" t="s">
        <v>9797</v>
      </c>
      <c r="AR112" s="67" t="s">
        <v>9798</v>
      </c>
      <c r="AS112" s="67" t="s">
        <v>9799</v>
      </c>
      <c r="AT112" s="67" t="s">
        <v>9800</v>
      </c>
      <c r="AU112" s="67" t="s">
        <v>9801</v>
      </c>
      <c r="AV112" s="67" t="s">
        <v>9802</v>
      </c>
      <c r="AW112" s="67" t="s">
        <v>9803</v>
      </c>
      <c r="AX112" s="67" t="s">
        <v>9804</v>
      </c>
      <c r="AY112" s="67" t="s">
        <v>9805</v>
      </c>
      <c r="AZ112" s="67" t="s">
        <v>9806</v>
      </c>
      <c r="BA112" s="67" t="s">
        <v>9807</v>
      </c>
      <c r="BB112" s="67" t="s">
        <v>9808</v>
      </c>
      <c r="BC112" s="67" t="s">
        <v>9809</v>
      </c>
      <c r="BD112" s="67" t="s">
        <v>9810</v>
      </c>
      <c r="BE112" s="67" t="s">
        <v>9811</v>
      </c>
      <c r="BF112" s="67" t="s">
        <v>9812</v>
      </c>
      <c r="BG112" s="67" t="s">
        <v>9813</v>
      </c>
      <c r="BH112" s="67" t="s">
        <v>9814</v>
      </c>
      <c r="BI112" s="67" t="s">
        <v>9815</v>
      </c>
      <c r="BJ112" s="67" t="s">
        <v>9816</v>
      </c>
      <c r="BK112" s="67" t="s">
        <v>9817</v>
      </c>
      <c r="BL112" s="67" t="s">
        <v>9818</v>
      </c>
      <c r="BM112" s="67" t="s">
        <v>9819</v>
      </c>
      <c r="BN112" s="67" t="s">
        <v>9820</v>
      </c>
      <c r="BO112" s="67" t="s">
        <v>9821</v>
      </c>
      <c r="BP112" s="67" t="s">
        <v>9822</v>
      </c>
      <c r="BQ112" s="67" t="s">
        <v>9823</v>
      </c>
      <c r="BR112" s="67" t="s">
        <v>9824</v>
      </c>
      <c r="BS112" s="67" t="s">
        <v>9825</v>
      </c>
      <c r="BT112" s="67" t="s">
        <v>9826</v>
      </c>
      <c r="BU112" s="67" t="s">
        <v>9827</v>
      </c>
      <c r="BV112" s="67" t="s">
        <v>9828</v>
      </c>
      <c r="BW112" s="67" t="s">
        <v>9829</v>
      </c>
      <c r="BX112" s="67" t="s">
        <v>9830</v>
      </c>
      <c r="BY112" s="67" t="s">
        <v>9831</v>
      </c>
      <c r="BZ112" s="67" t="s">
        <v>9832</v>
      </c>
      <c r="CA112" s="67" t="s">
        <v>9833</v>
      </c>
      <c r="CB112" s="67" t="s">
        <v>9834</v>
      </c>
      <c r="CC112" s="67" t="s">
        <v>9835</v>
      </c>
      <c r="CD112" s="67" t="s">
        <v>9836</v>
      </c>
      <c r="CE112" s="67" t="s">
        <v>9837</v>
      </c>
      <c r="CF112" s="67" t="s">
        <v>9838</v>
      </c>
      <c r="CG112" s="67" t="s">
        <v>9839</v>
      </c>
      <c r="CH112" s="67" t="s">
        <v>9840</v>
      </c>
      <c r="CI112" s="67" t="s">
        <v>9841</v>
      </c>
      <c r="CJ112" s="67" t="s">
        <v>9842</v>
      </c>
      <c r="CK112" s="67" t="s">
        <v>9843</v>
      </c>
      <c r="CL112" s="67" t="s">
        <v>9844</v>
      </c>
      <c r="CM112" s="67" t="s">
        <v>9845</v>
      </c>
      <c r="CN112" s="67" t="s">
        <v>9846</v>
      </c>
      <c r="CO112" s="67" t="s">
        <v>9847</v>
      </c>
      <c r="CP112" s="67" t="s">
        <v>9848</v>
      </c>
      <c r="CQ112" s="67" t="s">
        <v>9849</v>
      </c>
      <c r="CR112" s="67" t="s">
        <v>9850</v>
      </c>
      <c r="CS112" s="67" t="s">
        <v>9851</v>
      </c>
      <c r="CT112" s="67"/>
      <c r="CU112" s="67"/>
      <c r="CV112" s="67"/>
      <c r="CW112" s="67"/>
      <c r="CX112" s="67"/>
      <c r="CY112" s="70"/>
      <c r="CZ112" s="67"/>
    </row>
    <row r="113" spans="1:104">
      <c r="A113" s="174"/>
      <c r="B113" s="68" t="s">
        <v>9852</v>
      </c>
      <c r="C113" s="69">
        <v>1</v>
      </c>
      <c r="D113" s="67" t="s">
        <v>9853</v>
      </c>
      <c r="E113" s="67" t="s">
        <v>9854</v>
      </c>
      <c r="F113" s="67" t="s">
        <v>9855</v>
      </c>
      <c r="G113" s="67" t="s">
        <v>9856</v>
      </c>
      <c r="H113" s="67" t="s">
        <v>9857</v>
      </c>
      <c r="I113" s="67" t="s">
        <v>9858</v>
      </c>
      <c r="J113" s="67" t="s">
        <v>9859</v>
      </c>
      <c r="K113" s="67" t="s">
        <v>9860</v>
      </c>
      <c r="L113" s="67" t="s">
        <v>9861</v>
      </c>
      <c r="M113" s="67" t="s">
        <v>9862</v>
      </c>
      <c r="N113" s="67" t="s">
        <v>9863</v>
      </c>
      <c r="O113" s="67" t="s">
        <v>9864</v>
      </c>
      <c r="P113" s="67" t="s">
        <v>9865</v>
      </c>
      <c r="Q113" s="67" t="s">
        <v>9866</v>
      </c>
      <c r="R113" s="67" t="s">
        <v>9867</v>
      </c>
      <c r="S113" s="67" t="s">
        <v>9868</v>
      </c>
      <c r="T113" s="67" t="s">
        <v>9869</v>
      </c>
      <c r="U113" s="67" t="s">
        <v>9870</v>
      </c>
      <c r="V113" s="67" t="s">
        <v>9871</v>
      </c>
      <c r="W113" s="67" t="s">
        <v>9872</v>
      </c>
      <c r="X113" s="67" t="s">
        <v>9873</v>
      </c>
      <c r="Y113" s="67" t="s">
        <v>9874</v>
      </c>
      <c r="Z113" s="67" t="s">
        <v>9875</v>
      </c>
      <c r="AA113" s="67" t="s">
        <v>9876</v>
      </c>
      <c r="AB113" s="67" t="s">
        <v>9877</v>
      </c>
      <c r="AC113" s="67" t="s">
        <v>9878</v>
      </c>
      <c r="AD113" s="67" t="s">
        <v>9879</v>
      </c>
      <c r="AE113" s="67" t="s">
        <v>9880</v>
      </c>
      <c r="AF113" s="67" t="s">
        <v>9881</v>
      </c>
      <c r="AG113" s="67" t="s">
        <v>9882</v>
      </c>
      <c r="AH113" s="67" t="s">
        <v>9883</v>
      </c>
      <c r="AI113" s="67" t="s">
        <v>9884</v>
      </c>
      <c r="AJ113" s="67" t="s">
        <v>9885</v>
      </c>
      <c r="AK113" s="67" t="s">
        <v>9886</v>
      </c>
      <c r="AL113" s="67" t="s">
        <v>9887</v>
      </c>
      <c r="AM113" s="67" t="s">
        <v>9888</v>
      </c>
      <c r="AN113" s="67" t="s">
        <v>9889</v>
      </c>
      <c r="AO113" s="67" t="s">
        <v>9890</v>
      </c>
      <c r="AP113" s="67" t="s">
        <v>9891</v>
      </c>
      <c r="AQ113" s="67" t="s">
        <v>9892</v>
      </c>
      <c r="AR113" s="67" t="s">
        <v>9893</v>
      </c>
      <c r="AS113" s="67" t="s">
        <v>9894</v>
      </c>
      <c r="AT113" s="67" t="s">
        <v>9895</v>
      </c>
      <c r="AU113" s="67" t="s">
        <v>9896</v>
      </c>
      <c r="AV113" s="67" t="s">
        <v>9897</v>
      </c>
      <c r="AW113" s="67" t="s">
        <v>9898</v>
      </c>
      <c r="AX113" s="67" t="s">
        <v>9899</v>
      </c>
      <c r="AY113" s="67" t="s">
        <v>9900</v>
      </c>
      <c r="AZ113" s="67"/>
      <c r="BA113" s="67"/>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70"/>
      <c r="CZ113" s="67"/>
    </row>
    <row r="114" spans="1:104">
      <c r="A114" s="174"/>
      <c r="B114" s="68" t="s">
        <v>9901</v>
      </c>
      <c r="C114" s="69">
        <v>18</v>
      </c>
      <c r="D114" s="67" t="s">
        <v>9902</v>
      </c>
      <c r="E114" s="67" t="s">
        <v>9903</v>
      </c>
      <c r="F114" s="67" t="s">
        <v>9904</v>
      </c>
      <c r="G114" s="67" t="s">
        <v>9905</v>
      </c>
      <c r="H114" s="67" t="s">
        <v>9906</v>
      </c>
      <c r="I114" s="67" t="s">
        <v>9907</v>
      </c>
      <c r="J114" s="67" t="s">
        <v>9908</v>
      </c>
      <c r="K114" s="67" t="s">
        <v>9909</v>
      </c>
      <c r="L114" s="67" t="s">
        <v>9910</v>
      </c>
      <c r="M114" s="67" t="s">
        <v>9911</v>
      </c>
      <c r="N114" s="67" t="s">
        <v>9912</v>
      </c>
      <c r="O114" s="67" t="s">
        <v>9913</v>
      </c>
      <c r="P114" s="67" t="s">
        <v>9914</v>
      </c>
      <c r="Q114" s="67" t="s">
        <v>9915</v>
      </c>
      <c r="R114" s="67" t="s">
        <v>9916</v>
      </c>
      <c r="S114" s="67" t="s">
        <v>9917</v>
      </c>
      <c r="T114" s="67" t="s">
        <v>9918</v>
      </c>
      <c r="U114" s="67" t="s">
        <v>9919</v>
      </c>
      <c r="V114" s="67"/>
      <c r="W114" s="67"/>
      <c r="X114" s="67"/>
      <c r="Y114" s="67"/>
      <c r="Z114" s="67"/>
      <c r="AA114" s="67"/>
      <c r="AB114" s="67"/>
      <c r="AC114" s="67"/>
      <c r="AD114" s="67"/>
      <c r="AE114" s="67"/>
      <c r="AF114" s="67"/>
      <c r="AG114" s="67"/>
      <c r="AH114" s="67"/>
      <c r="AI114" s="67"/>
      <c r="AJ114" s="67"/>
      <c r="AK114" s="67"/>
      <c r="AL114" s="67"/>
      <c r="AM114" s="67"/>
      <c r="AN114" s="67"/>
      <c r="AO114" s="67"/>
      <c r="AP114" s="67"/>
      <c r="AQ114" s="67"/>
      <c r="AR114" s="67"/>
      <c r="AS114" s="67"/>
      <c r="AT114" s="67"/>
      <c r="AU114" s="67"/>
      <c r="AV114" s="67"/>
      <c r="AW114" s="67"/>
      <c r="AX114" s="67"/>
      <c r="AY114" s="67"/>
      <c r="AZ114" s="67"/>
      <c r="BA114" s="67"/>
      <c r="BB114" s="67"/>
      <c r="BC114" s="67"/>
      <c r="BD114" s="67"/>
      <c r="BE114" s="67"/>
      <c r="BF114" s="67"/>
      <c r="BG114" s="67"/>
      <c r="BH114" s="67"/>
      <c r="BI114" s="67"/>
      <c r="BJ114" s="67"/>
      <c r="BK114" s="67"/>
      <c r="BL114" s="67"/>
      <c r="BM114" s="67"/>
      <c r="BN114" s="67"/>
      <c r="BO114" s="67"/>
      <c r="BP114" s="67"/>
      <c r="BQ114" s="67"/>
      <c r="BR114" s="67"/>
      <c r="BS114" s="67"/>
      <c r="BT114" s="67"/>
      <c r="BU114" s="67"/>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67"/>
      <c r="CY114" s="70"/>
      <c r="CZ114" s="67"/>
    </row>
    <row r="115" spans="1:104">
      <c r="A115" s="174"/>
      <c r="B115" s="68" t="s">
        <v>9920</v>
      </c>
      <c r="C115" s="69">
        <v>4</v>
      </c>
      <c r="D115" s="67" t="s">
        <v>9921</v>
      </c>
      <c r="E115" s="67" t="s">
        <v>9922</v>
      </c>
      <c r="F115" s="67" t="s">
        <v>9923</v>
      </c>
      <c r="G115" s="67" t="s">
        <v>9924</v>
      </c>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67"/>
      <c r="AW115" s="67"/>
      <c r="AX115" s="67"/>
      <c r="AY115" s="67"/>
      <c r="AZ115" s="67"/>
      <c r="BA115" s="67"/>
      <c r="BB115" s="67"/>
      <c r="BC115" s="67"/>
      <c r="BD115" s="67"/>
      <c r="BE115" s="67"/>
      <c r="BF115" s="67"/>
      <c r="BG115" s="67"/>
      <c r="BH115" s="67"/>
      <c r="BI115" s="67"/>
      <c r="BJ115" s="67"/>
      <c r="BK115" s="67"/>
      <c r="BL115" s="67"/>
      <c r="BM115" s="67"/>
      <c r="BN115" s="67"/>
      <c r="BO115" s="67"/>
      <c r="BP115" s="67"/>
      <c r="BQ115" s="67"/>
      <c r="BR115" s="67"/>
      <c r="BS115" s="67"/>
      <c r="BT115" s="67"/>
      <c r="BU115" s="67"/>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67"/>
      <c r="CY115" s="70"/>
      <c r="CZ115" s="67"/>
    </row>
    <row r="116" spans="1:104">
      <c r="A116" s="174"/>
      <c r="B116" s="68" t="s">
        <v>9925</v>
      </c>
      <c r="C116" s="69">
        <v>4</v>
      </c>
      <c r="D116" s="67" t="s">
        <v>9926</v>
      </c>
      <c r="E116" s="67" t="s">
        <v>9927</v>
      </c>
      <c r="F116" s="67" t="s">
        <v>9928</v>
      </c>
      <c r="G116" s="67" t="s">
        <v>9929</v>
      </c>
      <c r="H116" s="67"/>
      <c r="I116" s="67"/>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c r="BE116" s="67"/>
      <c r="BF116" s="67"/>
      <c r="BG116" s="67"/>
      <c r="BH116" s="67"/>
      <c r="BI116" s="67"/>
      <c r="BJ116" s="67"/>
      <c r="BK116" s="67"/>
      <c r="BL116" s="67"/>
      <c r="BM116" s="67"/>
      <c r="BN116" s="67"/>
      <c r="BO116" s="67"/>
      <c r="BP116" s="67"/>
      <c r="BQ116" s="67"/>
      <c r="BR116" s="67"/>
      <c r="BS116" s="67"/>
      <c r="BT116" s="67"/>
      <c r="BU116" s="67"/>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67"/>
      <c r="CY116" s="70"/>
      <c r="CZ116" s="67"/>
    </row>
    <row r="117" spans="1:104">
      <c r="A117" s="174"/>
      <c r="B117" s="68" t="s">
        <v>9930</v>
      </c>
      <c r="C117" s="69">
        <v>6</v>
      </c>
      <c r="D117" s="67" t="s">
        <v>9931</v>
      </c>
      <c r="E117" s="67" t="s">
        <v>9932</v>
      </c>
      <c r="F117" s="67" t="s">
        <v>9933</v>
      </c>
      <c r="G117" s="67" t="s">
        <v>9934</v>
      </c>
      <c r="H117" s="67" t="s">
        <v>9935</v>
      </c>
      <c r="I117" s="67" t="s">
        <v>9931</v>
      </c>
      <c r="J117" s="67"/>
      <c r="K117" s="67"/>
      <c r="L117" s="67"/>
      <c r="M117" s="67"/>
      <c r="N117" s="67"/>
      <c r="O117" s="67"/>
      <c r="P117" s="67"/>
      <c r="Q117" s="67"/>
      <c r="R117" s="67"/>
      <c r="S117" s="67"/>
      <c r="T117" s="67"/>
      <c r="U117" s="67"/>
      <c r="V117" s="67"/>
      <c r="W117" s="67"/>
      <c r="X117" s="67"/>
      <c r="Y117" s="67"/>
      <c r="Z117" s="67"/>
      <c r="AA117" s="67"/>
      <c r="AB117" s="67"/>
      <c r="AC117" s="67"/>
      <c r="AD117" s="67"/>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c r="BE117" s="67"/>
      <c r="BF117" s="67"/>
      <c r="BG117" s="67"/>
      <c r="BH117" s="67"/>
      <c r="BI117" s="67"/>
      <c r="BJ117" s="67"/>
      <c r="BK117" s="67"/>
      <c r="BL117" s="67"/>
      <c r="BM117" s="67"/>
      <c r="BN117" s="67"/>
      <c r="BO117" s="67"/>
      <c r="BP117" s="67"/>
      <c r="BQ117" s="67"/>
      <c r="BR117" s="67"/>
      <c r="BS117" s="67"/>
      <c r="BT117" s="67"/>
      <c r="BU117" s="67"/>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c r="CV117" s="67"/>
      <c r="CW117" s="67"/>
      <c r="CX117" s="67"/>
      <c r="CY117" s="70"/>
      <c r="CZ117" s="67"/>
    </row>
    <row r="118" spans="1:104">
      <c r="A118" s="174"/>
      <c r="B118" s="68" t="s">
        <v>9936</v>
      </c>
      <c r="C118" s="69">
        <v>9</v>
      </c>
      <c r="D118" s="67" t="s">
        <v>9937</v>
      </c>
      <c r="E118" s="67" t="s">
        <v>9938</v>
      </c>
      <c r="F118" s="67" t="s">
        <v>9939</v>
      </c>
      <c r="G118" s="67" t="s">
        <v>9940</v>
      </c>
      <c r="H118" s="67" t="s">
        <v>9941</v>
      </c>
      <c r="I118" s="67" t="s">
        <v>9942</v>
      </c>
      <c r="J118" s="67" t="s">
        <v>9943</v>
      </c>
      <c r="K118" s="67" t="s">
        <v>9944</v>
      </c>
      <c r="L118" s="67" t="s">
        <v>9945</v>
      </c>
      <c r="M118" s="67"/>
      <c r="N118" s="67"/>
      <c r="O118" s="67"/>
      <c r="P118" s="67"/>
      <c r="Q118" s="67"/>
      <c r="R118" s="67"/>
      <c r="S118" s="67"/>
      <c r="T118" s="67"/>
      <c r="U118" s="67"/>
      <c r="V118" s="67"/>
      <c r="W118" s="67"/>
      <c r="X118" s="67"/>
      <c r="Y118" s="67"/>
      <c r="Z118" s="67"/>
      <c r="AA118" s="67"/>
      <c r="AB118" s="67"/>
      <c r="AC118" s="67"/>
      <c r="AD118" s="67"/>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7"/>
      <c r="BW118" s="67"/>
      <c r="BX118" s="67"/>
      <c r="BY118" s="67"/>
      <c r="BZ118" s="67"/>
      <c r="CA118" s="67"/>
      <c r="CB118" s="67"/>
      <c r="CC118" s="67"/>
      <c r="CD118" s="67"/>
      <c r="CE118" s="67"/>
      <c r="CF118" s="67"/>
      <c r="CG118" s="67"/>
      <c r="CH118" s="67"/>
      <c r="CI118" s="67"/>
      <c r="CJ118" s="67"/>
      <c r="CK118" s="67"/>
      <c r="CL118" s="67"/>
      <c r="CM118" s="67"/>
      <c r="CN118" s="67"/>
      <c r="CO118" s="67"/>
      <c r="CP118" s="67"/>
      <c r="CQ118" s="67"/>
      <c r="CR118" s="67"/>
      <c r="CS118" s="67"/>
      <c r="CT118" s="67"/>
      <c r="CU118" s="67"/>
      <c r="CV118" s="67"/>
      <c r="CW118" s="67"/>
      <c r="CX118" s="67"/>
      <c r="CY118" s="70"/>
      <c r="CZ118" s="67"/>
    </row>
    <row r="119" spans="1:104">
      <c r="A119" s="174"/>
      <c r="B119" s="68" t="s">
        <v>9946</v>
      </c>
      <c r="C119" s="69">
        <v>8</v>
      </c>
      <c r="D119" s="67" t="s">
        <v>9947</v>
      </c>
      <c r="E119" s="67" t="s">
        <v>9948</v>
      </c>
      <c r="F119" s="67" t="s">
        <v>9949</v>
      </c>
      <c r="G119" s="67" t="s">
        <v>9950</v>
      </c>
      <c r="H119" s="67" t="s">
        <v>9951</v>
      </c>
      <c r="I119" s="67" t="s">
        <v>9952</v>
      </c>
      <c r="J119" s="67" t="s">
        <v>9953</v>
      </c>
      <c r="K119" s="67" t="s">
        <v>9954</v>
      </c>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7"/>
      <c r="BH119" s="67"/>
      <c r="BI119" s="67"/>
      <c r="BJ119" s="67"/>
      <c r="BK119" s="67"/>
      <c r="BL119" s="67"/>
      <c r="BM119" s="67"/>
      <c r="BN119" s="67"/>
      <c r="BO119" s="67"/>
      <c r="BP119" s="67"/>
      <c r="BQ119" s="67"/>
      <c r="BR119" s="67"/>
      <c r="BS119" s="67"/>
      <c r="BT119" s="67"/>
      <c r="BU119" s="67"/>
      <c r="BV119" s="67"/>
      <c r="BW119" s="67"/>
      <c r="BX119" s="67"/>
      <c r="BY119" s="67"/>
      <c r="BZ119" s="67"/>
      <c r="CA119" s="67"/>
      <c r="CB119" s="67"/>
      <c r="CC119" s="67"/>
      <c r="CD119" s="67"/>
      <c r="CE119" s="67"/>
      <c r="CF119" s="67"/>
      <c r="CG119" s="67"/>
      <c r="CH119" s="67"/>
      <c r="CI119" s="67"/>
      <c r="CJ119" s="67"/>
      <c r="CK119" s="67"/>
      <c r="CL119" s="67"/>
      <c r="CM119" s="67"/>
      <c r="CN119" s="67"/>
      <c r="CO119" s="67"/>
      <c r="CP119" s="67"/>
      <c r="CQ119" s="67"/>
      <c r="CR119" s="67"/>
      <c r="CS119" s="67"/>
      <c r="CT119" s="67"/>
      <c r="CU119" s="67"/>
      <c r="CV119" s="67"/>
      <c r="CW119" s="67"/>
      <c r="CX119" s="67"/>
      <c r="CY119" s="70"/>
      <c r="CZ119" s="67"/>
    </row>
    <row r="120" spans="1:104">
      <c r="A120" s="174"/>
      <c r="B120" s="68" t="s">
        <v>9955</v>
      </c>
      <c r="C120" s="69">
        <v>57</v>
      </c>
      <c r="D120" s="67" t="s">
        <v>9956</v>
      </c>
      <c r="E120" s="67" t="s">
        <v>9957</v>
      </c>
      <c r="F120" s="67" t="s">
        <v>9958</v>
      </c>
      <c r="G120" s="67" t="s">
        <v>9959</v>
      </c>
      <c r="H120" s="67" t="s">
        <v>9960</v>
      </c>
      <c r="I120" s="67" t="s">
        <v>9961</v>
      </c>
      <c r="J120" s="67" t="s">
        <v>9962</v>
      </c>
      <c r="K120" s="67" t="s">
        <v>9963</v>
      </c>
      <c r="L120" s="67" t="s">
        <v>9964</v>
      </c>
      <c r="M120" s="67" t="s">
        <v>9965</v>
      </c>
      <c r="N120" s="67" t="s">
        <v>9966</v>
      </c>
      <c r="O120" s="67" t="s">
        <v>9967</v>
      </c>
      <c r="P120" s="67" t="s">
        <v>9968</v>
      </c>
      <c r="Q120" s="67" t="s">
        <v>9969</v>
      </c>
      <c r="R120" s="67" t="s">
        <v>9970</v>
      </c>
      <c r="S120" s="67" t="s">
        <v>9971</v>
      </c>
      <c r="T120" s="67" t="s">
        <v>9972</v>
      </c>
      <c r="U120" s="67" t="s">
        <v>9973</v>
      </c>
      <c r="V120" s="67" t="s">
        <v>9974</v>
      </c>
      <c r="W120" s="67" t="s">
        <v>9975</v>
      </c>
      <c r="X120" s="67" t="s">
        <v>9976</v>
      </c>
      <c r="Y120" s="67" t="s">
        <v>9977</v>
      </c>
      <c r="Z120" s="67" t="s">
        <v>9978</v>
      </c>
      <c r="AA120" s="67" t="s">
        <v>9979</v>
      </c>
      <c r="AB120" s="67" t="s">
        <v>9980</v>
      </c>
      <c r="AC120" s="67" t="s">
        <v>9981</v>
      </c>
      <c r="AD120" s="67" t="s">
        <v>9982</v>
      </c>
      <c r="AE120" s="67" t="s">
        <v>9983</v>
      </c>
      <c r="AF120" s="67" t="s">
        <v>9984</v>
      </c>
      <c r="AG120" s="67" t="s">
        <v>9985</v>
      </c>
      <c r="AH120" s="67" t="s">
        <v>9986</v>
      </c>
      <c r="AI120" s="67" t="s">
        <v>9987</v>
      </c>
      <c r="AJ120" s="67" t="s">
        <v>9988</v>
      </c>
      <c r="AK120" s="67" t="s">
        <v>9989</v>
      </c>
      <c r="AL120" s="67" t="s">
        <v>9990</v>
      </c>
      <c r="AM120" s="67" t="s">
        <v>9991</v>
      </c>
      <c r="AN120" s="67" t="s">
        <v>9992</v>
      </c>
      <c r="AO120" s="67" t="s">
        <v>9993</v>
      </c>
      <c r="AP120" s="67" t="s">
        <v>9994</v>
      </c>
      <c r="AQ120" s="67" t="s">
        <v>9995</v>
      </c>
      <c r="AR120" s="67" t="s">
        <v>9996</v>
      </c>
      <c r="AS120" s="67" t="s">
        <v>9997</v>
      </c>
      <c r="AT120" s="67" t="s">
        <v>9998</v>
      </c>
      <c r="AU120" s="67" t="s">
        <v>9999</v>
      </c>
      <c r="AV120" s="67" t="s">
        <v>10000</v>
      </c>
      <c r="AW120" s="67" t="s">
        <v>10001</v>
      </c>
      <c r="AX120" s="67" t="s">
        <v>10002</v>
      </c>
      <c r="AY120" s="67" t="s">
        <v>10003</v>
      </c>
      <c r="AZ120" s="67" t="s">
        <v>10004</v>
      </c>
      <c r="BA120" s="67" t="s">
        <v>10005</v>
      </c>
      <c r="BB120" s="67" t="s">
        <v>10006</v>
      </c>
      <c r="BC120" s="67" t="s">
        <v>10007</v>
      </c>
      <c r="BD120" s="67" t="s">
        <v>10008</v>
      </c>
      <c r="BE120" s="67" t="s">
        <v>10009</v>
      </c>
      <c r="BF120" s="67" t="s">
        <v>10010</v>
      </c>
      <c r="BG120" s="67" t="s">
        <v>10011</v>
      </c>
      <c r="BH120" s="67" t="s">
        <v>10012</v>
      </c>
      <c r="BI120" s="67"/>
      <c r="BJ120" s="67"/>
      <c r="BK120" s="67"/>
      <c r="BL120" s="67"/>
      <c r="BM120" s="67"/>
      <c r="BN120" s="67"/>
      <c r="BO120" s="67"/>
      <c r="BP120" s="67"/>
      <c r="BQ120" s="67"/>
      <c r="BR120" s="67"/>
      <c r="BS120" s="67"/>
      <c r="BT120" s="67"/>
      <c r="BU120" s="67"/>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c r="CV120" s="67"/>
      <c r="CW120" s="67"/>
      <c r="CX120" s="67"/>
      <c r="CY120" s="70"/>
      <c r="CZ120" s="67"/>
    </row>
    <row r="121" spans="1:104">
      <c r="A121" s="174"/>
      <c r="B121" s="68" t="s">
        <v>10013</v>
      </c>
      <c r="C121" s="69">
        <v>7</v>
      </c>
      <c r="D121" s="67" t="s">
        <v>10014</v>
      </c>
      <c r="E121" s="67" t="s">
        <v>10015</v>
      </c>
      <c r="F121" s="67" t="s">
        <v>10016</v>
      </c>
      <c r="G121" s="67" t="s">
        <v>10017</v>
      </c>
      <c r="H121" s="67" t="s">
        <v>10018</v>
      </c>
      <c r="I121" s="67" t="s">
        <v>10019</v>
      </c>
      <c r="J121" s="67" t="s">
        <v>10020</v>
      </c>
      <c r="K121" s="67"/>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67"/>
      <c r="BH121" s="67"/>
      <c r="BI121" s="67"/>
      <c r="BJ121" s="67"/>
      <c r="BK121" s="67"/>
      <c r="BL121" s="67"/>
      <c r="BM121" s="67"/>
      <c r="BN121" s="67"/>
      <c r="BO121" s="67"/>
      <c r="BP121" s="67"/>
      <c r="BQ121" s="67"/>
      <c r="BR121" s="67"/>
      <c r="BS121" s="67"/>
      <c r="BT121" s="67"/>
      <c r="BU121" s="67"/>
      <c r="BV121" s="67"/>
      <c r="BW121" s="67"/>
      <c r="BX121" s="67"/>
      <c r="BY121" s="67"/>
      <c r="BZ121" s="67"/>
      <c r="CA121" s="67"/>
      <c r="CB121" s="67"/>
      <c r="CC121" s="67"/>
      <c r="CD121" s="67"/>
      <c r="CE121" s="67"/>
      <c r="CF121" s="67"/>
      <c r="CG121" s="67"/>
      <c r="CH121" s="67"/>
      <c r="CI121" s="67"/>
      <c r="CJ121" s="67"/>
      <c r="CK121" s="67"/>
      <c r="CL121" s="67"/>
      <c r="CM121" s="67"/>
      <c r="CN121" s="67"/>
      <c r="CO121" s="67"/>
      <c r="CP121" s="67"/>
      <c r="CQ121" s="67"/>
      <c r="CR121" s="67"/>
      <c r="CS121" s="67"/>
      <c r="CT121" s="67"/>
      <c r="CU121" s="67"/>
      <c r="CV121" s="67"/>
      <c r="CW121" s="67"/>
      <c r="CX121" s="67"/>
      <c r="CY121" s="70"/>
      <c r="CZ121" s="67"/>
    </row>
    <row r="122" spans="1:104">
      <c r="A122" s="174"/>
      <c r="B122" s="68" t="s">
        <v>10021</v>
      </c>
      <c r="C122" s="69">
        <v>10</v>
      </c>
      <c r="D122" s="67" t="s">
        <v>10022</v>
      </c>
      <c r="E122" s="67" t="s">
        <v>10023</v>
      </c>
      <c r="F122" s="67" t="s">
        <v>10024</v>
      </c>
      <c r="G122" s="67" t="s">
        <v>10025</v>
      </c>
      <c r="H122" s="67" t="s">
        <v>10026</v>
      </c>
      <c r="I122" s="67" t="s">
        <v>10027</v>
      </c>
      <c r="J122" s="67" t="s">
        <v>10028</v>
      </c>
      <c r="K122" s="67" t="s">
        <v>10029</v>
      </c>
      <c r="L122" s="67" t="s">
        <v>10030</v>
      </c>
      <c r="M122" s="67" t="s">
        <v>10031</v>
      </c>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70"/>
      <c r="CZ122" s="67"/>
    </row>
    <row r="123" spans="1:104">
      <c r="A123" s="174"/>
      <c r="B123" s="68" t="s">
        <v>10032</v>
      </c>
      <c r="C123" s="69">
        <v>2</v>
      </c>
      <c r="D123" s="67" t="s">
        <v>10033</v>
      </c>
      <c r="E123" s="67" t="s">
        <v>10034</v>
      </c>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7"/>
      <c r="BH123" s="67"/>
      <c r="BI123" s="67"/>
      <c r="BJ123" s="67"/>
      <c r="BK123" s="67"/>
      <c r="BL123" s="67"/>
      <c r="BM123" s="67"/>
      <c r="BN123" s="67"/>
      <c r="BO123" s="67"/>
      <c r="BP123" s="67"/>
      <c r="BQ123" s="67"/>
      <c r="BR123" s="67"/>
      <c r="BS123" s="67"/>
      <c r="BT123" s="67"/>
      <c r="BU123" s="67"/>
      <c r="BV123" s="67"/>
      <c r="BW123" s="67"/>
      <c r="BX123" s="67"/>
      <c r="BY123" s="67"/>
      <c r="BZ123" s="67"/>
      <c r="CA123" s="67"/>
      <c r="CB123" s="67"/>
      <c r="CC123" s="67"/>
      <c r="CD123" s="67"/>
      <c r="CE123" s="67"/>
      <c r="CF123" s="67"/>
      <c r="CG123" s="67"/>
      <c r="CH123" s="67"/>
      <c r="CI123" s="67"/>
      <c r="CJ123" s="67"/>
      <c r="CK123" s="67"/>
      <c r="CL123" s="67"/>
      <c r="CM123" s="67"/>
      <c r="CN123" s="67"/>
      <c r="CO123" s="67"/>
      <c r="CP123" s="67"/>
      <c r="CQ123" s="67"/>
      <c r="CR123" s="67"/>
      <c r="CS123" s="67"/>
      <c r="CT123" s="67"/>
      <c r="CU123" s="67"/>
      <c r="CV123" s="67"/>
      <c r="CW123" s="67"/>
      <c r="CX123" s="67"/>
      <c r="CY123" s="70"/>
      <c r="CZ123" s="67"/>
    </row>
    <row r="124" spans="1:104">
      <c r="A124" s="174"/>
      <c r="B124" s="68" t="s">
        <v>10035</v>
      </c>
      <c r="C124" s="69">
        <v>3</v>
      </c>
      <c r="D124" s="67" t="s">
        <v>10036</v>
      </c>
      <c r="E124" s="67" t="s">
        <v>10037</v>
      </c>
      <c r="F124" s="67" t="s">
        <v>10038</v>
      </c>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c r="CT124" s="67"/>
      <c r="CU124" s="67"/>
      <c r="CV124" s="67"/>
      <c r="CW124" s="67"/>
      <c r="CX124" s="67"/>
      <c r="CY124" s="70"/>
      <c r="CZ124" s="67"/>
    </row>
    <row r="125" spans="1:104">
      <c r="A125" s="174" t="s">
        <v>10039</v>
      </c>
      <c r="B125" s="68" t="s">
        <v>10040</v>
      </c>
      <c r="C125" s="69">
        <v>7</v>
      </c>
      <c r="D125" s="67" t="s">
        <v>10041</v>
      </c>
      <c r="E125" s="67" t="s">
        <v>10042</v>
      </c>
      <c r="F125" s="67" t="s">
        <v>10043</v>
      </c>
      <c r="G125" s="67" t="s">
        <v>10044</v>
      </c>
      <c r="H125" s="67" t="s">
        <v>10045</v>
      </c>
      <c r="I125" s="67" t="s">
        <v>10046</v>
      </c>
      <c r="J125" s="67" t="s">
        <v>10047</v>
      </c>
      <c r="K125" s="67"/>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67"/>
      <c r="BA125" s="67"/>
      <c r="BB125" s="67"/>
      <c r="BC125" s="67"/>
      <c r="BD125" s="67"/>
      <c r="BE125" s="67"/>
      <c r="BF125" s="67"/>
      <c r="BG125" s="67"/>
      <c r="BH125" s="67"/>
      <c r="BI125" s="67"/>
      <c r="BJ125" s="67"/>
      <c r="BK125" s="67"/>
      <c r="BL125" s="67"/>
      <c r="BM125" s="67"/>
      <c r="BN125" s="67"/>
      <c r="BO125" s="67"/>
      <c r="BP125" s="67"/>
      <c r="BQ125" s="67"/>
      <c r="BR125" s="67"/>
      <c r="BS125" s="67"/>
      <c r="BT125" s="67"/>
      <c r="BU125" s="67"/>
      <c r="BV125" s="67"/>
      <c r="BW125" s="67"/>
      <c r="BX125" s="67"/>
      <c r="BY125" s="67"/>
      <c r="BZ125" s="67"/>
      <c r="CA125" s="67"/>
      <c r="CB125" s="67"/>
      <c r="CC125" s="67"/>
      <c r="CD125" s="67"/>
      <c r="CE125" s="67"/>
      <c r="CF125" s="67"/>
      <c r="CG125" s="67"/>
      <c r="CH125" s="67"/>
      <c r="CI125" s="67"/>
      <c r="CJ125" s="67"/>
      <c r="CK125" s="67"/>
      <c r="CL125" s="67"/>
      <c r="CM125" s="67"/>
      <c r="CN125" s="67"/>
      <c r="CO125" s="67"/>
      <c r="CP125" s="67"/>
      <c r="CQ125" s="67"/>
      <c r="CR125" s="67"/>
      <c r="CS125" s="67"/>
      <c r="CT125" s="67"/>
      <c r="CU125" s="67"/>
      <c r="CV125" s="67"/>
      <c r="CW125" s="67"/>
      <c r="CX125" s="67"/>
      <c r="CY125" s="70"/>
      <c r="CZ125" s="67"/>
    </row>
    <row r="126" spans="1:104">
      <c r="A126" s="174"/>
      <c r="B126" s="68" t="s">
        <v>10048</v>
      </c>
      <c r="C126" s="69">
        <v>14</v>
      </c>
      <c r="D126" s="67" t="s">
        <v>10049</v>
      </c>
      <c r="E126" s="67" t="s">
        <v>10050</v>
      </c>
      <c r="F126" s="67" t="s">
        <v>10051</v>
      </c>
      <c r="G126" s="67" t="s">
        <v>10052</v>
      </c>
      <c r="H126" s="67" t="s">
        <v>10053</v>
      </c>
      <c r="I126" s="67" t="s">
        <v>10054</v>
      </c>
      <c r="J126" s="67" t="s">
        <v>10055</v>
      </c>
      <c r="K126" s="67" t="s">
        <v>10056</v>
      </c>
      <c r="L126" s="67" t="s">
        <v>10057</v>
      </c>
      <c r="M126" s="67" t="s">
        <v>10058</v>
      </c>
      <c r="N126" s="67" t="s">
        <v>10059</v>
      </c>
      <c r="O126" s="67" t="s">
        <v>10060</v>
      </c>
      <c r="P126" s="67" t="s">
        <v>10061</v>
      </c>
      <c r="Q126" s="67" t="s">
        <v>10062</v>
      </c>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7"/>
      <c r="BK126" s="67"/>
      <c r="BL126" s="67"/>
      <c r="BM126" s="67"/>
      <c r="BN126" s="67"/>
      <c r="BO126" s="67"/>
      <c r="BP126" s="67"/>
      <c r="BQ126" s="67"/>
      <c r="BR126" s="67"/>
      <c r="BS126" s="67"/>
      <c r="BT126" s="67"/>
      <c r="BU126" s="67"/>
      <c r="BV126" s="67"/>
      <c r="BW126" s="67"/>
      <c r="BX126" s="67"/>
      <c r="BY126" s="67"/>
      <c r="BZ126" s="67"/>
      <c r="CA126" s="67"/>
      <c r="CB126" s="67"/>
      <c r="CC126" s="67"/>
      <c r="CD126" s="67"/>
      <c r="CE126" s="67"/>
      <c r="CF126" s="67"/>
      <c r="CG126" s="67"/>
      <c r="CH126" s="67"/>
      <c r="CI126" s="67"/>
      <c r="CJ126" s="67"/>
      <c r="CK126" s="67"/>
      <c r="CL126" s="67"/>
      <c r="CM126" s="67"/>
      <c r="CN126" s="67"/>
      <c r="CO126" s="67"/>
      <c r="CP126" s="67"/>
      <c r="CQ126" s="67"/>
      <c r="CR126" s="67"/>
      <c r="CS126" s="67"/>
      <c r="CT126" s="67"/>
      <c r="CU126" s="67"/>
      <c r="CV126" s="67"/>
      <c r="CW126" s="67"/>
      <c r="CX126" s="67"/>
      <c r="CY126" s="70"/>
      <c r="CZ126" s="67"/>
    </row>
    <row r="127" spans="1:104">
      <c r="A127" s="174"/>
      <c r="B127" s="68" t="s">
        <v>10063</v>
      </c>
      <c r="C127" s="69">
        <v>15</v>
      </c>
      <c r="D127" s="67" t="s">
        <v>10064</v>
      </c>
      <c r="E127" s="67" t="s">
        <v>10065</v>
      </c>
      <c r="F127" s="67" t="s">
        <v>10066</v>
      </c>
      <c r="G127" s="67" t="s">
        <v>10067</v>
      </c>
      <c r="H127" s="67" t="s">
        <v>10068</v>
      </c>
      <c r="I127" s="67" t="s">
        <v>10069</v>
      </c>
      <c r="J127" s="67" t="s">
        <v>10070</v>
      </c>
      <c r="K127" s="67" t="s">
        <v>10071</v>
      </c>
      <c r="L127" s="67" t="s">
        <v>10072</v>
      </c>
      <c r="M127" s="67" t="s">
        <v>10073</v>
      </c>
      <c r="N127" s="67" t="s">
        <v>10074</v>
      </c>
      <c r="O127" s="67" t="s">
        <v>10075</v>
      </c>
      <c r="P127" s="67" t="s">
        <v>10076</v>
      </c>
      <c r="Q127" s="67" t="s">
        <v>10077</v>
      </c>
      <c r="R127" s="67" t="s">
        <v>10078</v>
      </c>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7"/>
      <c r="BK127" s="67"/>
      <c r="BL127" s="67"/>
      <c r="BM127" s="67"/>
      <c r="BN127" s="67"/>
      <c r="BO127" s="67"/>
      <c r="BP127" s="67"/>
      <c r="BQ127" s="67"/>
      <c r="BR127" s="67"/>
      <c r="BS127" s="67"/>
      <c r="BT127" s="67"/>
      <c r="BU127" s="67"/>
      <c r="BV127" s="67"/>
      <c r="BW127" s="67"/>
      <c r="BX127" s="67"/>
      <c r="BY127" s="67"/>
      <c r="BZ127" s="67"/>
      <c r="CA127" s="67"/>
      <c r="CB127" s="67"/>
      <c r="CC127" s="67"/>
      <c r="CD127" s="67"/>
      <c r="CE127" s="67"/>
      <c r="CF127" s="67"/>
      <c r="CG127" s="67"/>
      <c r="CH127" s="67"/>
      <c r="CI127" s="67"/>
      <c r="CJ127" s="67"/>
      <c r="CK127" s="67"/>
      <c r="CL127" s="67"/>
      <c r="CM127" s="67"/>
      <c r="CN127" s="67"/>
      <c r="CO127" s="67"/>
      <c r="CP127" s="67"/>
      <c r="CQ127" s="67"/>
      <c r="CR127" s="67"/>
      <c r="CS127" s="67"/>
      <c r="CT127" s="67"/>
      <c r="CU127" s="67"/>
      <c r="CV127" s="67"/>
      <c r="CW127" s="67"/>
      <c r="CX127" s="67"/>
      <c r="CY127" s="70"/>
      <c r="CZ127" s="67"/>
    </row>
    <row r="128" spans="1:104">
      <c r="A128" s="174"/>
      <c r="B128" s="68" t="s">
        <v>10079</v>
      </c>
      <c r="C128" s="69">
        <v>30</v>
      </c>
      <c r="D128" s="67" t="s">
        <v>10080</v>
      </c>
      <c r="E128" s="67" t="s">
        <v>10081</v>
      </c>
      <c r="F128" s="67" t="s">
        <v>10082</v>
      </c>
      <c r="G128" s="67" t="s">
        <v>10083</v>
      </c>
      <c r="H128" s="67" t="s">
        <v>10084</v>
      </c>
      <c r="I128" s="67" t="s">
        <v>10085</v>
      </c>
      <c r="J128" s="67" t="s">
        <v>10086</v>
      </c>
      <c r="K128" s="67" t="s">
        <v>10087</v>
      </c>
      <c r="L128" s="67" t="s">
        <v>10088</v>
      </c>
      <c r="M128" s="67" t="s">
        <v>10089</v>
      </c>
      <c r="N128" s="67" t="s">
        <v>10090</v>
      </c>
      <c r="O128" s="67" t="s">
        <v>10091</v>
      </c>
      <c r="P128" s="67" t="s">
        <v>10092</v>
      </c>
      <c r="Q128" s="67" t="s">
        <v>10093</v>
      </c>
      <c r="R128" s="67" t="s">
        <v>10094</v>
      </c>
      <c r="S128" s="67" t="s">
        <v>10095</v>
      </c>
      <c r="T128" s="67" t="s">
        <v>10096</v>
      </c>
      <c r="U128" s="67" t="s">
        <v>10097</v>
      </c>
      <c r="V128" s="67" t="s">
        <v>10098</v>
      </c>
      <c r="W128" s="67" t="s">
        <v>10099</v>
      </c>
      <c r="X128" s="67" t="s">
        <v>10100</v>
      </c>
      <c r="Y128" s="67" t="s">
        <v>10101</v>
      </c>
      <c r="Z128" s="67" t="s">
        <v>10102</v>
      </c>
      <c r="AA128" s="67" t="s">
        <v>10103</v>
      </c>
      <c r="AB128" s="67" t="s">
        <v>10104</v>
      </c>
      <c r="AC128" s="67" t="s">
        <v>10105</v>
      </c>
      <c r="AD128" s="67" t="s">
        <v>10106</v>
      </c>
      <c r="AE128" s="67" t="s">
        <v>10107</v>
      </c>
      <c r="AF128" s="67" t="s">
        <v>10108</v>
      </c>
      <c r="AG128" s="67" t="s">
        <v>10109</v>
      </c>
      <c r="AH128" s="67"/>
      <c r="AI128" s="67"/>
      <c r="AJ128" s="67"/>
      <c r="AK128" s="67"/>
      <c r="AL128" s="67"/>
      <c r="AM128" s="67"/>
      <c r="AN128" s="67"/>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7"/>
      <c r="BK128" s="67"/>
      <c r="BL128" s="67"/>
      <c r="BM128" s="67"/>
      <c r="BN128" s="67"/>
      <c r="BO128" s="67"/>
      <c r="BP128" s="67"/>
      <c r="BQ128" s="67"/>
      <c r="BR128" s="67"/>
      <c r="BS128" s="67"/>
      <c r="BT128" s="67"/>
      <c r="BU128" s="67"/>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c r="CV128" s="67"/>
      <c r="CW128" s="67"/>
      <c r="CX128" s="67"/>
      <c r="CY128" s="70"/>
      <c r="CZ128" s="67"/>
    </row>
    <row r="129" spans="1:104">
      <c r="A129" s="174"/>
      <c r="B129" s="68" t="s">
        <v>10110</v>
      </c>
      <c r="C129" s="69">
        <v>100</v>
      </c>
      <c r="D129" s="67" t="s">
        <v>10111</v>
      </c>
      <c r="E129" s="67" t="s">
        <v>10112</v>
      </c>
      <c r="F129" s="67" t="s">
        <v>10113</v>
      </c>
      <c r="G129" s="67" t="s">
        <v>10114</v>
      </c>
      <c r="H129" s="67" t="s">
        <v>10115</v>
      </c>
      <c r="I129" s="67" t="s">
        <v>10116</v>
      </c>
      <c r="J129" s="67" t="s">
        <v>10117</v>
      </c>
      <c r="K129" s="67" t="s">
        <v>10118</v>
      </c>
      <c r="L129" s="67" t="s">
        <v>10119</v>
      </c>
      <c r="M129" s="67" t="s">
        <v>10120</v>
      </c>
      <c r="N129" s="67" t="s">
        <v>10121</v>
      </c>
      <c r="O129" s="67" t="s">
        <v>10122</v>
      </c>
      <c r="P129" s="67" t="s">
        <v>10123</v>
      </c>
      <c r="Q129" s="67" t="s">
        <v>10124</v>
      </c>
      <c r="R129" s="67" t="s">
        <v>10125</v>
      </c>
      <c r="S129" s="67" t="s">
        <v>10126</v>
      </c>
      <c r="T129" s="67" t="s">
        <v>10127</v>
      </c>
      <c r="U129" s="67" t="s">
        <v>10128</v>
      </c>
      <c r="V129" s="67" t="s">
        <v>10129</v>
      </c>
      <c r="W129" s="67" t="s">
        <v>10130</v>
      </c>
      <c r="X129" s="67" t="s">
        <v>10131</v>
      </c>
      <c r="Y129" s="67" t="s">
        <v>10132</v>
      </c>
      <c r="Z129" s="67" t="s">
        <v>10133</v>
      </c>
      <c r="AA129" s="67" t="s">
        <v>10134</v>
      </c>
      <c r="AB129" s="67" t="s">
        <v>10135</v>
      </c>
      <c r="AC129" s="67" t="s">
        <v>10136</v>
      </c>
      <c r="AD129" s="67" t="s">
        <v>10137</v>
      </c>
      <c r="AE129" s="67" t="s">
        <v>10138</v>
      </c>
      <c r="AF129" s="67" t="s">
        <v>10139</v>
      </c>
      <c r="AG129" s="67" t="s">
        <v>10140</v>
      </c>
      <c r="AH129" s="67" t="s">
        <v>10141</v>
      </c>
      <c r="AI129" s="67" t="s">
        <v>10142</v>
      </c>
      <c r="AJ129" s="67" t="s">
        <v>10143</v>
      </c>
      <c r="AK129" s="67" t="s">
        <v>10144</v>
      </c>
      <c r="AL129" s="67" t="s">
        <v>10145</v>
      </c>
      <c r="AM129" s="67" t="s">
        <v>10146</v>
      </c>
      <c r="AN129" s="67" t="s">
        <v>10147</v>
      </c>
      <c r="AO129" s="67" t="s">
        <v>10148</v>
      </c>
      <c r="AP129" s="67" t="s">
        <v>10149</v>
      </c>
      <c r="AQ129" s="67" t="s">
        <v>10150</v>
      </c>
      <c r="AR129" s="67" t="s">
        <v>10151</v>
      </c>
      <c r="AS129" s="67" t="s">
        <v>10152</v>
      </c>
      <c r="AT129" s="67" t="s">
        <v>10153</v>
      </c>
      <c r="AU129" s="67" t="s">
        <v>10154</v>
      </c>
      <c r="AV129" s="67" t="s">
        <v>10155</v>
      </c>
      <c r="AW129" s="67" t="s">
        <v>10156</v>
      </c>
      <c r="AX129" s="67" t="s">
        <v>10157</v>
      </c>
      <c r="AY129" s="67" t="s">
        <v>10158</v>
      </c>
      <c r="AZ129" s="67" t="s">
        <v>10159</v>
      </c>
      <c r="BA129" s="67" t="s">
        <v>10160</v>
      </c>
      <c r="BB129" s="67" t="s">
        <v>10161</v>
      </c>
      <c r="BC129" s="67" t="s">
        <v>10162</v>
      </c>
      <c r="BD129" s="67" t="s">
        <v>10163</v>
      </c>
      <c r="BE129" s="67" t="s">
        <v>10164</v>
      </c>
      <c r="BF129" s="67" t="s">
        <v>10165</v>
      </c>
      <c r="BG129" s="67" t="s">
        <v>10166</v>
      </c>
      <c r="BH129" s="67" t="s">
        <v>10167</v>
      </c>
      <c r="BI129" s="67" t="s">
        <v>10168</v>
      </c>
      <c r="BJ129" s="67" t="s">
        <v>10169</v>
      </c>
      <c r="BK129" s="67" t="s">
        <v>10170</v>
      </c>
      <c r="BL129" s="67" t="s">
        <v>10171</v>
      </c>
      <c r="BM129" s="67" t="s">
        <v>10172</v>
      </c>
      <c r="BN129" s="67" t="s">
        <v>10173</v>
      </c>
      <c r="BO129" s="67" t="s">
        <v>10174</v>
      </c>
      <c r="BP129" s="67" t="s">
        <v>10175</v>
      </c>
      <c r="BQ129" s="67" t="s">
        <v>10176</v>
      </c>
      <c r="BR129" s="67" t="s">
        <v>10177</v>
      </c>
      <c r="BS129" s="67" t="s">
        <v>10178</v>
      </c>
      <c r="BT129" s="67" t="s">
        <v>10179</v>
      </c>
      <c r="BU129" s="67" t="s">
        <v>10180</v>
      </c>
      <c r="BV129" s="67" t="s">
        <v>10181</v>
      </c>
      <c r="BW129" s="67" t="s">
        <v>10182</v>
      </c>
      <c r="BX129" s="67" t="s">
        <v>10183</v>
      </c>
      <c r="BY129" s="67" t="s">
        <v>10184</v>
      </c>
      <c r="BZ129" s="67" t="s">
        <v>10185</v>
      </c>
      <c r="CA129" s="67" t="s">
        <v>10186</v>
      </c>
      <c r="CB129" s="67" t="s">
        <v>10187</v>
      </c>
      <c r="CC129" s="67" t="s">
        <v>10188</v>
      </c>
      <c r="CD129" s="67" t="s">
        <v>10189</v>
      </c>
      <c r="CE129" s="67" t="s">
        <v>10190</v>
      </c>
      <c r="CF129" s="67" t="s">
        <v>10191</v>
      </c>
      <c r="CG129" s="67" t="s">
        <v>10192</v>
      </c>
      <c r="CH129" s="67" t="s">
        <v>10193</v>
      </c>
      <c r="CI129" s="67" t="s">
        <v>10194</v>
      </c>
      <c r="CJ129" s="67" t="s">
        <v>10195</v>
      </c>
      <c r="CK129" s="67" t="s">
        <v>10196</v>
      </c>
      <c r="CL129" s="67" t="s">
        <v>10197</v>
      </c>
      <c r="CM129" s="67" t="s">
        <v>10198</v>
      </c>
      <c r="CN129" s="67" t="s">
        <v>10199</v>
      </c>
      <c r="CO129" s="67" t="s">
        <v>10200</v>
      </c>
      <c r="CP129" s="67" t="s">
        <v>10201</v>
      </c>
      <c r="CQ129" s="67" t="s">
        <v>10202</v>
      </c>
      <c r="CR129" s="67" t="s">
        <v>10203</v>
      </c>
      <c r="CS129" s="67" t="s">
        <v>10204</v>
      </c>
      <c r="CT129" s="67" t="s">
        <v>10205</v>
      </c>
      <c r="CU129" s="67" t="s">
        <v>10206</v>
      </c>
      <c r="CV129" s="67" t="s">
        <v>10207</v>
      </c>
      <c r="CW129" s="67" t="s">
        <v>10208</v>
      </c>
      <c r="CX129" s="67" t="s">
        <v>10209</v>
      </c>
      <c r="CY129" s="70" t="s">
        <v>10210</v>
      </c>
      <c r="CZ129" s="67"/>
    </row>
    <row r="130" spans="1:104">
      <c r="A130" s="174"/>
      <c r="B130" s="68" t="s">
        <v>10211</v>
      </c>
      <c r="C130" s="69">
        <v>10</v>
      </c>
      <c r="D130" s="67" t="s">
        <v>10212</v>
      </c>
      <c r="E130" s="67" t="s">
        <v>10213</v>
      </c>
      <c r="F130" s="67" t="s">
        <v>10214</v>
      </c>
      <c r="G130" s="67" t="s">
        <v>10215</v>
      </c>
      <c r="H130" s="67" t="s">
        <v>10216</v>
      </c>
      <c r="I130" s="67" t="s">
        <v>10217</v>
      </c>
      <c r="J130" s="67" t="s">
        <v>10218</v>
      </c>
      <c r="K130" s="67" t="s">
        <v>10219</v>
      </c>
      <c r="L130" s="67" t="s">
        <v>10220</v>
      </c>
      <c r="M130" s="67" t="s">
        <v>10221</v>
      </c>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7"/>
      <c r="BW130" s="67"/>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c r="CV130" s="67"/>
      <c r="CW130" s="67"/>
      <c r="CX130" s="67"/>
      <c r="CY130" s="70"/>
      <c r="CZ130" s="67"/>
    </row>
    <row r="131" spans="1:104">
      <c r="A131" s="174"/>
      <c r="B131" s="68" t="s">
        <v>10222</v>
      </c>
      <c r="C131" s="69">
        <v>4</v>
      </c>
      <c r="D131" s="67" t="s">
        <v>10223</v>
      </c>
      <c r="E131" s="67" t="s">
        <v>10224</v>
      </c>
      <c r="F131" s="67" t="s">
        <v>10225</v>
      </c>
      <c r="G131" s="67" t="s">
        <v>10226</v>
      </c>
      <c r="H131" s="67"/>
      <c r="I131" s="67"/>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67"/>
      <c r="CY131" s="70"/>
      <c r="CZ131" s="67"/>
    </row>
    <row r="132" spans="1:104">
      <c r="A132" s="174"/>
      <c r="B132" s="68" t="s">
        <v>10227</v>
      </c>
      <c r="C132" s="69">
        <v>4</v>
      </c>
      <c r="D132" s="67" t="s">
        <v>10228</v>
      </c>
      <c r="E132" s="67" t="s">
        <v>10229</v>
      </c>
      <c r="F132" s="67" t="s">
        <v>10230</v>
      </c>
      <c r="G132" s="67" t="s">
        <v>10231</v>
      </c>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70"/>
      <c r="CZ132" s="67"/>
    </row>
    <row r="133" spans="1:104">
      <c r="A133" s="174" t="s">
        <v>10232</v>
      </c>
      <c r="B133" s="68" t="s">
        <v>10233</v>
      </c>
      <c r="C133" s="69">
        <v>100</v>
      </c>
      <c r="D133" s="67" t="s">
        <v>10234</v>
      </c>
      <c r="E133" s="67" t="s">
        <v>10235</v>
      </c>
      <c r="F133" s="67" t="s">
        <v>10236</v>
      </c>
      <c r="G133" s="67" t="s">
        <v>10237</v>
      </c>
      <c r="H133" s="67" t="s">
        <v>10238</v>
      </c>
      <c r="I133" s="67" t="s">
        <v>10239</v>
      </c>
      <c r="J133" s="67" t="s">
        <v>10240</v>
      </c>
      <c r="K133" s="67" t="s">
        <v>10241</v>
      </c>
      <c r="L133" s="67" t="s">
        <v>10242</v>
      </c>
      <c r="M133" s="67" t="s">
        <v>10243</v>
      </c>
      <c r="N133" s="67" t="s">
        <v>10244</v>
      </c>
      <c r="O133" s="67" t="s">
        <v>10245</v>
      </c>
      <c r="P133" s="67" t="s">
        <v>10246</v>
      </c>
      <c r="Q133" s="67" t="s">
        <v>10247</v>
      </c>
      <c r="R133" s="67" t="s">
        <v>10248</v>
      </c>
      <c r="S133" s="67" t="s">
        <v>10249</v>
      </c>
      <c r="T133" s="67" t="s">
        <v>10250</v>
      </c>
      <c r="U133" s="67" t="s">
        <v>10251</v>
      </c>
      <c r="V133" s="67" t="s">
        <v>10252</v>
      </c>
      <c r="W133" s="67" t="s">
        <v>10253</v>
      </c>
      <c r="X133" s="67" t="s">
        <v>10254</v>
      </c>
      <c r="Y133" s="67" t="s">
        <v>10255</v>
      </c>
      <c r="Z133" s="67" t="s">
        <v>10256</v>
      </c>
      <c r="AA133" s="67" t="s">
        <v>10257</v>
      </c>
      <c r="AB133" s="67" t="s">
        <v>10258</v>
      </c>
      <c r="AC133" s="67" t="s">
        <v>10259</v>
      </c>
      <c r="AD133" s="67" t="s">
        <v>10260</v>
      </c>
      <c r="AE133" s="67" t="s">
        <v>10261</v>
      </c>
      <c r="AF133" s="67" t="s">
        <v>10262</v>
      </c>
      <c r="AG133" s="67" t="s">
        <v>10263</v>
      </c>
      <c r="AH133" s="67" t="s">
        <v>10264</v>
      </c>
      <c r="AI133" s="67" t="s">
        <v>10265</v>
      </c>
      <c r="AJ133" s="67" t="s">
        <v>10266</v>
      </c>
      <c r="AK133" s="67" t="s">
        <v>10267</v>
      </c>
      <c r="AL133" s="67" t="s">
        <v>10268</v>
      </c>
      <c r="AM133" s="67" t="s">
        <v>10269</v>
      </c>
      <c r="AN133" s="67" t="s">
        <v>10270</v>
      </c>
      <c r="AO133" s="67" t="s">
        <v>10271</v>
      </c>
      <c r="AP133" s="67" t="s">
        <v>10272</v>
      </c>
      <c r="AQ133" s="67" t="s">
        <v>10273</v>
      </c>
      <c r="AR133" s="67" t="s">
        <v>10274</v>
      </c>
      <c r="AS133" s="67" t="s">
        <v>10275</v>
      </c>
      <c r="AT133" s="67" t="s">
        <v>10276</v>
      </c>
      <c r="AU133" s="67" t="s">
        <v>10277</v>
      </c>
      <c r="AV133" s="67" t="s">
        <v>10278</v>
      </c>
      <c r="AW133" s="67" t="s">
        <v>10279</v>
      </c>
      <c r="AX133" s="67" t="s">
        <v>10280</v>
      </c>
      <c r="AY133" s="67" t="s">
        <v>10281</v>
      </c>
      <c r="AZ133" s="67" t="s">
        <v>10282</v>
      </c>
      <c r="BA133" s="67" t="s">
        <v>10283</v>
      </c>
      <c r="BB133" s="67" t="s">
        <v>10284</v>
      </c>
      <c r="BC133" s="67" t="s">
        <v>10285</v>
      </c>
      <c r="BD133" s="67" t="s">
        <v>10286</v>
      </c>
      <c r="BE133" s="67" t="s">
        <v>10287</v>
      </c>
      <c r="BF133" s="67" t="s">
        <v>10288</v>
      </c>
      <c r="BG133" s="67" t="s">
        <v>10289</v>
      </c>
      <c r="BH133" s="67" t="s">
        <v>10290</v>
      </c>
      <c r="BI133" s="67" t="s">
        <v>10291</v>
      </c>
      <c r="BJ133" s="67" t="s">
        <v>10292</v>
      </c>
      <c r="BK133" s="67" t="s">
        <v>10293</v>
      </c>
      <c r="BL133" s="67" t="s">
        <v>10294</v>
      </c>
      <c r="BM133" s="67" t="s">
        <v>10295</v>
      </c>
      <c r="BN133" s="67" t="s">
        <v>10296</v>
      </c>
      <c r="BO133" s="67" t="s">
        <v>10297</v>
      </c>
      <c r="BP133" s="67" t="s">
        <v>10298</v>
      </c>
      <c r="BQ133" s="67" t="s">
        <v>10299</v>
      </c>
      <c r="BR133" s="67" t="s">
        <v>10300</v>
      </c>
      <c r="BS133" s="67" t="s">
        <v>10301</v>
      </c>
      <c r="BT133" s="67" t="s">
        <v>10302</v>
      </c>
      <c r="BU133" s="67" t="s">
        <v>10303</v>
      </c>
      <c r="BV133" s="67" t="s">
        <v>10304</v>
      </c>
      <c r="BW133" s="67" t="s">
        <v>10305</v>
      </c>
      <c r="BX133" s="67" t="s">
        <v>10306</v>
      </c>
      <c r="BY133" s="67" t="s">
        <v>10307</v>
      </c>
      <c r="BZ133" s="67" t="s">
        <v>10308</v>
      </c>
      <c r="CA133" s="67" t="s">
        <v>10309</v>
      </c>
      <c r="CB133" s="67" t="s">
        <v>10310</v>
      </c>
      <c r="CC133" s="67" t="s">
        <v>10311</v>
      </c>
      <c r="CD133" s="67" t="s">
        <v>10312</v>
      </c>
      <c r="CE133" s="67" t="s">
        <v>10313</v>
      </c>
      <c r="CF133" s="67" t="s">
        <v>10314</v>
      </c>
      <c r="CG133" s="67" t="s">
        <v>10315</v>
      </c>
      <c r="CH133" s="67" t="s">
        <v>10316</v>
      </c>
      <c r="CI133" s="67" t="s">
        <v>10317</v>
      </c>
      <c r="CJ133" s="67" t="s">
        <v>10318</v>
      </c>
      <c r="CK133" s="67" t="s">
        <v>10319</v>
      </c>
      <c r="CL133" s="67" t="s">
        <v>10320</v>
      </c>
      <c r="CM133" s="67" t="s">
        <v>10321</v>
      </c>
      <c r="CN133" s="67" t="s">
        <v>10322</v>
      </c>
      <c r="CO133" s="67" t="s">
        <v>10323</v>
      </c>
      <c r="CP133" s="67" t="s">
        <v>10324</v>
      </c>
      <c r="CQ133" s="67" t="s">
        <v>10325</v>
      </c>
      <c r="CR133" s="67" t="s">
        <v>10326</v>
      </c>
      <c r="CS133" s="67" t="s">
        <v>10327</v>
      </c>
      <c r="CT133" s="67" t="s">
        <v>10328</v>
      </c>
      <c r="CU133" s="67" t="s">
        <v>10329</v>
      </c>
      <c r="CV133" s="67" t="s">
        <v>10330</v>
      </c>
      <c r="CW133" s="67" t="s">
        <v>10331</v>
      </c>
      <c r="CX133" s="67" t="s">
        <v>10332</v>
      </c>
      <c r="CY133" s="70" t="s">
        <v>10333</v>
      </c>
      <c r="CZ133" s="67"/>
    </row>
    <row r="134" spans="1:104">
      <c r="A134" s="174"/>
      <c r="B134" s="68" t="s">
        <v>10334</v>
      </c>
      <c r="C134" s="69">
        <v>24</v>
      </c>
      <c r="D134" s="67" t="s">
        <v>10335</v>
      </c>
      <c r="E134" s="67" t="s">
        <v>10336</v>
      </c>
      <c r="F134" s="67" t="s">
        <v>10337</v>
      </c>
      <c r="G134" s="67" t="s">
        <v>10338</v>
      </c>
      <c r="H134" s="67" t="s">
        <v>10339</v>
      </c>
      <c r="I134" s="67" t="s">
        <v>10340</v>
      </c>
      <c r="J134" s="67" t="s">
        <v>10341</v>
      </c>
      <c r="K134" s="67" t="s">
        <v>10342</v>
      </c>
      <c r="L134" s="67" t="s">
        <v>10343</v>
      </c>
      <c r="M134" s="67" t="s">
        <v>10344</v>
      </c>
      <c r="N134" s="67" t="s">
        <v>10345</v>
      </c>
      <c r="O134" s="67" t="s">
        <v>10346</v>
      </c>
      <c r="P134" s="67" t="s">
        <v>10347</v>
      </c>
      <c r="Q134" s="67" t="s">
        <v>10348</v>
      </c>
      <c r="R134" s="67" t="s">
        <v>10349</v>
      </c>
      <c r="S134" s="67" t="s">
        <v>10350</v>
      </c>
      <c r="T134" s="67" t="s">
        <v>10351</v>
      </c>
      <c r="U134" s="67" t="s">
        <v>10352</v>
      </c>
      <c r="V134" s="67" t="s">
        <v>10353</v>
      </c>
      <c r="W134" s="67" t="s">
        <v>10354</v>
      </c>
      <c r="X134" s="67" t="s">
        <v>10355</v>
      </c>
      <c r="Y134" s="67" t="s">
        <v>10356</v>
      </c>
      <c r="Z134" s="67" t="s">
        <v>10357</v>
      </c>
      <c r="AA134" s="67" t="s">
        <v>10358</v>
      </c>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70"/>
      <c r="CZ134" s="67"/>
    </row>
    <row r="135" spans="1:104">
      <c r="A135" s="174"/>
      <c r="B135" s="68" t="s">
        <v>10359</v>
      </c>
      <c r="C135" s="69">
        <v>3</v>
      </c>
      <c r="D135" s="67" t="s">
        <v>10360</v>
      </c>
      <c r="E135" s="67" t="s">
        <v>10361</v>
      </c>
      <c r="F135" s="67" t="s">
        <v>10362</v>
      </c>
      <c r="G135" s="67"/>
      <c r="H135" s="67"/>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70"/>
      <c r="CZ135" s="67"/>
    </row>
    <row r="136" spans="1:104">
      <c r="A136" s="174"/>
      <c r="B136" s="68" t="s">
        <v>10363</v>
      </c>
      <c r="C136" s="69">
        <v>4</v>
      </c>
      <c r="D136" s="67" t="s">
        <v>10364</v>
      </c>
      <c r="E136" s="67" t="s">
        <v>10365</v>
      </c>
      <c r="F136" s="67" t="s">
        <v>10366</v>
      </c>
      <c r="G136" s="67" t="s">
        <v>10367</v>
      </c>
      <c r="H136" s="67"/>
      <c r="I136" s="67"/>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c r="AN136" s="67"/>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70"/>
      <c r="CZ136" s="67"/>
    </row>
    <row r="137" spans="1:104">
      <c r="A137" s="174"/>
      <c r="B137" s="68" t="s">
        <v>10368</v>
      </c>
      <c r="C137" s="69">
        <v>33</v>
      </c>
      <c r="D137" s="67" t="s">
        <v>10369</v>
      </c>
      <c r="E137" s="67" t="s">
        <v>10370</v>
      </c>
      <c r="F137" s="67" t="s">
        <v>10371</v>
      </c>
      <c r="G137" s="67" t="s">
        <v>10372</v>
      </c>
      <c r="H137" s="67" t="s">
        <v>10373</v>
      </c>
      <c r="I137" s="67" t="s">
        <v>10374</v>
      </c>
      <c r="J137" s="67" t="s">
        <v>10375</v>
      </c>
      <c r="K137" s="67" t="s">
        <v>10376</v>
      </c>
      <c r="L137" s="67" t="s">
        <v>10377</v>
      </c>
      <c r="M137" s="67" t="s">
        <v>10378</v>
      </c>
      <c r="N137" s="67" t="s">
        <v>10379</v>
      </c>
      <c r="O137" s="67" t="s">
        <v>10380</v>
      </c>
      <c r="P137" s="67" t="s">
        <v>10381</v>
      </c>
      <c r="Q137" s="67" t="s">
        <v>10382</v>
      </c>
      <c r="R137" s="67" t="s">
        <v>10383</v>
      </c>
      <c r="S137" s="67" t="s">
        <v>10384</v>
      </c>
      <c r="T137" s="67" t="s">
        <v>10385</v>
      </c>
      <c r="U137" s="67" t="s">
        <v>10386</v>
      </c>
      <c r="V137" s="67" t="s">
        <v>10387</v>
      </c>
      <c r="W137" s="67" t="s">
        <v>10388</v>
      </c>
      <c r="X137" s="67" t="s">
        <v>10389</v>
      </c>
      <c r="Y137" s="67" t="s">
        <v>10390</v>
      </c>
      <c r="Z137" s="67" t="s">
        <v>10391</v>
      </c>
      <c r="AA137" s="67" t="s">
        <v>10392</v>
      </c>
      <c r="AB137" s="67" t="s">
        <v>10393</v>
      </c>
      <c r="AC137" s="67" t="s">
        <v>10394</v>
      </c>
      <c r="AD137" s="67" t="s">
        <v>10395</v>
      </c>
      <c r="AE137" s="67" t="s">
        <v>10396</v>
      </c>
      <c r="AF137" s="67" t="s">
        <v>10397</v>
      </c>
      <c r="AG137" s="67" t="s">
        <v>10398</v>
      </c>
      <c r="AH137" s="67" t="s">
        <v>10399</v>
      </c>
      <c r="AI137" s="67" t="s">
        <v>10400</v>
      </c>
      <c r="AJ137" s="67" t="s">
        <v>10401</v>
      </c>
      <c r="AK137" s="67"/>
      <c r="AL137" s="67"/>
      <c r="AM137" s="67"/>
      <c r="AN137" s="67"/>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c r="CV137" s="67"/>
      <c r="CW137" s="67"/>
      <c r="CX137" s="67"/>
      <c r="CY137" s="70"/>
      <c r="CZ137" s="67"/>
    </row>
    <row r="138" spans="1:104">
      <c r="A138" s="174"/>
      <c r="B138" s="68" t="s">
        <v>10402</v>
      </c>
      <c r="C138" s="69">
        <v>11</v>
      </c>
      <c r="D138" s="67" t="s">
        <v>10403</v>
      </c>
      <c r="E138" s="67" t="s">
        <v>10404</v>
      </c>
      <c r="F138" s="67" t="s">
        <v>10405</v>
      </c>
      <c r="G138" s="67" t="s">
        <v>10406</v>
      </c>
      <c r="H138" s="67" t="s">
        <v>10407</v>
      </c>
      <c r="I138" s="67" t="s">
        <v>10408</v>
      </c>
      <c r="J138" s="67" t="s">
        <v>10409</v>
      </c>
      <c r="K138" s="67" t="s">
        <v>10410</v>
      </c>
      <c r="L138" s="67" t="s">
        <v>10411</v>
      </c>
      <c r="M138" s="67" t="s">
        <v>10412</v>
      </c>
      <c r="N138" s="67" t="s">
        <v>10413</v>
      </c>
      <c r="O138" s="67"/>
      <c r="P138" s="67"/>
      <c r="Q138" s="67"/>
      <c r="R138" s="67"/>
      <c r="S138" s="67"/>
      <c r="T138" s="67"/>
      <c r="U138" s="67"/>
      <c r="V138" s="67"/>
      <c r="W138" s="67"/>
      <c r="X138" s="67"/>
      <c r="Y138" s="67"/>
      <c r="Z138" s="67"/>
      <c r="AA138" s="67"/>
      <c r="AB138" s="67"/>
      <c r="AC138" s="67"/>
      <c r="AD138" s="67"/>
      <c r="AE138" s="67"/>
      <c r="AF138" s="67"/>
      <c r="AG138" s="67"/>
      <c r="AH138" s="67"/>
      <c r="AI138" s="67"/>
      <c r="AJ138" s="67"/>
      <c r="AK138" s="67"/>
      <c r="AL138" s="67"/>
      <c r="AM138" s="67"/>
      <c r="AN138" s="67"/>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7"/>
      <c r="BK138" s="67"/>
      <c r="BL138" s="67"/>
      <c r="BM138" s="67"/>
      <c r="BN138" s="67"/>
      <c r="BO138" s="67"/>
      <c r="BP138" s="67"/>
      <c r="BQ138" s="67"/>
      <c r="BR138" s="67"/>
      <c r="BS138" s="67"/>
      <c r="BT138" s="67"/>
      <c r="BU138" s="67"/>
      <c r="BV138" s="67"/>
      <c r="BW138" s="67"/>
      <c r="BX138" s="67"/>
      <c r="BY138" s="67"/>
      <c r="BZ138" s="67"/>
      <c r="CA138" s="67"/>
      <c r="CB138" s="67"/>
      <c r="CC138" s="67"/>
      <c r="CD138" s="67"/>
      <c r="CE138" s="67"/>
      <c r="CF138" s="67"/>
      <c r="CG138" s="67"/>
      <c r="CH138" s="67"/>
      <c r="CI138" s="67"/>
      <c r="CJ138" s="67"/>
      <c r="CK138" s="67"/>
      <c r="CL138" s="67"/>
      <c r="CM138" s="67"/>
      <c r="CN138" s="67"/>
      <c r="CO138" s="67"/>
      <c r="CP138" s="67"/>
      <c r="CQ138" s="67"/>
      <c r="CR138" s="67"/>
      <c r="CS138" s="67"/>
      <c r="CT138" s="67"/>
      <c r="CU138" s="67"/>
      <c r="CV138" s="67"/>
      <c r="CW138" s="67"/>
      <c r="CX138" s="67"/>
      <c r="CY138" s="70"/>
      <c r="CZ138" s="67"/>
    </row>
    <row r="139" spans="1:104">
      <c r="A139" s="174"/>
      <c r="B139" s="68" t="s">
        <v>10414</v>
      </c>
      <c r="C139" s="69">
        <v>9</v>
      </c>
      <c r="D139" s="67" t="s">
        <v>10415</v>
      </c>
      <c r="E139" s="67" t="s">
        <v>10416</v>
      </c>
      <c r="F139" s="67" t="s">
        <v>10417</v>
      </c>
      <c r="G139" s="67" t="s">
        <v>10418</v>
      </c>
      <c r="H139" s="67" t="s">
        <v>10419</v>
      </c>
      <c r="I139" s="67" t="s">
        <v>10420</v>
      </c>
      <c r="J139" s="67" t="s">
        <v>10421</v>
      </c>
      <c r="K139" s="67" t="s">
        <v>10422</v>
      </c>
      <c r="L139" s="67" t="s">
        <v>10423</v>
      </c>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67"/>
      <c r="AL139" s="67"/>
      <c r="AM139" s="67"/>
      <c r="AN139" s="67"/>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N139" s="67"/>
      <c r="BO139" s="67"/>
      <c r="BP139" s="67"/>
      <c r="BQ139" s="67"/>
      <c r="BR139" s="67"/>
      <c r="BS139" s="67"/>
      <c r="BT139" s="67"/>
      <c r="BU139" s="67"/>
      <c r="BV139" s="67"/>
      <c r="BW139" s="67"/>
      <c r="BX139" s="67"/>
      <c r="BY139" s="67"/>
      <c r="BZ139" s="67"/>
      <c r="CA139" s="67"/>
      <c r="CB139" s="67"/>
      <c r="CC139" s="67"/>
      <c r="CD139" s="67"/>
      <c r="CE139" s="67"/>
      <c r="CF139" s="67"/>
      <c r="CG139" s="67"/>
      <c r="CH139" s="67"/>
      <c r="CI139" s="67"/>
      <c r="CJ139" s="67"/>
      <c r="CK139" s="67"/>
      <c r="CL139" s="67"/>
      <c r="CM139" s="67"/>
      <c r="CN139" s="67"/>
      <c r="CO139" s="67"/>
      <c r="CP139" s="67"/>
      <c r="CQ139" s="67"/>
      <c r="CR139" s="67"/>
      <c r="CS139" s="67"/>
      <c r="CT139" s="67"/>
      <c r="CU139" s="67"/>
      <c r="CV139" s="67"/>
      <c r="CW139" s="67"/>
      <c r="CX139" s="67"/>
      <c r="CY139" s="70"/>
      <c r="CZ139" s="67"/>
    </row>
    <row r="140" spans="1:104" ht="17" thickBot="1">
      <c r="A140" s="175"/>
      <c r="B140" s="71" t="s">
        <v>10424</v>
      </c>
      <c r="C140" s="72">
        <v>47</v>
      </c>
      <c r="D140" s="73" t="s">
        <v>10425</v>
      </c>
      <c r="E140" s="73" t="s">
        <v>10426</v>
      </c>
      <c r="F140" s="73" t="s">
        <v>10427</v>
      </c>
      <c r="G140" s="73" t="s">
        <v>10428</v>
      </c>
      <c r="H140" s="73" t="s">
        <v>10429</v>
      </c>
      <c r="I140" s="73" t="s">
        <v>10430</v>
      </c>
      <c r="J140" s="73" t="s">
        <v>10431</v>
      </c>
      <c r="K140" s="73" t="s">
        <v>10432</v>
      </c>
      <c r="L140" s="73" t="s">
        <v>10433</v>
      </c>
      <c r="M140" s="73" t="s">
        <v>10434</v>
      </c>
      <c r="N140" s="73" t="s">
        <v>10435</v>
      </c>
      <c r="O140" s="73" t="s">
        <v>10436</v>
      </c>
      <c r="P140" s="73" t="s">
        <v>10437</v>
      </c>
      <c r="Q140" s="73" t="s">
        <v>10438</v>
      </c>
      <c r="R140" s="73" t="s">
        <v>10439</v>
      </c>
      <c r="S140" s="73" t="s">
        <v>10440</v>
      </c>
      <c r="T140" s="73" t="s">
        <v>10441</v>
      </c>
      <c r="U140" s="73" t="s">
        <v>10442</v>
      </c>
      <c r="V140" s="73" t="s">
        <v>10443</v>
      </c>
      <c r="W140" s="73" t="s">
        <v>10444</v>
      </c>
      <c r="X140" s="73" t="s">
        <v>10445</v>
      </c>
      <c r="Y140" s="73" t="s">
        <v>10446</v>
      </c>
      <c r="Z140" s="73" t="s">
        <v>10447</v>
      </c>
      <c r="AA140" s="73" t="s">
        <v>10448</v>
      </c>
      <c r="AB140" s="73" t="s">
        <v>10449</v>
      </c>
      <c r="AC140" s="73" t="s">
        <v>10450</v>
      </c>
      <c r="AD140" s="73" t="s">
        <v>10451</v>
      </c>
      <c r="AE140" s="73" t="s">
        <v>10452</v>
      </c>
      <c r="AF140" s="73" t="s">
        <v>10453</v>
      </c>
      <c r="AG140" s="73" t="s">
        <v>10454</v>
      </c>
      <c r="AH140" s="73" t="s">
        <v>10455</v>
      </c>
      <c r="AI140" s="73" t="s">
        <v>10456</v>
      </c>
      <c r="AJ140" s="73" t="s">
        <v>10457</v>
      </c>
      <c r="AK140" s="73" t="s">
        <v>10458</v>
      </c>
      <c r="AL140" s="73" t="s">
        <v>10459</v>
      </c>
      <c r="AM140" s="73" t="s">
        <v>10460</v>
      </c>
      <c r="AN140" s="73" t="s">
        <v>10461</v>
      </c>
      <c r="AO140" s="73" t="s">
        <v>10462</v>
      </c>
      <c r="AP140" s="73" t="s">
        <v>10463</v>
      </c>
      <c r="AQ140" s="73" t="s">
        <v>10464</v>
      </c>
      <c r="AR140" s="73" t="s">
        <v>10465</v>
      </c>
      <c r="AS140" s="73" t="s">
        <v>10466</v>
      </c>
      <c r="AT140" s="73" t="s">
        <v>10467</v>
      </c>
      <c r="AU140" s="73" t="s">
        <v>10468</v>
      </c>
      <c r="AV140" s="73" t="s">
        <v>10469</v>
      </c>
      <c r="AW140" s="73" t="s">
        <v>10470</v>
      </c>
      <c r="AX140" s="73" t="s">
        <v>10471</v>
      </c>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4"/>
      <c r="CZ140" s="67"/>
    </row>
  </sheetData>
  <mergeCells count="4">
    <mergeCell ref="A3:A110"/>
    <mergeCell ref="A111:A124"/>
    <mergeCell ref="A125:A132"/>
    <mergeCell ref="A133:A140"/>
  </mergeCells>
  <phoneticPr fontId="2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W40"/>
  <sheetViews>
    <sheetView workbookViewId="0">
      <selection sqref="A1:F1"/>
    </sheetView>
  </sheetViews>
  <sheetFormatPr baseColWidth="10" defaultColWidth="11" defaultRowHeight="16"/>
  <cols>
    <col min="1" max="1" width="26.6640625" customWidth="1"/>
  </cols>
  <sheetData>
    <row r="1" spans="1:1401">
      <c r="A1" s="176" t="s">
        <v>12428</v>
      </c>
      <c r="B1" s="176"/>
      <c r="C1" s="176"/>
      <c r="D1" s="176"/>
      <c r="E1" s="176"/>
      <c r="F1" s="176"/>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row>
    <row r="2" spans="1:1401">
      <c r="A2" s="50" t="s">
        <v>10472</v>
      </c>
      <c r="B2" s="51" t="s">
        <v>61</v>
      </c>
      <c r="C2" s="52" t="s">
        <v>10473</v>
      </c>
      <c r="D2" s="52" t="s">
        <v>66</v>
      </c>
      <c r="E2" s="52" t="s">
        <v>10474</v>
      </c>
      <c r="F2" s="52" t="s">
        <v>10475</v>
      </c>
      <c r="G2" s="52" t="s">
        <v>10476</v>
      </c>
      <c r="H2" s="52" t="s">
        <v>10477</v>
      </c>
      <c r="I2" s="52" t="s">
        <v>10478</v>
      </c>
      <c r="J2" s="52" t="s">
        <v>10479</v>
      </c>
      <c r="K2" s="52" t="s">
        <v>10480</v>
      </c>
      <c r="L2" s="52" t="s">
        <v>10481</v>
      </c>
      <c r="M2" s="52" t="s">
        <v>10482</v>
      </c>
      <c r="N2" s="52" t="s">
        <v>10483</v>
      </c>
      <c r="O2" s="52" t="s">
        <v>10484</v>
      </c>
      <c r="P2" s="52" t="s">
        <v>10485</v>
      </c>
      <c r="Q2" s="52" t="s">
        <v>10486</v>
      </c>
      <c r="R2" s="52" t="s">
        <v>10487</v>
      </c>
      <c r="S2" s="52" t="s">
        <v>10488</v>
      </c>
      <c r="T2" s="52" t="s">
        <v>10489</v>
      </c>
      <c r="U2" s="52" t="s">
        <v>10490</v>
      </c>
      <c r="V2" s="52" t="s">
        <v>10489</v>
      </c>
      <c r="W2" s="52" t="s">
        <v>10491</v>
      </c>
      <c r="X2" s="52" t="s">
        <v>10492</v>
      </c>
      <c r="Y2" s="52" t="s">
        <v>10493</v>
      </c>
      <c r="Z2" s="52" t="s">
        <v>10494</v>
      </c>
      <c r="AA2" s="52" t="s">
        <v>10495</v>
      </c>
      <c r="AB2" s="52" t="s">
        <v>10496</v>
      </c>
      <c r="AC2" s="52" t="s">
        <v>10497</v>
      </c>
      <c r="AD2" s="52" t="s">
        <v>10498</v>
      </c>
      <c r="AE2" s="52" t="s">
        <v>10499</v>
      </c>
      <c r="AF2" s="52" t="s">
        <v>10500</v>
      </c>
      <c r="AG2" s="52" t="s">
        <v>10501</v>
      </c>
      <c r="AH2" s="52" t="s">
        <v>10502</v>
      </c>
      <c r="AI2" s="52" t="s">
        <v>10503</v>
      </c>
      <c r="AJ2" s="52" t="s">
        <v>10504</v>
      </c>
      <c r="AK2" s="52" t="s">
        <v>10505</v>
      </c>
      <c r="AL2" s="52" t="s">
        <v>10506</v>
      </c>
      <c r="AM2" s="52" t="s">
        <v>10507</v>
      </c>
      <c r="AN2" s="52" t="s">
        <v>10508</v>
      </c>
      <c r="AO2" s="52" t="s">
        <v>10509</v>
      </c>
      <c r="AP2" s="52" t="s">
        <v>10510</v>
      </c>
      <c r="AQ2" s="52" t="s">
        <v>10511</v>
      </c>
      <c r="AR2" s="52" t="s">
        <v>10512</v>
      </c>
      <c r="AS2" s="52" t="s">
        <v>10513</v>
      </c>
      <c r="AT2" s="52" t="s">
        <v>10514</v>
      </c>
      <c r="AU2" s="52" t="s">
        <v>10515</v>
      </c>
      <c r="AV2" s="52" t="s">
        <v>10516</v>
      </c>
      <c r="AW2" s="52" t="s">
        <v>10517</v>
      </c>
      <c r="AX2" s="52" t="s">
        <v>10518</v>
      </c>
      <c r="AY2" s="52" t="s">
        <v>10519</v>
      </c>
      <c r="AZ2" s="52" t="s">
        <v>10520</v>
      </c>
      <c r="BA2" s="52" t="s">
        <v>10521</v>
      </c>
      <c r="BB2" s="52" t="s">
        <v>10522</v>
      </c>
      <c r="BC2" s="52" t="s">
        <v>10523</v>
      </c>
      <c r="BD2" s="52" t="s">
        <v>10524</v>
      </c>
      <c r="BE2" s="52" t="s">
        <v>10525</v>
      </c>
      <c r="BF2" s="52" t="s">
        <v>10526</v>
      </c>
      <c r="BG2" s="52" t="s">
        <v>10527</v>
      </c>
      <c r="BH2" s="52" t="s">
        <v>10528</v>
      </c>
      <c r="BI2" s="52" t="s">
        <v>10529</v>
      </c>
      <c r="BJ2" s="52" t="s">
        <v>10530</v>
      </c>
      <c r="BK2" s="52" t="s">
        <v>10531</v>
      </c>
      <c r="BL2" s="52" t="s">
        <v>10532</v>
      </c>
      <c r="BM2" s="52" t="s">
        <v>10533</v>
      </c>
      <c r="BN2" s="52" t="s">
        <v>10534</v>
      </c>
      <c r="BO2" s="52" t="s">
        <v>10535</v>
      </c>
      <c r="BP2" s="52" t="s">
        <v>10536</v>
      </c>
      <c r="BQ2" s="52" t="s">
        <v>10537</v>
      </c>
      <c r="BR2" s="52" t="s">
        <v>10538</v>
      </c>
      <c r="BS2" s="52" t="s">
        <v>10539</v>
      </c>
      <c r="BT2" s="52" t="s">
        <v>10540</v>
      </c>
      <c r="BU2" s="52" t="s">
        <v>10541</v>
      </c>
      <c r="BV2" s="52" t="s">
        <v>10542</v>
      </c>
      <c r="BW2" s="52" t="s">
        <v>10543</v>
      </c>
      <c r="BX2" s="52" t="s">
        <v>10544</v>
      </c>
      <c r="BY2" s="52" t="s">
        <v>10545</v>
      </c>
      <c r="BZ2" s="52" t="s">
        <v>10546</v>
      </c>
      <c r="CA2" s="52" t="s">
        <v>10547</v>
      </c>
      <c r="CB2" s="52" t="s">
        <v>10548</v>
      </c>
      <c r="CC2" s="52" t="s">
        <v>10549</v>
      </c>
      <c r="CD2" s="52" t="s">
        <v>10550</v>
      </c>
      <c r="CE2" s="52" t="s">
        <v>10551</v>
      </c>
      <c r="CF2" s="52" t="s">
        <v>10552</v>
      </c>
      <c r="CG2" s="52" t="s">
        <v>10553</v>
      </c>
      <c r="CH2" s="52" t="s">
        <v>10554</v>
      </c>
      <c r="CI2" s="52" t="s">
        <v>10555</v>
      </c>
      <c r="CJ2" s="52" t="s">
        <v>10556</v>
      </c>
      <c r="CK2" s="52" t="s">
        <v>10557</v>
      </c>
      <c r="CL2" s="52" t="s">
        <v>10558</v>
      </c>
      <c r="CM2" s="52" t="s">
        <v>10559</v>
      </c>
      <c r="CN2" s="52" t="s">
        <v>10560</v>
      </c>
      <c r="CO2" s="52" t="s">
        <v>10561</v>
      </c>
      <c r="CP2" s="52" t="s">
        <v>10562</v>
      </c>
      <c r="CQ2" s="52" t="s">
        <v>10563</v>
      </c>
      <c r="CR2" s="52" t="s">
        <v>10564</v>
      </c>
      <c r="CS2" s="52" t="s">
        <v>10565</v>
      </c>
      <c r="CT2" s="52" t="s">
        <v>10566</v>
      </c>
      <c r="CU2" s="52" t="s">
        <v>10567</v>
      </c>
      <c r="CV2" s="52" t="s">
        <v>10568</v>
      </c>
      <c r="CW2" s="52" t="s">
        <v>10569</v>
      </c>
      <c r="CX2" s="52" t="s">
        <v>10570</v>
      </c>
      <c r="CY2" s="52" t="s">
        <v>10571</v>
      </c>
      <c r="CZ2" s="52" t="s">
        <v>10572</v>
      </c>
      <c r="DA2" s="52" t="s">
        <v>10573</v>
      </c>
      <c r="DB2" s="52" t="s">
        <v>10574</v>
      </c>
      <c r="DC2" s="52" t="s">
        <v>10575</v>
      </c>
      <c r="DD2" s="52" t="s">
        <v>10576</v>
      </c>
      <c r="DE2" s="52" t="s">
        <v>10577</v>
      </c>
      <c r="DF2" s="52" t="s">
        <v>10578</v>
      </c>
      <c r="DG2" s="52" t="s">
        <v>10579</v>
      </c>
      <c r="DH2" s="52" t="s">
        <v>10580</v>
      </c>
      <c r="DI2" s="52" t="s">
        <v>10581</v>
      </c>
      <c r="DJ2" s="52" t="s">
        <v>10582</v>
      </c>
      <c r="DK2" s="52" t="s">
        <v>10583</v>
      </c>
      <c r="DL2" s="52" t="s">
        <v>10584</v>
      </c>
      <c r="DM2" s="52" t="s">
        <v>10585</v>
      </c>
      <c r="DN2" s="52" t="s">
        <v>10586</v>
      </c>
      <c r="DO2" s="52" t="s">
        <v>10587</v>
      </c>
      <c r="DP2" s="52" t="s">
        <v>10588</v>
      </c>
      <c r="DQ2" s="52" t="s">
        <v>10589</v>
      </c>
      <c r="DR2" s="52" t="s">
        <v>10590</v>
      </c>
      <c r="DS2" s="52" t="s">
        <v>10591</v>
      </c>
      <c r="DT2" s="52" t="s">
        <v>10592</v>
      </c>
      <c r="DU2" s="52" t="s">
        <v>10593</v>
      </c>
      <c r="DV2" s="52" t="s">
        <v>10594</v>
      </c>
      <c r="DW2" s="52" t="s">
        <v>10595</v>
      </c>
      <c r="DX2" s="52" t="s">
        <v>10596</v>
      </c>
      <c r="DY2" s="52" t="s">
        <v>10597</v>
      </c>
      <c r="DZ2" s="52" t="s">
        <v>10598</v>
      </c>
      <c r="EA2" s="52" t="s">
        <v>10599</v>
      </c>
      <c r="EB2" s="52" t="s">
        <v>10600</v>
      </c>
      <c r="EC2" s="52" t="s">
        <v>10601</v>
      </c>
      <c r="ED2" s="52" t="s">
        <v>10602</v>
      </c>
      <c r="EE2" s="52" t="s">
        <v>10603</v>
      </c>
      <c r="EF2" s="52" t="s">
        <v>10604</v>
      </c>
      <c r="EG2" s="52" t="s">
        <v>10605</v>
      </c>
      <c r="EH2" s="52" t="s">
        <v>10606</v>
      </c>
      <c r="EI2" s="52" t="s">
        <v>10607</v>
      </c>
      <c r="EJ2" s="52" t="s">
        <v>10608</v>
      </c>
      <c r="EK2" s="52" t="s">
        <v>10609</v>
      </c>
      <c r="EL2" s="52" t="s">
        <v>10610</v>
      </c>
      <c r="EM2" s="52" t="s">
        <v>10611</v>
      </c>
      <c r="EN2" s="52" t="s">
        <v>10612</v>
      </c>
      <c r="EO2" s="52" t="s">
        <v>10613</v>
      </c>
      <c r="EP2" s="52" t="s">
        <v>10614</v>
      </c>
      <c r="EQ2" s="52" t="s">
        <v>10615</v>
      </c>
      <c r="ER2" s="52" t="s">
        <v>10616</v>
      </c>
      <c r="ES2" s="52" t="s">
        <v>10617</v>
      </c>
      <c r="ET2" s="52" t="s">
        <v>10618</v>
      </c>
      <c r="EU2" s="52" t="s">
        <v>10619</v>
      </c>
      <c r="EV2" s="52" t="s">
        <v>10620</v>
      </c>
      <c r="EW2" s="52" t="s">
        <v>10621</v>
      </c>
      <c r="EX2" s="52" t="s">
        <v>10622</v>
      </c>
      <c r="EY2" s="52" t="s">
        <v>10623</v>
      </c>
      <c r="EZ2" s="52" t="s">
        <v>10624</v>
      </c>
      <c r="FA2" s="52" t="s">
        <v>10625</v>
      </c>
      <c r="FB2" s="52" t="s">
        <v>10626</v>
      </c>
      <c r="FC2" s="52" t="s">
        <v>10627</v>
      </c>
      <c r="FD2" s="52" t="s">
        <v>10628</v>
      </c>
      <c r="FE2" s="52" t="s">
        <v>10629</v>
      </c>
      <c r="FF2" s="52" t="s">
        <v>10630</v>
      </c>
      <c r="FG2" s="52" t="s">
        <v>10631</v>
      </c>
      <c r="FH2" s="52" t="s">
        <v>10632</v>
      </c>
      <c r="FI2" s="52" t="s">
        <v>10633</v>
      </c>
      <c r="FJ2" s="52" t="s">
        <v>10634</v>
      </c>
      <c r="FK2" s="52" t="s">
        <v>10635</v>
      </c>
      <c r="FL2" s="52" t="s">
        <v>10636</v>
      </c>
      <c r="FM2" s="52" t="s">
        <v>10637</v>
      </c>
      <c r="FN2" s="52" t="s">
        <v>10638</v>
      </c>
      <c r="FO2" s="52" t="s">
        <v>10639</v>
      </c>
      <c r="FP2" s="52" t="s">
        <v>10640</v>
      </c>
      <c r="FQ2" s="52" t="s">
        <v>10641</v>
      </c>
      <c r="FR2" s="52" t="s">
        <v>10642</v>
      </c>
      <c r="FS2" s="52" t="s">
        <v>10643</v>
      </c>
      <c r="FT2" s="52" t="s">
        <v>10644</v>
      </c>
      <c r="FU2" s="52" t="s">
        <v>10645</v>
      </c>
      <c r="FV2" s="52" t="s">
        <v>10646</v>
      </c>
      <c r="FW2" s="52" t="s">
        <v>10647</v>
      </c>
      <c r="FX2" s="52" t="s">
        <v>10648</v>
      </c>
      <c r="FY2" s="52" t="s">
        <v>10649</v>
      </c>
      <c r="FZ2" s="52" t="s">
        <v>10650</v>
      </c>
      <c r="GA2" s="52" t="s">
        <v>10651</v>
      </c>
      <c r="GB2" s="52" t="s">
        <v>10652</v>
      </c>
      <c r="GC2" s="52" t="s">
        <v>10653</v>
      </c>
      <c r="GD2" s="52" t="s">
        <v>10654</v>
      </c>
      <c r="GE2" s="52" t="s">
        <v>10655</v>
      </c>
      <c r="GF2" s="52" t="s">
        <v>10656</v>
      </c>
      <c r="GG2" s="52" t="s">
        <v>10657</v>
      </c>
      <c r="GH2" s="52" t="s">
        <v>10658</v>
      </c>
      <c r="GI2" s="52" t="s">
        <v>10659</v>
      </c>
      <c r="GJ2" s="52" t="s">
        <v>10660</v>
      </c>
      <c r="GK2" s="52" t="s">
        <v>10661</v>
      </c>
      <c r="GL2" s="52" t="s">
        <v>10662</v>
      </c>
      <c r="GM2" s="52" t="s">
        <v>10663</v>
      </c>
      <c r="GN2" s="52" t="s">
        <v>10664</v>
      </c>
      <c r="GO2" s="52" t="s">
        <v>10665</v>
      </c>
      <c r="GP2" s="52" t="s">
        <v>10666</v>
      </c>
      <c r="GQ2" s="52" t="s">
        <v>10667</v>
      </c>
      <c r="GR2" s="52" t="s">
        <v>10668</v>
      </c>
      <c r="GS2" s="52" t="s">
        <v>10669</v>
      </c>
      <c r="GT2" s="52" t="s">
        <v>10670</v>
      </c>
      <c r="GU2" s="52" t="s">
        <v>10671</v>
      </c>
      <c r="GV2" s="52" t="s">
        <v>10672</v>
      </c>
      <c r="GW2" s="52" t="s">
        <v>10673</v>
      </c>
      <c r="GX2" s="52" t="s">
        <v>10674</v>
      </c>
      <c r="GY2" s="52" t="s">
        <v>10675</v>
      </c>
      <c r="GZ2" s="52" t="s">
        <v>10676</v>
      </c>
      <c r="HA2" s="52" t="s">
        <v>10677</v>
      </c>
      <c r="HB2" s="52" t="s">
        <v>10678</v>
      </c>
      <c r="HC2" s="52" t="s">
        <v>10679</v>
      </c>
      <c r="HD2" s="52" t="s">
        <v>10680</v>
      </c>
      <c r="HE2" s="52" t="s">
        <v>10681</v>
      </c>
      <c r="HF2" s="52" t="s">
        <v>10682</v>
      </c>
      <c r="HG2" s="52" t="s">
        <v>10683</v>
      </c>
      <c r="HH2" s="52" t="s">
        <v>10684</v>
      </c>
      <c r="HI2" s="52" t="s">
        <v>10685</v>
      </c>
      <c r="HJ2" s="52" t="s">
        <v>10686</v>
      </c>
      <c r="HK2" s="52" t="s">
        <v>10687</v>
      </c>
      <c r="HL2" s="52" t="s">
        <v>10688</v>
      </c>
      <c r="HM2" s="52" t="s">
        <v>10689</v>
      </c>
      <c r="HN2" s="52" t="s">
        <v>10690</v>
      </c>
      <c r="HO2" s="52" t="s">
        <v>10691</v>
      </c>
      <c r="HP2" s="52" t="s">
        <v>10692</v>
      </c>
      <c r="HQ2" s="52" t="s">
        <v>10693</v>
      </c>
      <c r="HR2" s="52" t="s">
        <v>10694</v>
      </c>
      <c r="HS2" s="52" t="s">
        <v>10695</v>
      </c>
      <c r="HT2" s="52" t="s">
        <v>10696</v>
      </c>
      <c r="HU2" s="52" t="s">
        <v>10697</v>
      </c>
      <c r="HV2" s="52" t="s">
        <v>10698</v>
      </c>
      <c r="HW2" s="52" t="s">
        <v>10699</v>
      </c>
      <c r="HX2" s="52" t="s">
        <v>10700</v>
      </c>
      <c r="HY2" s="52" t="s">
        <v>10701</v>
      </c>
      <c r="HZ2" s="52" t="s">
        <v>10702</v>
      </c>
      <c r="IA2" s="52" t="s">
        <v>10703</v>
      </c>
      <c r="IB2" s="52" t="s">
        <v>10704</v>
      </c>
      <c r="IC2" s="52" t="s">
        <v>10705</v>
      </c>
      <c r="ID2" s="52" t="s">
        <v>10706</v>
      </c>
      <c r="IE2" s="52" t="s">
        <v>10707</v>
      </c>
      <c r="IF2" s="52" t="s">
        <v>10708</v>
      </c>
      <c r="IG2" s="52" t="s">
        <v>10709</v>
      </c>
      <c r="IH2" s="52" t="s">
        <v>10710</v>
      </c>
      <c r="II2" s="52" t="s">
        <v>10711</v>
      </c>
      <c r="IJ2" s="52" t="s">
        <v>10712</v>
      </c>
      <c r="IK2" s="52" t="s">
        <v>10713</v>
      </c>
      <c r="IL2" s="52" t="s">
        <v>10714</v>
      </c>
      <c r="IM2" s="52" t="s">
        <v>10715</v>
      </c>
      <c r="IN2" s="52" t="s">
        <v>10716</v>
      </c>
      <c r="IO2" s="52" t="s">
        <v>10717</v>
      </c>
      <c r="IP2" s="52" t="s">
        <v>10718</v>
      </c>
      <c r="IQ2" s="52" t="s">
        <v>10719</v>
      </c>
      <c r="IR2" s="52" t="s">
        <v>10720</v>
      </c>
      <c r="IS2" s="52" t="s">
        <v>10721</v>
      </c>
      <c r="IT2" s="52" t="s">
        <v>10722</v>
      </c>
      <c r="IU2" s="52" t="s">
        <v>10723</v>
      </c>
      <c r="IV2" s="52" t="s">
        <v>10724</v>
      </c>
      <c r="IW2" s="52" t="s">
        <v>10725</v>
      </c>
      <c r="IX2" s="52" t="s">
        <v>10726</v>
      </c>
      <c r="IY2" s="52" t="s">
        <v>10727</v>
      </c>
      <c r="IZ2" s="52" t="s">
        <v>10728</v>
      </c>
      <c r="JA2" s="52" t="s">
        <v>10729</v>
      </c>
      <c r="JB2" s="52" t="s">
        <v>10730</v>
      </c>
      <c r="JC2" s="52" t="s">
        <v>10731</v>
      </c>
      <c r="JD2" s="52" t="s">
        <v>10732</v>
      </c>
      <c r="JE2" s="52" t="s">
        <v>10733</v>
      </c>
      <c r="JF2" s="52" t="s">
        <v>10734</v>
      </c>
      <c r="JG2" s="52" t="s">
        <v>10735</v>
      </c>
      <c r="JH2" s="52" t="s">
        <v>10736</v>
      </c>
      <c r="JI2" s="52" t="s">
        <v>10737</v>
      </c>
      <c r="JJ2" s="52" t="s">
        <v>10738</v>
      </c>
      <c r="JK2" s="52" t="s">
        <v>10739</v>
      </c>
      <c r="JL2" s="52" t="s">
        <v>10740</v>
      </c>
      <c r="JM2" s="52" t="s">
        <v>10741</v>
      </c>
      <c r="JN2" s="52" t="s">
        <v>10742</v>
      </c>
      <c r="JO2" s="52" t="s">
        <v>10743</v>
      </c>
      <c r="JP2" s="52" t="s">
        <v>10744</v>
      </c>
      <c r="JQ2" s="52" t="s">
        <v>10745</v>
      </c>
      <c r="JR2" s="52" t="s">
        <v>10746</v>
      </c>
      <c r="JS2" s="52" t="s">
        <v>10747</v>
      </c>
      <c r="JT2" s="52" t="s">
        <v>10748</v>
      </c>
      <c r="JU2" s="52" t="s">
        <v>10749</v>
      </c>
      <c r="JV2" s="52" t="s">
        <v>10750</v>
      </c>
      <c r="JW2" s="52" t="s">
        <v>10751</v>
      </c>
      <c r="JX2" s="52" t="s">
        <v>10752</v>
      </c>
      <c r="JY2" s="52" t="s">
        <v>10753</v>
      </c>
      <c r="JZ2" s="52" t="s">
        <v>10754</v>
      </c>
      <c r="KA2" s="52" t="s">
        <v>10755</v>
      </c>
      <c r="KB2" s="52" t="s">
        <v>10756</v>
      </c>
      <c r="KC2" s="52" t="s">
        <v>10757</v>
      </c>
      <c r="KD2" s="52" t="s">
        <v>10758</v>
      </c>
      <c r="KE2" s="52" t="s">
        <v>10759</v>
      </c>
      <c r="KF2" s="52" t="s">
        <v>10760</v>
      </c>
      <c r="KG2" s="52" t="s">
        <v>10761</v>
      </c>
      <c r="KH2" s="52" t="s">
        <v>10762</v>
      </c>
      <c r="KI2" s="52" t="s">
        <v>10763</v>
      </c>
      <c r="KJ2" s="52" t="s">
        <v>10764</v>
      </c>
      <c r="KK2" s="52" t="s">
        <v>10765</v>
      </c>
      <c r="KL2" s="52" t="s">
        <v>10766</v>
      </c>
      <c r="KM2" s="52" t="s">
        <v>10767</v>
      </c>
      <c r="KN2" s="52" t="s">
        <v>10768</v>
      </c>
      <c r="KO2" s="52" t="s">
        <v>10769</v>
      </c>
      <c r="KP2" s="52" t="s">
        <v>10770</v>
      </c>
      <c r="KQ2" s="52" t="s">
        <v>10771</v>
      </c>
      <c r="KR2" s="52" t="s">
        <v>10772</v>
      </c>
      <c r="KS2" s="52" t="s">
        <v>10773</v>
      </c>
      <c r="KT2" s="52" t="s">
        <v>10774</v>
      </c>
      <c r="KU2" s="52" t="s">
        <v>10775</v>
      </c>
      <c r="KV2" s="52" t="s">
        <v>10776</v>
      </c>
      <c r="KW2" s="52" t="s">
        <v>10777</v>
      </c>
      <c r="KX2" s="52" t="s">
        <v>10778</v>
      </c>
      <c r="KY2" s="52" t="s">
        <v>10779</v>
      </c>
      <c r="KZ2" s="52" t="s">
        <v>10780</v>
      </c>
      <c r="LA2" s="52" t="s">
        <v>10781</v>
      </c>
      <c r="LB2" s="52" t="s">
        <v>10782</v>
      </c>
      <c r="LC2" s="52" t="s">
        <v>10783</v>
      </c>
      <c r="LD2" s="52" t="s">
        <v>10784</v>
      </c>
      <c r="LE2" s="52" t="s">
        <v>10785</v>
      </c>
      <c r="LF2" s="52" t="s">
        <v>10786</v>
      </c>
      <c r="LG2" s="52" t="s">
        <v>10787</v>
      </c>
      <c r="LH2" s="52" t="s">
        <v>10788</v>
      </c>
      <c r="LI2" s="52" t="s">
        <v>10789</v>
      </c>
      <c r="LJ2" s="52" t="s">
        <v>10790</v>
      </c>
      <c r="LK2" s="52" t="s">
        <v>10791</v>
      </c>
      <c r="LL2" s="52" t="s">
        <v>10792</v>
      </c>
      <c r="LM2" s="52" t="s">
        <v>10793</v>
      </c>
      <c r="LN2" s="52" t="s">
        <v>10794</v>
      </c>
      <c r="LO2" s="52" t="s">
        <v>10795</v>
      </c>
      <c r="LP2" s="52" t="s">
        <v>10796</v>
      </c>
      <c r="LQ2" s="52" t="s">
        <v>10797</v>
      </c>
      <c r="LR2" s="52" t="s">
        <v>10798</v>
      </c>
      <c r="LS2" s="52" t="s">
        <v>10799</v>
      </c>
      <c r="LT2" s="52" t="s">
        <v>10800</v>
      </c>
      <c r="LU2" s="52" t="s">
        <v>10801</v>
      </c>
      <c r="LV2" s="52" t="s">
        <v>10802</v>
      </c>
      <c r="LW2" s="52" t="s">
        <v>10803</v>
      </c>
      <c r="LX2" s="52" t="s">
        <v>10804</v>
      </c>
      <c r="LY2" s="52" t="s">
        <v>10805</v>
      </c>
      <c r="LZ2" s="52" t="s">
        <v>10806</v>
      </c>
      <c r="MA2" s="52" t="s">
        <v>10807</v>
      </c>
      <c r="MB2" s="52" t="s">
        <v>10808</v>
      </c>
      <c r="MC2" s="52" t="s">
        <v>10809</v>
      </c>
      <c r="MD2" s="52" t="s">
        <v>10810</v>
      </c>
      <c r="ME2" s="52" t="s">
        <v>10811</v>
      </c>
      <c r="MF2" s="52" t="s">
        <v>10812</v>
      </c>
      <c r="MG2" s="52" t="s">
        <v>10813</v>
      </c>
      <c r="MH2" s="52" t="s">
        <v>10814</v>
      </c>
      <c r="MI2" s="52" t="s">
        <v>10815</v>
      </c>
      <c r="MJ2" s="52" t="s">
        <v>10816</v>
      </c>
      <c r="MK2" s="52" t="s">
        <v>10817</v>
      </c>
      <c r="ML2" s="52" t="s">
        <v>10818</v>
      </c>
      <c r="MM2" s="52" t="s">
        <v>10819</v>
      </c>
      <c r="MN2" s="52" t="s">
        <v>10820</v>
      </c>
      <c r="MO2" s="52" t="s">
        <v>10821</v>
      </c>
      <c r="MP2" s="52" t="s">
        <v>10822</v>
      </c>
      <c r="MQ2" s="52" t="s">
        <v>10823</v>
      </c>
      <c r="MR2" s="52" t="s">
        <v>10824</v>
      </c>
      <c r="MS2" s="52" t="s">
        <v>10825</v>
      </c>
      <c r="MT2" s="52" t="s">
        <v>10826</v>
      </c>
      <c r="MU2" s="52" t="s">
        <v>10827</v>
      </c>
      <c r="MV2" s="52" t="s">
        <v>10828</v>
      </c>
      <c r="MW2" s="52" t="s">
        <v>10829</v>
      </c>
      <c r="MX2" s="52" t="s">
        <v>10830</v>
      </c>
      <c r="MY2" s="52" t="s">
        <v>10831</v>
      </c>
      <c r="MZ2" s="52" t="s">
        <v>10832</v>
      </c>
      <c r="NA2" s="52" t="s">
        <v>10833</v>
      </c>
      <c r="NB2" s="52" t="s">
        <v>10834</v>
      </c>
      <c r="NC2" s="52" t="s">
        <v>10835</v>
      </c>
      <c r="ND2" s="52" t="s">
        <v>10836</v>
      </c>
      <c r="NE2" s="52" t="s">
        <v>10837</v>
      </c>
      <c r="NF2" s="52" t="s">
        <v>10838</v>
      </c>
      <c r="NG2" s="52" t="s">
        <v>10839</v>
      </c>
      <c r="NH2" s="52" t="s">
        <v>10840</v>
      </c>
      <c r="NI2" s="52" t="s">
        <v>10841</v>
      </c>
      <c r="NJ2" s="52" t="s">
        <v>10842</v>
      </c>
      <c r="NK2" s="52" t="s">
        <v>10843</v>
      </c>
      <c r="NL2" s="52" t="s">
        <v>10844</v>
      </c>
      <c r="NM2" s="52" t="s">
        <v>10845</v>
      </c>
      <c r="NN2" s="52" t="s">
        <v>10846</v>
      </c>
      <c r="NO2" s="52" t="s">
        <v>10847</v>
      </c>
      <c r="NP2" s="52" t="s">
        <v>10848</v>
      </c>
      <c r="NQ2" s="52" t="s">
        <v>10849</v>
      </c>
      <c r="NR2" s="52" t="s">
        <v>10850</v>
      </c>
      <c r="NS2" s="52" t="s">
        <v>10851</v>
      </c>
      <c r="NT2" s="52" t="s">
        <v>10852</v>
      </c>
      <c r="NU2" s="52" t="s">
        <v>10853</v>
      </c>
      <c r="NV2" s="52" t="s">
        <v>10854</v>
      </c>
      <c r="NW2" s="52" t="s">
        <v>10855</v>
      </c>
      <c r="NX2" s="52" t="s">
        <v>10856</v>
      </c>
      <c r="NY2" s="52" t="s">
        <v>10857</v>
      </c>
      <c r="NZ2" s="52" t="s">
        <v>10858</v>
      </c>
      <c r="OA2" s="52" t="s">
        <v>10859</v>
      </c>
      <c r="OB2" s="52" t="s">
        <v>10860</v>
      </c>
      <c r="OC2" s="52" t="s">
        <v>10861</v>
      </c>
      <c r="OD2" s="52" t="s">
        <v>10862</v>
      </c>
      <c r="OE2" s="52" t="s">
        <v>10863</v>
      </c>
      <c r="OF2" s="52" t="s">
        <v>10864</v>
      </c>
      <c r="OG2" s="52" t="s">
        <v>10865</v>
      </c>
      <c r="OH2" s="52" t="s">
        <v>10866</v>
      </c>
      <c r="OI2" s="52" t="s">
        <v>10867</v>
      </c>
      <c r="OJ2" s="52" t="s">
        <v>10868</v>
      </c>
      <c r="OK2" s="52" t="s">
        <v>10869</v>
      </c>
      <c r="OL2" s="52" t="s">
        <v>10870</v>
      </c>
      <c r="OM2" s="52" t="s">
        <v>10871</v>
      </c>
      <c r="ON2" s="52" t="s">
        <v>10872</v>
      </c>
      <c r="OO2" s="52" t="s">
        <v>10873</v>
      </c>
      <c r="OP2" s="52" t="s">
        <v>10874</v>
      </c>
      <c r="OQ2" s="52" t="s">
        <v>10875</v>
      </c>
      <c r="OR2" s="52" t="s">
        <v>10876</v>
      </c>
      <c r="OS2" s="52" t="s">
        <v>10877</v>
      </c>
      <c r="OT2" s="52" t="s">
        <v>10878</v>
      </c>
      <c r="OU2" s="52" t="s">
        <v>10879</v>
      </c>
      <c r="OV2" s="52" t="s">
        <v>10880</v>
      </c>
      <c r="OW2" s="52" t="s">
        <v>10881</v>
      </c>
      <c r="OX2" s="52" t="s">
        <v>10882</v>
      </c>
      <c r="OY2" s="52" t="s">
        <v>10883</v>
      </c>
      <c r="OZ2" s="52" t="s">
        <v>10884</v>
      </c>
      <c r="PA2" s="52" t="s">
        <v>10885</v>
      </c>
      <c r="PB2" s="52" t="s">
        <v>10886</v>
      </c>
      <c r="PC2" s="52" t="s">
        <v>10887</v>
      </c>
      <c r="PD2" s="52" t="s">
        <v>10888</v>
      </c>
      <c r="PE2" s="52" t="s">
        <v>10889</v>
      </c>
      <c r="PF2" s="52" t="s">
        <v>10890</v>
      </c>
      <c r="PG2" s="52" t="s">
        <v>10891</v>
      </c>
      <c r="PH2" s="52" t="s">
        <v>10892</v>
      </c>
      <c r="PI2" s="52" t="s">
        <v>10893</v>
      </c>
      <c r="PJ2" s="52" t="s">
        <v>10894</v>
      </c>
      <c r="PK2" s="52" t="s">
        <v>10895</v>
      </c>
      <c r="PL2" s="52" t="s">
        <v>10896</v>
      </c>
      <c r="PM2" s="52" t="s">
        <v>10897</v>
      </c>
      <c r="PN2" s="52" t="s">
        <v>10898</v>
      </c>
      <c r="PO2" s="52" t="s">
        <v>10899</v>
      </c>
      <c r="PP2" s="52" t="s">
        <v>10900</v>
      </c>
      <c r="PQ2" s="52" t="s">
        <v>10901</v>
      </c>
      <c r="PR2" s="52" t="s">
        <v>10902</v>
      </c>
      <c r="PS2" s="52" t="s">
        <v>10903</v>
      </c>
      <c r="PT2" s="52" t="s">
        <v>10904</v>
      </c>
      <c r="PU2" s="52" t="s">
        <v>10905</v>
      </c>
      <c r="PV2" s="52" t="s">
        <v>10906</v>
      </c>
      <c r="PW2" s="52" t="s">
        <v>10907</v>
      </c>
      <c r="PX2" s="52" t="s">
        <v>10908</v>
      </c>
      <c r="PY2" s="52" t="s">
        <v>10909</v>
      </c>
      <c r="PZ2" s="52" t="s">
        <v>10910</v>
      </c>
      <c r="QA2" s="52" t="s">
        <v>10911</v>
      </c>
      <c r="QB2" s="52" t="s">
        <v>10912</v>
      </c>
      <c r="QC2" s="52" t="s">
        <v>10913</v>
      </c>
      <c r="QD2" s="52" t="s">
        <v>10914</v>
      </c>
      <c r="QE2" s="52" t="s">
        <v>10915</v>
      </c>
      <c r="QF2" s="52" t="s">
        <v>10916</v>
      </c>
      <c r="QG2" s="52" t="s">
        <v>10917</v>
      </c>
      <c r="QH2" s="52" t="s">
        <v>10918</v>
      </c>
      <c r="QI2" s="52" t="s">
        <v>10919</v>
      </c>
      <c r="QJ2" s="52" t="s">
        <v>10920</v>
      </c>
      <c r="QK2" s="52" t="s">
        <v>10921</v>
      </c>
      <c r="QL2" s="52" t="s">
        <v>10922</v>
      </c>
      <c r="QM2" s="52" t="s">
        <v>10923</v>
      </c>
      <c r="QN2" s="52" t="s">
        <v>10924</v>
      </c>
      <c r="QO2" s="52" t="s">
        <v>10925</v>
      </c>
      <c r="QP2" s="52" t="s">
        <v>10926</v>
      </c>
      <c r="QQ2" s="52" t="s">
        <v>10927</v>
      </c>
      <c r="QR2" s="52" t="s">
        <v>10928</v>
      </c>
      <c r="QS2" s="52" t="s">
        <v>10929</v>
      </c>
      <c r="QT2" s="52" t="s">
        <v>10930</v>
      </c>
      <c r="QU2" s="52" t="s">
        <v>10931</v>
      </c>
      <c r="QV2" s="52" t="s">
        <v>10932</v>
      </c>
      <c r="QW2" s="52" t="s">
        <v>10933</v>
      </c>
      <c r="QX2" s="52" t="s">
        <v>10934</v>
      </c>
      <c r="QY2" s="52" t="s">
        <v>10935</v>
      </c>
      <c r="QZ2" s="52" t="s">
        <v>10936</v>
      </c>
      <c r="RA2" s="52" t="s">
        <v>10937</v>
      </c>
      <c r="RB2" s="52" t="s">
        <v>10938</v>
      </c>
      <c r="RC2" s="52" t="s">
        <v>10939</v>
      </c>
      <c r="RD2" s="52" t="s">
        <v>10940</v>
      </c>
      <c r="RE2" s="52" t="s">
        <v>10941</v>
      </c>
      <c r="RF2" s="52" t="s">
        <v>10942</v>
      </c>
      <c r="RG2" s="52" t="s">
        <v>10943</v>
      </c>
      <c r="RH2" s="52" t="s">
        <v>10944</v>
      </c>
      <c r="RI2" s="52" t="s">
        <v>10945</v>
      </c>
      <c r="RJ2" s="52" t="s">
        <v>10946</v>
      </c>
      <c r="RK2" s="52" t="s">
        <v>10947</v>
      </c>
      <c r="RL2" s="52" t="s">
        <v>10948</v>
      </c>
      <c r="RM2" s="52" t="s">
        <v>10949</v>
      </c>
      <c r="RN2" s="52" t="s">
        <v>10950</v>
      </c>
      <c r="RO2" s="52" t="s">
        <v>10951</v>
      </c>
      <c r="RP2" s="52" t="s">
        <v>10952</v>
      </c>
      <c r="RQ2" s="52" t="s">
        <v>10953</v>
      </c>
      <c r="RR2" s="52" t="s">
        <v>10954</v>
      </c>
      <c r="RS2" s="52" t="s">
        <v>10955</v>
      </c>
      <c r="RT2" s="52" t="s">
        <v>10956</v>
      </c>
      <c r="RU2" s="52" t="s">
        <v>10957</v>
      </c>
      <c r="RV2" s="52" t="s">
        <v>10958</v>
      </c>
      <c r="RW2" s="52" t="s">
        <v>10959</v>
      </c>
      <c r="RX2" s="52" t="s">
        <v>10960</v>
      </c>
      <c r="RY2" s="52" t="s">
        <v>10961</v>
      </c>
      <c r="RZ2" s="52" t="s">
        <v>10962</v>
      </c>
      <c r="SA2" s="52" t="s">
        <v>10963</v>
      </c>
      <c r="SB2" s="52" t="s">
        <v>10964</v>
      </c>
      <c r="SC2" s="52" t="s">
        <v>10965</v>
      </c>
      <c r="SD2" s="52" t="s">
        <v>10966</v>
      </c>
      <c r="SE2" s="52" t="s">
        <v>10967</v>
      </c>
      <c r="SF2" s="52" t="s">
        <v>10968</v>
      </c>
      <c r="SG2" s="52" t="s">
        <v>10969</v>
      </c>
      <c r="SH2" s="52" t="s">
        <v>10970</v>
      </c>
      <c r="SI2" s="52" t="s">
        <v>10971</v>
      </c>
      <c r="SJ2" s="52" t="s">
        <v>10972</v>
      </c>
      <c r="SK2" s="52" t="s">
        <v>10973</v>
      </c>
      <c r="SL2" s="52" t="s">
        <v>10974</v>
      </c>
      <c r="SM2" s="52" t="s">
        <v>10975</v>
      </c>
      <c r="SN2" s="52" t="s">
        <v>10976</v>
      </c>
      <c r="SO2" s="52" t="s">
        <v>10977</v>
      </c>
      <c r="SP2" s="52" t="s">
        <v>10978</v>
      </c>
      <c r="SQ2" s="52" t="s">
        <v>10979</v>
      </c>
      <c r="SR2" s="52" t="s">
        <v>10980</v>
      </c>
      <c r="SS2" s="52" t="s">
        <v>10981</v>
      </c>
      <c r="ST2" s="52" t="s">
        <v>10982</v>
      </c>
      <c r="SU2" s="52" t="s">
        <v>10983</v>
      </c>
      <c r="SV2" s="52" t="s">
        <v>10984</v>
      </c>
      <c r="SW2" s="52" t="s">
        <v>10985</v>
      </c>
      <c r="SX2" s="52" t="s">
        <v>10986</v>
      </c>
      <c r="SY2" s="52" t="s">
        <v>10987</v>
      </c>
      <c r="SZ2" s="52" t="s">
        <v>10988</v>
      </c>
      <c r="TA2" s="52" t="s">
        <v>10989</v>
      </c>
      <c r="TB2" s="52" t="s">
        <v>10990</v>
      </c>
      <c r="TC2" s="52" t="s">
        <v>10991</v>
      </c>
      <c r="TD2" s="52" t="s">
        <v>10992</v>
      </c>
      <c r="TE2" s="52" t="s">
        <v>10993</v>
      </c>
      <c r="TF2" s="52" t="s">
        <v>10994</v>
      </c>
      <c r="TG2" s="52" t="s">
        <v>10995</v>
      </c>
      <c r="TH2" s="52" t="s">
        <v>10996</v>
      </c>
      <c r="TI2" s="52" t="s">
        <v>10997</v>
      </c>
      <c r="TJ2" s="52" t="s">
        <v>10998</v>
      </c>
      <c r="TK2" s="52" t="s">
        <v>10999</v>
      </c>
      <c r="TL2" s="52" t="s">
        <v>11000</v>
      </c>
      <c r="TM2" s="52" t="s">
        <v>11001</v>
      </c>
      <c r="TN2" s="52" t="s">
        <v>11002</v>
      </c>
      <c r="TO2" s="52" t="s">
        <v>11003</v>
      </c>
      <c r="TP2" s="52" t="s">
        <v>11004</v>
      </c>
      <c r="TQ2" s="52" t="s">
        <v>11005</v>
      </c>
      <c r="TR2" s="52" t="s">
        <v>11006</v>
      </c>
      <c r="TS2" s="52" t="s">
        <v>11007</v>
      </c>
      <c r="TT2" s="52" t="s">
        <v>11008</v>
      </c>
      <c r="TU2" s="52" t="s">
        <v>11009</v>
      </c>
      <c r="TV2" s="52" t="s">
        <v>11010</v>
      </c>
      <c r="TW2" s="52" t="s">
        <v>11011</v>
      </c>
      <c r="TX2" s="52" t="s">
        <v>11012</v>
      </c>
      <c r="TY2" s="52" t="s">
        <v>11013</v>
      </c>
      <c r="TZ2" s="52" t="s">
        <v>11014</v>
      </c>
      <c r="UA2" s="52" t="s">
        <v>11015</v>
      </c>
      <c r="UB2" s="52" t="s">
        <v>11016</v>
      </c>
      <c r="UC2" s="52" t="s">
        <v>11017</v>
      </c>
      <c r="UD2" s="52" t="s">
        <v>11018</v>
      </c>
      <c r="UE2" s="52" t="s">
        <v>11019</v>
      </c>
      <c r="UF2" s="52" t="s">
        <v>11020</v>
      </c>
      <c r="UG2" s="52" t="s">
        <v>11021</v>
      </c>
      <c r="UH2" s="52" t="s">
        <v>11022</v>
      </c>
      <c r="UI2" s="52" t="s">
        <v>11023</v>
      </c>
      <c r="UJ2" s="52" t="s">
        <v>11024</v>
      </c>
      <c r="UK2" s="52" t="s">
        <v>11025</v>
      </c>
      <c r="UL2" s="52" t="s">
        <v>11026</v>
      </c>
      <c r="UM2" s="52" t="s">
        <v>11027</v>
      </c>
      <c r="UN2" s="52" t="s">
        <v>11028</v>
      </c>
      <c r="UO2" s="52" t="s">
        <v>11029</v>
      </c>
      <c r="UP2" s="52" t="s">
        <v>11030</v>
      </c>
      <c r="UQ2" s="52" t="s">
        <v>11031</v>
      </c>
      <c r="UR2" s="52" t="s">
        <v>11032</v>
      </c>
      <c r="US2" s="52" t="s">
        <v>11033</v>
      </c>
      <c r="UT2" s="52" t="s">
        <v>11034</v>
      </c>
      <c r="UU2" s="52" t="s">
        <v>11035</v>
      </c>
      <c r="UV2" s="52" t="s">
        <v>11036</v>
      </c>
      <c r="UW2" s="52" t="s">
        <v>11037</v>
      </c>
      <c r="UX2" s="52" t="s">
        <v>11038</v>
      </c>
      <c r="UY2" s="52" t="s">
        <v>11039</v>
      </c>
      <c r="UZ2" s="52" t="s">
        <v>11040</v>
      </c>
      <c r="VA2" s="52" t="s">
        <v>11041</v>
      </c>
      <c r="VB2" s="52" t="s">
        <v>11042</v>
      </c>
      <c r="VC2" s="52" t="s">
        <v>11043</v>
      </c>
      <c r="VD2" s="52" t="s">
        <v>11044</v>
      </c>
      <c r="VE2" s="52" t="s">
        <v>11045</v>
      </c>
      <c r="VF2" s="52" t="s">
        <v>11046</v>
      </c>
      <c r="VG2" s="52" t="s">
        <v>11047</v>
      </c>
      <c r="VH2" s="52" t="s">
        <v>11048</v>
      </c>
      <c r="VI2" s="52" t="s">
        <v>11049</v>
      </c>
      <c r="VJ2" s="52" t="s">
        <v>11050</v>
      </c>
      <c r="VK2" s="52" t="s">
        <v>11051</v>
      </c>
      <c r="VL2" s="52" t="s">
        <v>11052</v>
      </c>
      <c r="VM2" s="52" t="s">
        <v>11053</v>
      </c>
      <c r="VN2" s="52" t="s">
        <v>11054</v>
      </c>
      <c r="VO2" s="52" t="s">
        <v>11055</v>
      </c>
      <c r="VP2" s="52" t="s">
        <v>11056</v>
      </c>
      <c r="VQ2" s="52" t="s">
        <v>11057</v>
      </c>
      <c r="VR2" s="52" t="s">
        <v>11058</v>
      </c>
      <c r="VS2" s="52" t="s">
        <v>11059</v>
      </c>
      <c r="VT2" s="52" t="s">
        <v>11060</v>
      </c>
      <c r="VU2" s="52" t="s">
        <v>11061</v>
      </c>
      <c r="VV2" s="52" t="s">
        <v>11062</v>
      </c>
      <c r="VW2" s="52" t="s">
        <v>11063</v>
      </c>
      <c r="VX2" s="52" t="s">
        <v>11064</v>
      </c>
      <c r="VY2" s="52" t="s">
        <v>11065</v>
      </c>
      <c r="VZ2" s="52" t="s">
        <v>11066</v>
      </c>
      <c r="WA2" s="52" t="s">
        <v>11067</v>
      </c>
      <c r="WB2" s="52" t="s">
        <v>11068</v>
      </c>
      <c r="WC2" s="52" t="s">
        <v>11069</v>
      </c>
      <c r="WD2" s="52" t="s">
        <v>11070</v>
      </c>
      <c r="WE2" s="52" t="s">
        <v>11071</v>
      </c>
      <c r="WF2" s="52" t="s">
        <v>11072</v>
      </c>
      <c r="WG2" s="52" t="s">
        <v>11073</v>
      </c>
      <c r="WH2" s="52" t="s">
        <v>11074</v>
      </c>
      <c r="WI2" s="52" t="s">
        <v>11075</v>
      </c>
      <c r="WJ2" s="52" t="s">
        <v>11076</v>
      </c>
      <c r="WK2" s="52" t="s">
        <v>11077</v>
      </c>
      <c r="WL2" s="52" t="s">
        <v>11078</v>
      </c>
      <c r="WM2" s="52" t="s">
        <v>11079</v>
      </c>
      <c r="WN2" s="52" t="s">
        <v>11080</v>
      </c>
      <c r="WO2" s="52" t="s">
        <v>11081</v>
      </c>
      <c r="WP2" s="52" t="s">
        <v>11082</v>
      </c>
      <c r="WQ2" s="52" t="s">
        <v>11083</v>
      </c>
      <c r="WR2" s="52" t="s">
        <v>11084</v>
      </c>
      <c r="WS2" s="52" t="s">
        <v>11085</v>
      </c>
      <c r="WT2" s="52" t="s">
        <v>11086</v>
      </c>
      <c r="WU2" s="52" t="s">
        <v>11087</v>
      </c>
      <c r="WV2" s="52" t="s">
        <v>11088</v>
      </c>
      <c r="WW2" s="52" t="s">
        <v>11089</v>
      </c>
      <c r="WX2" s="52" t="s">
        <v>11090</v>
      </c>
      <c r="WY2" s="52" t="s">
        <v>11091</v>
      </c>
      <c r="WZ2" s="52" t="s">
        <v>11092</v>
      </c>
      <c r="XA2" s="52" t="s">
        <v>11093</v>
      </c>
      <c r="XB2" s="52" t="s">
        <v>11094</v>
      </c>
      <c r="XC2" s="52" t="s">
        <v>11095</v>
      </c>
      <c r="XD2" s="52" t="s">
        <v>11096</v>
      </c>
      <c r="XE2" s="52" t="s">
        <v>11097</v>
      </c>
      <c r="XF2" s="52" t="s">
        <v>11098</v>
      </c>
      <c r="XG2" s="52" t="s">
        <v>11099</v>
      </c>
      <c r="XH2" s="52" t="s">
        <v>11100</v>
      </c>
      <c r="XI2" s="52" t="s">
        <v>11101</v>
      </c>
      <c r="XJ2" s="52" t="s">
        <v>11102</v>
      </c>
      <c r="XK2" s="52" t="s">
        <v>11103</v>
      </c>
      <c r="XL2" s="52" t="s">
        <v>11104</v>
      </c>
      <c r="XM2" s="52" t="s">
        <v>11105</v>
      </c>
      <c r="XN2" s="52" t="s">
        <v>11106</v>
      </c>
      <c r="XO2" s="52" t="s">
        <v>11107</v>
      </c>
      <c r="XP2" s="52" t="s">
        <v>11108</v>
      </c>
      <c r="XQ2" s="52" t="s">
        <v>11109</v>
      </c>
      <c r="XR2" s="52" t="s">
        <v>11110</v>
      </c>
      <c r="XS2" s="52" t="s">
        <v>11111</v>
      </c>
      <c r="XT2" s="52" t="s">
        <v>11112</v>
      </c>
      <c r="XU2" s="52" t="s">
        <v>11113</v>
      </c>
      <c r="XV2" s="52" t="s">
        <v>11114</v>
      </c>
      <c r="XW2" s="52" t="s">
        <v>11115</v>
      </c>
      <c r="XX2" s="52" t="s">
        <v>11116</v>
      </c>
      <c r="XY2" s="52" t="s">
        <v>11117</v>
      </c>
      <c r="XZ2" s="52" t="s">
        <v>11118</v>
      </c>
      <c r="YA2" s="52" t="s">
        <v>11119</v>
      </c>
      <c r="YB2" s="52" t="s">
        <v>11120</v>
      </c>
      <c r="YC2" s="52" t="s">
        <v>11121</v>
      </c>
      <c r="YD2" s="52" t="s">
        <v>11122</v>
      </c>
      <c r="YE2" s="52" t="s">
        <v>11123</v>
      </c>
      <c r="YF2" s="52" t="s">
        <v>11124</v>
      </c>
      <c r="YG2" s="52" t="s">
        <v>11125</v>
      </c>
      <c r="YH2" s="52" t="s">
        <v>11126</v>
      </c>
      <c r="YI2" s="52" t="s">
        <v>11127</v>
      </c>
      <c r="YJ2" s="52" t="s">
        <v>11128</v>
      </c>
      <c r="YK2" s="52" t="s">
        <v>11129</v>
      </c>
      <c r="YL2" s="52" t="s">
        <v>11130</v>
      </c>
      <c r="YM2" s="52" t="s">
        <v>11131</v>
      </c>
      <c r="YN2" s="52" t="s">
        <v>11132</v>
      </c>
      <c r="YO2" s="52" t="s">
        <v>11133</v>
      </c>
      <c r="YP2" s="52" t="s">
        <v>11134</v>
      </c>
      <c r="YQ2" s="52" t="s">
        <v>11135</v>
      </c>
      <c r="YR2" s="52" t="s">
        <v>11136</v>
      </c>
      <c r="YS2" s="52" t="s">
        <v>11137</v>
      </c>
      <c r="YT2" s="52" t="s">
        <v>11138</v>
      </c>
      <c r="YU2" s="52" t="s">
        <v>11139</v>
      </c>
      <c r="YV2" s="52" t="s">
        <v>11140</v>
      </c>
      <c r="YW2" s="52" t="s">
        <v>11141</v>
      </c>
      <c r="YX2" s="52" t="s">
        <v>11142</v>
      </c>
      <c r="YY2" s="52" t="s">
        <v>11143</v>
      </c>
      <c r="YZ2" s="52" t="s">
        <v>11144</v>
      </c>
      <c r="ZA2" s="52" t="s">
        <v>11145</v>
      </c>
      <c r="ZB2" s="52" t="s">
        <v>11146</v>
      </c>
      <c r="ZC2" s="52" t="s">
        <v>11147</v>
      </c>
      <c r="ZD2" s="52" t="s">
        <v>11148</v>
      </c>
      <c r="ZE2" s="52" t="s">
        <v>11149</v>
      </c>
      <c r="ZF2" s="52" t="s">
        <v>11150</v>
      </c>
      <c r="ZG2" s="52" t="s">
        <v>11151</v>
      </c>
      <c r="ZH2" s="52" t="s">
        <v>11152</v>
      </c>
      <c r="ZI2" s="52" t="s">
        <v>11153</v>
      </c>
      <c r="ZJ2" s="52" t="s">
        <v>11154</v>
      </c>
      <c r="ZK2" s="52" t="s">
        <v>11155</v>
      </c>
      <c r="ZL2" s="52" t="s">
        <v>11156</v>
      </c>
      <c r="ZM2" s="52" t="s">
        <v>11157</v>
      </c>
      <c r="ZN2" s="52" t="s">
        <v>11158</v>
      </c>
      <c r="ZO2" s="52" t="s">
        <v>11159</v>
      </c>
      <c r="ZP2" s="52" t="s">
        <v>11160</v>
      </c>
      <c r="ZQ2" s="52" t="s">
        <v>11161</v>
      </c>
      <c r="ZR2" s="52" t="s">
        <v>11162</v>
      </c>
      <c r="ZS2" s="52" t="s">
        <v>11163</v>
      </c>
      <c r="ZT2" s="52" t="s">
        <v>11164</v>
      </c>
      <c r="ZU2" s="52" t="s">
        <v>11165</v>
      </c>
      <c r="ZV2" s="52" t="s">
        <v>11166</v>
      </c>
      <c r="ZW2" s="52" t="s">
        <v>11167</v>
      </c>
      <c r="ZX2" s="52" t="s">
        <v>11168</v>
      </c>
      <c r="ZY2" s="52" t="s">
        <v>11169</v>
      </c>
      <c r="ZZ2" s="52" t="s">
        <v>11170</v>
      </c>
      <c r="AAA2" s="52" t="s">
        <v>11171</v>
      </c>
      <c r="AAB2" s="52" t="s">
        <v>11172</v>
      </c>
      <c r="AAC2" s="52" t="s">
        <v>11173</v>
      </c>
      <c r="AAD2" s="52" t="s">
        <v>11174</v>
      </c>
      <c r="AAE2" s="52" t="s">
        <v>11175</v>
      </c>
      <c r="AAF2" s="52" t="s">
        <v>11176</v>
      </c>
      <c r="AAG2" s="52" t="s">
        <v>11177</v>
      </c>
      <c r="AAH2" s="52" t="s">
        <v>11178</v>
      </c>
      <c r="AAI2" s="52" t="s">
        <v>11179</v>
      </c>
      <c r="AAJ2" s="52" t="s">
        <v>11180</v>
      </c>
      <c r="AAK2" s="52" t="s">
        <v>11181</v>
      </c>
      <c r="AAL2" s="52" t="s">
        <v>11182</v>
      </c>
      <c r="AAM2" s="52" t="s">
        <v>11183</v>
      </c>
      <c r="AAN2" s="52" t="s">
        <v>11184</v>
      </c>
      <c r="AAO2" s="52" t="s">
        <v>11185</v>
      </c>
      <c r="AAP2" s="52" t="s">
        <v>11186</v>
      </c>
      <c r="AAQ2" s="52" t="s">
        <v>11187</v>
      </c>
      <c r="AAR2" s="52" t="s">
        <v>11188</v>
      </c>
      <c r="AAS2" s="52" t="s">
        <v>11189</v>
      </c>
      <c r="AAT2" s="52" t="s">
        <v>11190</v>
      </c>
      <c r="AAU2" s="52" t="s">
        <v>11191</v>
      </c>
      <c r="AAV2" s="52" t="s">
        <v>11192</v>
      </c>
      <c r="AAW2" s="52" t="s">
        <v>11193</v>
      </c>
      <c r="AAX2" s="52" t="s">
        <v>11194</v>
      </c>
      <c r="AAY2" s="52" t="s">
        <v>11195</v>
      </c>
      <c r="AAZ2" s="52" t="s">
        <v>11196</v>
      </c>
      <c r="ABA2" s="52" t="s">
        <v>11197</v>
      </c>
      <c r="ABB2" s="52" t="s">
        <v>11198</v>
      </c>
      <c r="ABC2" s="52" t="s">
        <v>11199</v>
      </c>
      <c r="ABD2" s="52" t="s">
        <v>11200</v>
      </c>
      <c r="ABE2" s="52" t="s">
        <v>11201</v>
      </c>
      <c r="ABF2" s="52" t="s">
        <v>11202</v>
      </c>
      <c r="ABG2" s="52" t="s">
        <v>11203</v>
      </c>
      <c r="ABH2" s="52" t="s">
        <v>11204</v>
      </c>
      <c r="ABI2" s="52" t="s">
        <v>11205</v>
      </c>
      <c r="ABJ2" s="52" t="s">
        <v>11206</v>
      </c>
      <c r="ABK2" s="52" t="s">
        <v>11207</v>
      </c>
      <c r="ABL2" s="52" t="s">
        <v>11208</v>
      </c>
      <c r="ABM2" s="52" t="s">
        <v>11209</v>
      </c>
      <c r="ABN2" s="52" t="s">
        <v>11210</v>
      </c>
      <c r="ABO2" s="52" t="s">
        <v>11211</v>
      </c>
      <c r="ABP2" s="52" t="s">
        <v>11212</v>
      </c>
      <c r="ABQ2" s="52" t="s">
        <v>11213</v>
      </c>
      <c r="ABR2" s="52" t="s">
        <v>11214</v>
      </c>
      <c r="ABS2" s="52" t="s">
        <v>11215</v>
      </c>
      <c r="ABT2" s="52" t="s">
        <v>11216</v>
      </c>
      <c r="ABU2" s="52" t="s">
        <v>11217</v>
      </c>
      <c r="ABV2" s="52" t="s">
        <v>11218</v>
      </c>
      <c r="ABW2" s="52" t="s">
        <v>11219</v>
      </c>
      <c r="ABX2" s="52" t="s">
        <v>11220</v>
      </c>
      <c r="ABY2" s="52" t="s">
        <v>11221</v>
      </c>
      <c r="ABZ2" s="52" t="s">
        <v>11222</v>
      </c>
      <c r="ACA2" s="52" t="s">
        <v>11223</v>
      </c>
      <c r="ACB2" s="52" t="s">
        <v>11224</v>
      </c>
      <c r="ACC2" s="52" t="s">
        <v>11225</v>
      </c>
      <c r="ACD2" s="52" t="s">
        <v>11226</v>
      </c>
      <c r="ACE2" s="52" t="s">
        <v>11227</v>
      </c>
      <c r="ACF2" s="52" t="s">
        <v>11228</v>
      </c>
      <c r="ACG2" s="52" t="s">
        <v>11229</v>
      </c>
      <c r="ACH2" s="52" t="s">
        <v>11230</v>
      </c>
      <c r="ACI2" s="52" t="s">
        <v>11231</v>
      </c>
      <c r="ACJ2" s="52" t="s">
        <v>11232</v>
      </c>
      <c r="ACK2" s="52" t="s">
        <v>11233</v>
      </c>
      <c r="ACL2" s="52" t="s">
        <v>11234</v>
      </c>
      <c r="ACM2" s="52" t="s">
        <v>11235</v>
      </c>
      <c r="ACN2" s="52" t="s">
        <v>11236</v>
      </c>
      <c r="ACO2" s="52" t="s">
        <v>11237</v>
      </c>
      <c r="ACP2" s="52" t="s">
        <v>11238</v>
      </c>
      <c r="ACQ2" s="52" t="s">
        <v>11239</v>
      </c>
      <c r="ACR2" s="52" t="s">
        <v>11240</v>
      </c>
      <c r="ACS2" s="52" t="s">
        <v>11241</v>
      </c>
      <c r="ACT2" s="52" t="s">
        <v>11242</v>
      </c>
      <c r="ACU2" s="52" t="s">
        <v>11243</v>
      </c>
      <c r="ACV2" s="52" t="s">
        <v>11244</v>
      </c>
      <c r="ACW2" s="52" t="s">
        <v>11245</v>
      </c>
      <c r="ACX2" s="52" t="s">
        <v>11246</v>
      </c>
      <c r="ACY2" s="52" t="s">
        <v>11247</v>
      </c>
      <c r="ACZ2" s="52" t="s">
        <v>11248</v>
      </c>
      <c r="ADA2" s="52" t="s">
        <v>11249</v>
      </c>
      <c r="ADB2" s="52" t="s">
        <v>11250</v>
      </c>
      <c r="ADC2" s="52" t="s">
        <v>11251</v>
      </c>
      <c r="ADD2" s="52" t="s">
        <v>11252</v>
      </c>
      <c r="ADE2" s="52" t="s">
        <v>11253</v>
      </c>
      <c r="ADF2" s="52" t="s">
        <v>11254</v>
      </c>
      <c r="ADG2" s="52" t="s">
        <v>11255</v>
      </c>
      <c r="ADH2" s="52" t="s">
        <v>11256</v>
      </c>
      <c r="ADI2" s="52" t="s">
        <v>11257</v>
      </c>
      <c r="ADJ2" s="52" t="s">
        <v>11258</v>
      </c>
      <c r="ADK2" s="52" t="s">
        <v>11259</v>
      </c>
      <c r="ADL2" s="52" t="s">
        <v>11260</v>
      </c>
      <c r="ADM2" s="52" t="s">
        <v>11261</v>
      </c>
      <c r="ADN2" s="52" t="s">
        <v>11262</v>
      </c>
      <c r="ADO2" s="52" t="s">
        <v>11263</v>
      </c>
      <c r="ADP2" s="52" t="s">
        <v>11264</v>
      </c>
      <c r="ADQ2" s="52" t="s">
        <v>11265</v>
      </c>
      <c r="ADR2" s="52" t="s">
        <v>11266</v>
      </c>
      <c r="ADS2" s="52" t="s">
        <v>11267</v>
      </c>
      <c r="ADT2" s="52" t="s">
        <v>11268</v>
      </c>
      <c r="ADU2" s="52" t="s">
        <v>11269</v>
      </c>
      <c r="ADV2" s="52" t="s">
        <v>11270</v>
      </c>
      <c r="ADW2" s="52" t="s">
        <v>11271</v>
      </c>
      <c r="ADX2" s="52" t="s">
        <v>11272</v>
      </c>
      <c r="ADY2" s="52" t="s">
        <v>11273</v>
      </c>
      <c r="ADZ2" s="52" t="s">
        <v>11274</v>
      </c>
      <c r="AEA2" s="52" t="s">
        <v>11275</v>
      </c>
      <c r="AEB2" s="52" t="s">
        <v>11276</v>
      </c>
      <c r="AEC2" s="52" t="s">
        <v>11277</v>
      </c>
      <c r="AED2" s="52" t="s">
        <v>11278</v>
      </c>
      <c r="AEE2" s="52" t="s">
        <v>11279</v>
      </c>
      <c r="AEF2" s="52" t="s">
        <v>11280</v>
      </c>
      <c r="AEG2" s="52" t="s">
        <v>11281</v>
      </c>
      <c r="AEH2" s="52" t="s">
        <v>11282</v>
      </c>
      <c r="AEI2" s="52" t="s">
        <v>11283</v>
      </c>
      <c r="AEJ2" s="52" t="s">
        <v>11284</v>
      </c>
      <c r="AEK2" s="52" t="s">
        <v>11285</v>
      </c>
      <c r="AEL2" s="52" t="s">
        <v>11286</v>
      </c>
      <c r="AEM2" s="52" t="s">
        <v>11287</v>
      </c>
      <c r="AEN2" s="52" t="s">
        <v>11288</v>
      </c>
      <c r="AEO2" s="52" t="s">
        <v>11289</v>
      </c>
      <c r="AEP2" s="52" t="s">
        <v>11290</v>
      </c>
      <c r="AEQ2" s="52" t="s">
        <v>11291</v>
      </c>
      <c r="AER2" s="52" t="s">
        <v>11292</v>
      </c>
      <c r="AES2" s="52" t="s">
        <v>11293</v>
      </c>
      <c r="AET2" s="52" t="s">
        <v>11294</v>
      </c>
      <c r="AEU2" s="52" t="s">
        <v>11295</v>
      </c>
      <c r="AEV2" s="52" t="s">
        <v>11296</v>
      </c>
      <c r="AEW2" s="52" t="s">
        <v>11297</v>
      </c>
      <c r="AEX2" s="52" t="s">
        <v>11298</v>
      </c>
      <c r="AEY2" s="52" t="s">
        <v>11299</v>
      </c>
      <c r="AEZ2" s="52" t="s">
        <v>11300</v>
      </c>
      <c r="AFA2" s="52" t="s">
        <v>11301</v>
      </c>
      <c r="AFB2" s="52" t="s">
        <v>11302</v>
      </c>
      <c r="AFC2" s="52" t="s">
        <v>11303</v>
      </c>
      <c r="AFD2" s="52" t="s">
        <v>11304</v>
      </c>
      <c r="AFE2" s="52" t="s">
        <v>11305</v>
      </c>
      <c r="AFF2" s="52" t="s">
        <v>11306</v>
      </c>
      <c r="AFG2" s="52" t="s">
        <v>11307</v>
      </c>
      <c r="AFH2" s="52" t="s">
        <v>11308</v>
      </c>
      <c r="AFI2" s="52" t="s">
        <v>11309</v>
      </c>
      <c r="AFJ2" s="52" t="s">
        <v>11310</v>
      </c>
      <c r="AFK2" s="52" t="s">
        <v>11311</v>
      </c>
      <c r="AFL2" s="52" t="s">
        <v>11312</v>
      </c>
      <c r="AFM2" s="52" t="s">
        <v>11313</v>
      </c>
      <c r="AFN2" s="52" t="s">
        <v>11314</v>
      </c>
      <c r="AFO2" s="52" t="s">
        <v>11315</v>
      </c>
      <c r="AFP2" s="52" t="s">
        <v>11316</v>
      </c>
      <c r="AFQ2" s="52" t="s">
        <v>11317</v>
      </c>
      <c r="AFR2" s="52" t="s">
        <v>11318</v>
      </c>
      <c r="AFS2" s="52" t="s">
        <v>11319</v>
      </c>
      <c r="AFT2" s="52" t="s">
        <v>11320</v>
      </c>
      <c r="AFU2" s="52" t="s">
        <v>11321</v>
      </c>
      <c r="AFV2" s="52" t="s">
        <v>11322</v>
      </c>
      <c r="AFW2" s="52" t="s">
        <v>11323</v>
      </c>
      <c r="AFX2" s="52" t="s">
        <v>11324</v>
      </c>
      <c r="AFY2" s="52" t="s">
        <v>11325</v>
      </c>
      <c r="AFZ2" s="52" t="s">
        <v>11326</v>
      </c>
      <c r="AGA2" s="52" t="s">
        <v>11327</v>
      </c>
      <c r="AGB2" s="52" t="s">
        <v>11328</v>
      </c>
      <c r="AGC2" s="52" t="s">
        <v>11329</v>
      </c>
      <c r="AGD2" s="52" t="s">
        <v>11330</v>
      </c>
      <c r="AGE2" s="52" t="s">
        <v>11331</v>
      </c>
      <c r="AGF2" s="52" t="s">
        <v>11332</v>
      </c>
      <c r="AGG2" s="52" t="s">
        <v>11333</v>
      </c>
      <c r="AGH2" s="52" t="s">
        <v>11334</v>
      </c>
      <c r="AGI2" s="52" t="s">
        <v>11335</v>
      </c>
      <c r="AGJ2" s="52" t="s">
        <v>11336</v>
      </c>
      <c r="AGK2" s="52" t="s">
        <v>11337</v>
      </c>
      <c r="AGL2" s="52" t="s">
        <v>11338</v>
      </c>
      <c r="AGM2" s="52" t="s">
        <v>11339</v>
      </c>
      <c r="AGN2" s="52" t="s">
        <v>11340</v>
      </c>
      <c r="AGO2" s="52" t="s">
        <v>11341</v>
      </c>
      <c r="AGP2" s="52" t="s">
        <v>11342</v>
      </c>
      <c r="AGQ2" s="52" t="s">
        <v>11343</v>
      </c>
      <c r="AGR2" s="52" t="s">
        <v>11344</v>
      </c>
      <c r="AGS2" s="52" t="s">
        <v>11345</v>
      </c>
      <c r="AGT2" s="52" t="s">
        <v>11346</v>
      </c>
      <c r="AGU2" s="52" t="s">
        <v>11347</v>
      </c>
      <c r="AGV2" s="52" t="s">
        <v>11348</v>
      </c>
      <c r="AGW2" s="52" t="s">
        <v>11349</v>
      </c>
      <c r="AGX2" s="52" t="s">
        <v>11350</v>
      </c>
      <c r="AGY2" s="52" t="s">
        <v>11351</v>
      </c>
      <c r="AGZ2" s="52" t="s">
        <v>11352</v>
      </c>
      <c r="AHA2" s="52" t="s">
        <v>11353</v>
      </c>
      <c r="AHB2" s="52" t="s">
        <v>11354</v>
      </c>
      <c r="AHC2" s="52" t="s">
        <v>11355</v>
      </c>
      <c r="AHD2" s="52" t="s">
        <v>11356</v>
      </c>
      <c r="AHE2" s="52" t="s">
        <v>11357</v>
      </c>
      <c r="AHF2" s="52" t="s">
        <v>11358</v>
      </c>
      <c r="AHG2" s="52" t="s">
        <v>11359</v>
      </c>
      <c r="AHH2" s="52" t="s">
        <v>11360</v>
      </c>
      <c r="AHI2" s="52" t="s">
        <v>11361</v>
      </c>
      <c r="AHJ2" s="52" t="s">
        <v>11362</v>
      </c>
      <c r="AHK2" s="52" t="s">
        <v>11363</v>
      </c>
      <c r="AHL2" s="52" t="s">
        <v>11364</v>
      </c>
      <c r="AHM2" s="52" t="s">
        <v>11365</v>
      </c>
      <c r="AHN2" s="52" t="s">
        <v>11366</v>
      </c>
      <c r="AHO2" s="52" t="s">
        <v>11367</v>
      </c>
      <c r="AHP2" s="52" t="s">
        <v>11368</v>
      </c>
      <c r="AHQ2" s="52" t="s">
        <v>11369</v>
      </c>
      <c r="AHR2" s="52" t="s">
        <v>11370</v>
      </c>
      <c r="AHS2" s="52" t="s">
        <v>11371</v>
      </c>
      <c r="AHT2" s="52" t="s">
        <v>11372</v>
      </c>
      <c r="AHU2" s="52" t="s">
        <v>11373</v>
      </c>
      <c r="AHV2" s="52" t="s">
        <v>11374</v>
      </c>
      <c r="AHW2" s="52" t="s">
        <v>11375</v>
      </c>
      <c r="AHX2" s="52" t="s">
        <v>11376</v>
      </c>
      <c r="AHY2" s="52" t="s">
        <v>11377</v>
      </c>
      <c r="AHZ2" s="52" t="s">
        <v>11378</v>
      </c>
      <c r="AIA2" s="52" t="s">
        <v>11379</v>
      </c>
      <c r="AIB2" s="52" t="s">
        <v>11380</v>
      </c>
      <c r="AIC2" s="52" t="s">
        <v>11381</v>
      </c>
      <c r="AID2" s="52" t="s">
        <v>11382</v>
      </c>
      <c r="AIE2" s="52" t="s">
        <v>11383</v>
      </c>
      <c r="AIF2" s="52" t="s">
        <v>11384</v>
      </c>
      <c r="AIG2" s="52" t="s">
        <v>11385</v>
      </c>
      <c r="AIH2" s="52" t="s">
        <v>76</v>
      </c>
      <c r="AII2" s="52" t="s">
        <v>71</v>
      </c>
      <c r="AIJ2" s="52" t="s">
        <v>78</v>
      </c>
      <c r="AIK2" s="52" t="s">
        <v>11386</v>
      </c>
      <c r="AIL2" s="52" t="s">
        <v>11387</v>
      </c>
      <c r="AIM2" s="52" t="s">
        <v>73</v>
      </c>
      <c r="AIN2" s="52" t="s">
        <v>11388</v>
      </c>
      <c r="AIO2" s="52" t="s">
        <v>79</v>
      </c>
      <c r="AIP2" s="52" t="s">
        <v>70</v>
      </c>
      <c r="AIQ2" s="52" t="s">
        <v>11389</v>
      </c>
      <c r="AIR2" s="52" t="s">
        <v>77</v>
      </c>
      <c r="AIS2" s="52" t="s">
        <v>11390</v>
      </c>
      <c r="AIT2" s="52" t="s">
        <v>80</v>
      </c>
      <c r="AIU2" s="52" t="s">
        <v>11391</v>
      </c>
      <c r="AIV2" s="52" t="s">
        <v>11392</v>
      </c>
      <c r="AIW2" s="52" t="s">
        <v>11393</v>
      </c>
      <c r="AIX2" s="52" t="s">
        <v>11394</v>
      </c>
      <c r="AIY2" s="52" t="s">
        <v>11395</v>
      </c>
      <c r="AIZ2" s="52" t="s">
        <v>11396</v>
      </c>
      <c r="AJA2" s="52" t="s">
        <v>11397</v>
      </c>
      <c r="AJB2" s="52" t="s">
        <v>11398</v>
      </c>
      <c r="AJC2" s="52" t="s">
        <v>11399</v>
      </c>
      <c r="AJD2" s="52" t="s">
        <v>11400</v>
      </c>
      <c r="AJE2" s="52" t="s">
        <v>11401</v>
      </c>
      <c r="AJF2" s="52" t="s">
        <v>11402</v>
      </c>
      <c r="AJG2" s="52" t="s">
        <v>11403</v>
      </c>
      <c r="AJH2" s="52" t="s">
        <v>11404</v>
      </c>
      <c r="AJI2" s="52" t="s">
        <v>11405</v>
      </c>
      <c r="AJJ2" s="52" t="s">
        <v>11406</v>
      </c>
      <c r="AJK2" s="52" t="s">
        <v>11407</v>
      </c>
      <c r="AJL2" s="52" t="s">
        <v>11408</v>
      </c>
      <c r="AJM2" s="52" t="s">
        <v>11409</v>
      </c>
      <c r="AJN2" s="52" t="s">
        <v>11410</v>
      </c>
      <c r="AJO2" s="52" t="s">
        <v>11411</v>
      </c>
      <c r="AJP2" s="52" t="s">
        <v>11412</v>
      </c>
      <c r="AJQ2" s="52" t="s">
        <v>11413</v>
      </c>
      <c r="AJR2" s="52" t="s">
        <v>11414</v>
      </c>
      <c r="AJS2" s="52" t="s">
        <v>11415</v>
      </c>
      <c r="AJT2" s="52" t="s">
        <v>11416</v>
      </c>
      <c r="AJU2" s="52" t="s">
        <v>11417</v>
      </c>
      <c r="AJV2" s="52" t="s">
        <v>11418</v>
      </c>
      <c r="AJW2" s="52" t="s">
        <v>11419</v>
      </c>
      <c r="AJX2" s="52" t="s">
        <v>11420</v>
      </c>
      <c r="AJY2" s="52" t="s">
        <v>11421</v>
      </c>
      <c r="AJZ2" s="52" t="s">
        <v>11422</v>
      </c>
      <c r="AKA2" s="52" t="s">
        <v>11423</v>
      </c>
      <c r="AKB2" s="52" t="s">
        <v>11424</v>
      </c>
      <c r="AKC2" s="52" t="s">
        <v>11425</v>
      </c>
      <c r="AKD2" s="52" t="s">
        <v>11426</v>
      </c>
      <c r="AKE2" s="52" t="s">
        <v>11427</v>
      </c>
      <c r="AKF2" s="52" t="s">
        <v>11428</v>
      </c>
      <c r="AKG2" s="52" t="s">
        <v>11429</v>
      </c>
      <c r="AKH2" s="52" t="s">
        <v>11430</v>
      </c>
      <c r="AKI2" s="52" t="s">
        <v>11431</v>
      </c>
      <c r="AKJ2" s="52" t="s">
        <v>11432</v>
      </c>
      <c r="AKK2" s="52" t="s">
        <v>11433</v>
      </c>
      <c r="AKL2" s="52" t="s">
        <v>11434</v>
      </c>
      <c r="AKM2" s="52" t="s">
        <v>11435</v>
      </c>
      <c r="AKN2" s="52" t="s">
        <v>11436</v>
      </c>
      <c r="AKO2" s="52" t="s">
        <v>11437</v>
      </c>
      <c r="AKP2" s="52" t="s">
        <v>11438</v>
      </c>
      <c r="AKQ2" s="52" t="s">
        <v>11439</v>
      </c>
      <c r="AKR2" s="52" t="s">
        <v>11440</v>
      </c>
      <c r="AKS2" s="52" t="s">
        <v>11441</v>
      </c>
      <c r="AKT2" s="52" t="s">
        <v>11442</v>
      </c>
      <c r="AKU2" s="52" t="s">
        <v>11443</v>
      </c>
      <c r="AKV2" s="52" t="s">
        <v>11444</v>
      </c>
      <c r="AKW2" s="52" t="s">
        <v>11445</v>
      </c>
      <c r="AKX2" s="52" t="s">
        <v>11446</v>
      </c>
      <c r="AKY2" s="52" t="s">
        <v>11447</v>
      </c>
      <c r="AKZ2" s="52" t="s">
        <v>11448</v>
      </c>
      <c r="ALA2" s="52" t="s">
        <v>11449</v>
      </c>
      <c r="ALB2" s="52" t="s">
        <v>11450</v>
      </c>
      <c r="ALC2" s="52" t="s">
        <v>11451</v>
      </c>
      <c r="ALD2" s="52" t="s">
        <v>11452</v>
      </c>
      <c r="ALE2" s="52" t="s">
        <v>11453</v>
      </c>
      <c r="ALF2" s="52" t="s">
        <v>11454</v>
      </c>
      <c r="ALG2" s="52" t="s">
        <v>11455</v>
      </c>
      <c r="ALH2" s="52" t="s">
        <v>11456</v>
      </c>
      <c r="ALI2" s="52" t="s">
        <v>11457</v>
      </c>
      <c r="ALJ2" s="52" t="s">
        <v>11458</v>
      </c>
      <c r="ALK2" s="52" t="s">
        <v>11459</v>
      </c>
      <c r="ALL2" s="52" t="s">
        <v>11460</v>
      </c>
      <c r="ALM2" s="52" t="s">
        <v>11461</v>
      </c>
      <c r="ALN2" s="52" t="s">
        <v>11462</v>
      </c>
      <c r="ALO2" s="52" t="s">
        <v>11463</v>
      </c>
      <c r="ALP2" s="52" t="s">
        <v>11464</v>
      </c>
      <c r="ALQ2" s="52" t="s">
        <v>11465</v>
      </c>
      <c r="ALR2" s="52" t="s">
        <v>11466</v>
      </c>
      <c r="ALS2" s="52" t="s">
        <v>11467</v>
      </c>
      <c r="ALT2" s="52" t="s">
        <v>11468</v>
      </c>
      <c r="ALU2" s="52" t="s">
        <v>11469</v>
      </c>
      <c r="ALV2" s="52" t="s">
        <v>11470</v>
      </c>
      <c r="ALW2" s="52" t="s">
        <v>11471</v>
      </c>
      <c r="ALX2" s="52" t="s">
        <v>11472</v>
      </c>
      <c r="ALY2" s="52" t="s">
        <v>11473</v>
      </c>
      <c r="ALZ2" s="52" t="s">
        <v>11474</v>
      </c>
      <c r="AMA2" s="52" t="s">
        <v>11475</v>
      </c>
      <c r="AMB2" s="52" t="s">
        <v>11476</v>
      </c>
      <c r="AMC2" s="52" t="s">
        <v>11477</v>
      </c>
      <c r="AMD2" s="52" t="s">
        <v>11478</v>
      </c>
      <c r="AME2" s="52" t="s">
        <v>11479</v>
      </c>
      <c r="AMF2" s="52" t="s">
        <v>11480</v>
      </c>
      <c r="AMG2" s="52" t="s">
        <v>11481</v>
      </c>
      <c r="AMH2" s="52" t="s">
        <v>11482</v>
      </c>
      <c r="AMI2" s="52" t="s">
        <v>11483</v>
      </c>
      <c r="AMJ2" s="52" t="s">
        <v>11484</v>
      </c>
      <c r="AMK2" s="52" t="s">
        <v>11485</v>
      </c>
      <c r="AML2" s="52" t="s">
        <v>11486</v>
      </c>
      <c r="AMM2" s="52" t="s">
        <v>11487</v>
      </c>
      <c r="AMN2" s="52" t="s">
        <v>11488</v>
      </c>
      <c r="AMO2" s="52" t="s">
        <v>11489</v>
      </c>
      <c r="AMP2" s="52" t="s">
        <v>11490</v>
      </c>
      <c r="AMQ2" s="52" t="s">
        <v>11491</v>
      </c>
      <c r="AMR2" s="52" t="s">
        <v>11492</v>
      </c>
      <c r="AMS2" s="52" t="s">
        <v>11493</v>
      </c>
      <c r="AMT2" s="52" t="s">
        <v>11494</v>
      </c>
      <c r="AMU2" s="52" t="s">
        <v>11495</v>
      </c>
      <c r="AMV2" s="52" t="s">
        <v>11496</v>
      </c>
      <c r="AMW2" s="52" t="s">
        <v>11497</v>
      </c>
      <c r="AMX2" s="52" t="s">
        <v>11498</v>
      </c>
      <c r="AMY2" s="52" t="s">
        <v>11499</v>
      </c>
      <c r="AMZ2" s="52" t="s">
        <v>11500</v>
      </c>
      <c r="ANA2" s="52" t="s">
        <v>11501</v>
      </c>
      <c r="ANB2" s="52" t="s">
        <v>11502</v>
      </c>
      <c r="ANC2" s="52" t="s">
        <v>10513</v>
      </c>
      <c r="AND2" s="52" t="s">
        <v>11503</v>
      </c>
      <c r="ANE2" s="52" t="s">
        <v>11504</v>
      </c>
      <c r="ANF2" s="52" t="s">
        <v>11505</v>
      </c>
      <c r="ANG2" s="52" t="s">
        <v>11506</v>
      </c>
      <c r="ANH2" s="52" t="s">
        <v>11507</v>
      </c>
      <c r="ANI2" s="52" t="s">
        <v>11508</v>
      </c>
      <c r="ANJ2" s="52" t="s">
        <v>11509</v>
      </c>
      <c r="ANK2" s="52" t="s">
        <v>11510</v>
      </c>
      <c r="ANL2" s="52" t="s">
        <v>11511</v>
      </c>
      <c r="ANM2" s="52" t="s">
        <v>11512</v>
      </c>
      <c r="ANN2" s="52" t="s">
        <v>11513</v>
      </c>
      <c r="ANO2" s="52" t="s">
        <v>11514</v>
      </c>
      <c r="ANP2" s="52" t="s">
        <v>11515</v>
      </c>
      <c r="ANQ2" s="52" t="s">
        <v>11516</v>
      </c>
      <c r="ANR2" s="52" t="s">
        <v>11517</v>
      </c>
      <c r="ANS2" s="52" t="s">
        <v>11518</v>
      </c>
      <c r="ANT2" s="52" t="s">
        <v>11519</v>
      </c>
      <c r="ANU2" s="52" t="s">
        <v>11520</v>
      </c>
      <c r="ANV2" s="52" t="s">
        <v>11521</v>
      </c>
      <c r="ANW2" s="52" t="s">
        <v>11522</v>
      </c>
      <c r="ANX2" s="52" t="s">
        <v>11523</v>
      </c>
      <c r="ANY2" s="52" t="s">
        <v>11524</v>
      </c>
      <c r="ANZ2" s="52" t="s">
        <v>11525</v>
      </c>
      <c r="AOA2" s="52" t="s">
        <v>11526</v>
      </c>
      <c r="AOB2" s="52" t="s">
        <v>11527</v>
      </c>
      <c r="AOC2" s="52" t="s">
        <v>11528</v>
      </c>
      <c r="AOD2" s="52" t="s">
        <v>11529</v>
      </c>
      <c r="AOE2" s="52" t="s">
        <v>11530</v>
      </c>
      <c r="AOF2" s="52" t="s">
        <v>11531</v>
      </c>
      <c r="AOG2" s="52" t="s">
        <v>11532</v>
      </c>
      <c r="AOH2" s="52" t="s">
        <v>11533</v>
      </c>
      <c r="AOI2" s="52" t="s">
        <v>11534</v>
      </c>
      <c r="AOJ2" s="52" t="s">
        <v>11535</v>
      </c>
      <c r="AOK2" s="52" t="s">
        <v>11536</v>
      </c>
      <c r="AOL2" s="52" t="s">
        <v>11537</v>
      </c>
      <c r="AOM2" s="52" t="s">
        <v>11538</v>
      </c>
      <c r="AON2" s="52" t="s">
        <v>11539</v>
      </c>
      <c r="AOO2" s="52" t="s">
        <v>11540</v>
      </c>
      <c r="AOP2" s="52" t="s">
        <v>11541</v>
      </c>
      <c r="AOQ2" s="52" t="s">
        <v>11542</v>
      </c>
      <c r="AOR2" s="52" t="s">
        <v>11543</v>
      </c>
      <c r="AOS2" s="52" t="s">
        <v>11544</v>
      </c>
      <c r="AOT2" s="52" t="s">
        <v>11545</v>
      </c>
      <c r="AOU2" s="52" t="s">
        <v>11546</v>
      </c>
      <c r="AOV2" s="52" t="s">
        <v>11547</v>
      </c>
      <c r="AOW2" s="52" t="s">
        <v>11548</v>
      </c>
      <c r="AOX2" s="52" t="s">
        <v>11549</v>
      </c>
      <c r="AOY2" s="52" t="s">
        <v>11550</v>
      </c>
      <c r="AOZ2" s="52" t="s">
        <v>11551</v>
      </c>
      <c r="APA2" s="52" t="s">
        <v>11552</v>
      </c>
      <c r="APB2" s="52" t="s">
        <v>11540</v>
      </c>
      <c r="APC2" s="52" t="s">
        <v>11553</v>
      </c>
      <c r="APD2" s="52" t="s">
        <v>11554</v>
      </c>
      <c r="APE2" s="52" t="s">
        <v>11555</v>
      </c>
      <c r="APF2" s="52" t="s">
        <v>11556</v>
      </c>
      <c r="APG2" s="52" t="s">
        <v>11557</v>
      </c>
      <c r="APH2" s="52" t="s">
        <v>11558</v>
      </c>
      <c r="API2" s="52" t="s">
        <v>11559</v>
      </c>
      <c r="APJ2" s="52" t="s">
        <v>11560</v>
      </c>
      <c r="APK2" s="52" t="s">
        <v>11561</v>
      </c>
      <c r="APL2" s="52" t="s">
        <v>11562</v>
      </c>
      <c r="APM2" s="52" t="s">
        <v>11563</v>
      </c>
      <c r="APN2" s="52" t="s">
        <v>11564</v>
      </c>
      <c r="APO2" s="52" t="s">
        <v>11565</v>
      </c>
      <c r="APP2" s="52" t="s">
        <v>11566</v>
      </c>
      <c r="APQ2" s="52" t="s">
        <v>11567</v>
      </c>
      <c r="APR2" s="52" t="s">
        <v>11568</v>
      </c>
      <c r="APS2" s="52" t="s">
        <v>11569</v>
      </c>
      <c r="APT2" s="52" t="s">
        <v>11570</v>
      </c>
      <c r="APU2" s="52" t="s">
        <v>11571</v>
      </c>
      <c r="APV2" s="52" t="s">
        <v>11572</v>
      </c>
      <c r="APW2" s="52" t="s">
        <v>11573</v>
      </c>
      <c r="APX2" s="52" t="s">
        <v>11574</v>
      </c>
      <c r="APY2" s="52" t="s">
        <v>11575</v>
      </c>
      <c r="APZ2" s="52" t="s">
        <v>11576</v>
      </c>
      <c r="AQA2" s="52" t="s">
        <v>11577</v>
      </c>
      <c r="AQB2" s="52" t="s">
        <v>11578</v>
      </c>
      <c r="AQC2" s="52" t="s">
        <v>11579</v>
      </c>
      <c r="AQD2" s="52" t="s">
        <v>11580</v>
      </c>
      <c r="AQE2" s="52" t="s">
        <v>11581</v>
      </c>
      <c r="AQF2" s="52" t="s">
        <v>11582</v>
      </c>
      <c r="AQG2" s="52" t="s">
        <v>11583</v>
      </c>
      <c r="AQH2" s="52" t="s">
        <v>11584</v>
      </c>
      <c r="AQI2" s="52" t="s">
        <v>11585</v>
      </c>
      <c r="AQJ2" s="52" t="s">
        <v>11586</v>
      </c>
      <c r="AQK2" s="52" t="s">
        <v>11587</v>
      </c>
      <c r="AQL2" s="52" t="s">
        <v>11588</v>
      </c>
      <c r="AQM2" s="52" t="s">
        <v>11589</v>
      </c>
      <c r="AQN2" s="52" t="s">
        <v>11590</v>
      </c>
      <c r="AQO2" s="52" t="s">
        <v>11591</v>
      </c>
      <c r="AQP2" s="52" t="s">
        <v>11592</v>
      </c>
      <c r="AQQ2" s="52" t="s">
        <v>11593</v>
      </c>
      <c r="AQR2" s="52" t="s">
        <v>11594</v>
      </c>
      <c r="AQS2" s="52" t="s">
        <v>11595</v>
      </c>
      <c r="AQT2" s="52" t="s">
        <v>11596</v>
      </c>
      <c r="AQU2" s="52" t="s">
        <v>11597</v>
      </c>
      <c r="AQV2" s="52" t="s">
        <v>11598</v>
      </c>
      <c r="AQW2" s="52" t="s">
        <v>11599</v>
      </c>
      <c r="AQX2" s="52" t="s">
        <v>11600</v>
      </c>
      <c r="AQY2" s="52" t="s">
        <v>11601</v>
      </c>
      <c r="AQZ2" s="52" t="s">
        <v>11602</v>
      </c>
      <c r="ARA2" s="52" t="s">
        <v>11603</v>
      </c>
      <c r="ARB2" s="52" t="s">
        <v>11604</v>
      </c>
      <c r="ARC2" s="52" t="s">
        <v>11605</v>
      </c>
      <c r="ARD2" s="52" t="s">
        <v>11606</v>
      </c>
      <c r="ARE2" s="52" t="s">
        <v>11607</v>
      </c>
      <c r="ARF2" s="52" t="s">
        <v>11608</v>
      </c>
      <c r="ARG2" s="52" t="s">
        <v>11609</v>
      </c>
      <c r="ARH2" s="52" t="s">
        <v>11610</v>
      </c>
      <c r="ARI2" s="52" t="s">
        <v>11611</v>
      </c>
      <c r="ARJ2" s="52" t="s">
        <v>11612</v>
      </c>
      <c r="ARK2" s="52" t="s">
        <v>11613</v>
      </c>
      <c r="ARL2" s="52" t="s">
        <v>11614</v>
      </c>
      <c r="ARM2" s="52" t="s">
        <v>11615</v>
      </c>
      <c r="ARN2" s="52" t="s">
        <v>11616</v>
      </c>
      <c r="ARO2" s="52" t="s">
        <v>11617</v>
      </c>
      <c r="ARP2" s="52" t="s">
        <v>11618</v>
      </c>
      <c r="ARQ2" s="52" t="s">
        <v>11619</v>
      </c>
      <c r="ARR2" s="52" t="s">
        <v>11620</v>
      </c>
      <c r="ARS2" s="52" t="s">
        <v>11621</v>
      </c>
      <c r="ART2" s="52" t="s">
        <v>11622</v>
      </c>
      <c r="ARU2" s="52" t="s">
        <v>11623</v>
      </c>
      <c r="ARV2" s="52" t="s">
        <v>11624</v>
      </c>
      <c r="ARW2" s="52" t="s">
        <v>11625</v>
      </c>
      <c r="ARX2" s="52" t="s">
        <v>11626</v>
      </c>
      <c r="ARY2" s="52" t="s">
        <v>11627</v>
      </c>
      <c r="ARZ2" s="52" t="s">
        <v>11628</v>
      </c>
      <c r="ASA2" s="52" t="s">
        <v>11629</v>
      </c>
      <c r="ASB2" s="52" t="s">
        <v>11630</v>
      </c>
      <c r="ASC2" s="52" t="s">
        <v>11631</v>
      </c>
      <c r="ASD2" s="52" t="s">
        <v>11632</v>
      </c>
      <c r="ASE2" s="52" t="s">
        <v>11633</v>
      </c>
      <c r="ASF2" s="52" t="s">
        <v>11634</v>
      </c>
      <c r="ASG2" s="52" t="s">
        <v>11635</v>
      </c>
      <c r="ASH2" s="52" t="s">
        <v>11636</v>
      </c>
      <c r="ASI2" s="52" t="s">
        <v>11637</v>
      </c>
      <c r="ASJ2" s="52" t="s">
        <v>11638</v>
      </c>
      <c r="ASK2" s="52" t="s">
        <v>11639</v>
      </c>
      <c r="ASL2" s="52" t="s">
        <v>11640</v>
      </c>
      <c r="ASM2" s="52" t="s">
        <v>11641</v>
      </c>
      <c r="ASN2" s="52" t="s">
        <v>11642</v>
      </c>
      <c r="ASO2" s="52" t="s">
        <v>11643</v>
      </c>
      <c r="ASP2" s="52" t="s">
        <v>11644</v>
      </c>
      <c r="ASQ2" s="52" t="s">
        <v>11645</v>
      </c>
      <c r="ASR2" s="52" t="s">
        <v>11646</v>
      </c>
      <c r="ASS2" s="52" t="s">
        <v>11647</v>
      </c>
      <c r="AST2" s="52" t="s">
        <v>11648</v>
      </c>
      <c r="ASU2" s="52" t="s">
        <v>11649</v>
      </c>
      <c r="ASV2" s="52" t="s">
        <v>11650</v>
      </c>
      <c r="ASW2" s="52" t="s">
        <v>11651</v>
      </c>
      <c r="ASX2" s="52" t="s">
        <v>11652</v>
      </c>
      <c r="ASY2" s="52" t="s">
        <v>11653</v>
      </c>
      <c r="ASZ2" s="52" t="s">
        <v>11654</v>
      </c>
      <c r="ATA2" s="52" t="s">
        <v>11655</v>
      </c>
      <c r="ATB2" s="52" t="s">
        <v>11656</v>
      </c>
      <c r="ATC2" s="52" t="s">
        <v>11657</v>
      </c>
      <c r="ATD2" s="52" t="s">
        <v>11658</v>
      </c>
      <c r="ATE2" s="52" t="s">
        <v>11659</v>
      </c>
      <c r="ATF2" s="52" t="s">
        <v>11660</v>
      </c>
      <c r="ATG2" s="52" t="s">
        <v>11661</v>
      </c>
      <c r="ATH2" s="52" t="s">
        <v>11662</v>
      </c>
      <c r="ATI2" s="52" t="s">
        <v>11663</v>
      </c>
      <c r="ATJ2" s="52" t="s">
        <v>11664</v>
      </c>
      <c r="ATK2" s="52" t="s">
        <v>11665</v>
      </c>
      <c r="ATL2" s="52" t="s">
        <v>11666</v>
      </c>
      <c r="ATM2" s="52" t="s">
        <v>11667</v>
      </c>
      <c r="ATN2" s="52" t="s">
        <v>11668</v>
      </c>
      <c r="ATO2" s="52" t="s">
        <v>11669</v>
      </c>
      <c r="ATP2" s="52" t="s">
        <v>11670</v>
      </c>
      <c r="ATQ2" s="52" t="s">
        <v>11671</v>
      </c>
      <c r="ATR2" s="52" t="s">
        <v>11672</v>
      </c>
      <c r="ATS2" s="52" t="s">
        <v>11673</v>
      </c>
      <c r="ATT2" s="52" t="s">
        <v>11674</v>
      </c>
      <c r="ATU2" s="52" t="s">
        <v>11675</v>
      </c>
      <c r="ATV2" s="52" t="s">
        <v>11676</v>
      </c>
      <c r="ATW2" s="52" t="s">
        <v>11677</v>
      </c>
      <c r="ATX2" s="52" t="s">
        <v>11678</v>
      </c>
      <c r="ATY2" s="52" t="s">
        <v>11679</v>
      </c>
      <c r="ATZ2" s="52" t="s">
        <v>11680</v>
      </c>
      <c r="AUA2" s="52" t="s">
        <v>11681</v>
      </c>
      <c r="AUB2" s="52" t="s">
        <v>11682</v>
      </c>
      <c r="AUC2" s="52" t="s">
        <v>11683</v>
      </c>
      <c r="AUD2" s="52" t="s">
        <v>11684</v>
      </c>
      <c r="AUE2" s="52" t="s">
        <v>11685</v>
      </c>
      <c r="AUF2" s="52" t="s">
        <v>11686</v>
      </c>
      <c r="AUG2" s="52" t="s">
        <v>11687</v>
      </c>
      <c r="AUH2" s="52" t="s">
        <v>11688</v>
      </c>
      <c r="AUI2" s="52" t="s">
        <v>11689</v>
      </c>
      <c r="AUJ2" s="52" t="s">
        <v>11690</v>
      </c>
      <c r="AUK2" s="52" t="s">
        <v>11691</v>
      </c>
      <c r="AUL2" s="52" t="s">
        <v>11692</v>
      </c>
      <c r="AUM2" s="52" t="s">
        <v>11693</v>
      </c>
      <c r="AUN2" s="52" t="s">
        <v>11694</v>
      </c>
      <c r="AUO2" s="52" t="s">
        <v>11695</v>
      </c>
      <c r="AUP2" s="52" t="s">
        <v>11696</v>
      </c>
      <c r="AUQ2" s="52" t="s">
        <v>11697</v>
      </c>
      <c r="AUR2" s="52" t="s">
        <v>11698</v>
      </c>
      <c r="AUS2" s="52" t="s">
        <v>11699</v>
      </c>
      <c r="AUT2" s="52" t="s">
        <v>11700</v>
      </c>
      <c r="AUU2" s="52" t="s">
        <v>11701</v>
      </c>
      <c r="AUV2" s="52" t="s">
        <v>11702</v>
      </c>
      <c r="AUW2" s="52" t="s">
        <v>11703</v>
      </c>
      <c r="AUX2" s="52" t="s">
        <v>11704</v>
      </c>
      <c r="AUY2" s="52" t="s">
        <v>11705</v>
      </c>
      <c r="AUZ2" s="52" t="s">
        <v>11706</v>
      </c>
      <c r="AVA2" s="52" t="s">
        <v>11707</v>
      </c>
      <c r="AVB2" s="52" t="s">
        <v>11708</v>
      </c>
      <c r="AVC2" s="52" t="s">
        <v>11709</v>
      </c>
      <c r="AVD2" s="52" t="s">
        <v>11710</v>
      </c>
      <c r="AVE2" s="52" t="s">
        <v>11711</v>
      </c>
      <c r="AVF2" s="52" t="s">
        <v>11712</v>
      </c>
      <c r="AVG2" s="52" t="s">
        <v>11713</v>
      </c>
      <c r="AVH2" s="52" t="s">
        <v>11714</v>
      </c>
      <c r="AVI2" s="52" t="s">
        <v>11715</v>
      </c>
      <c r="AVJ2" s="52" t="s">
        <v>11716</v>
      </c>
      <c r="AVK2" s="52" t="s">
        <v>11717</v>
      </c>
      <c r="AVL2" s="52" t="s">
        <v>11718</v>
      </c>
      <c r="AVM2" s="52" t="s">
        <v>11719</v>
      </c>
      <c r="AVN2" s="52" t="s">
        <v>11720</v>
      </c>
      <c r="AVO2" s="52" t="s">
        <v>11721</v>
      </c>
      <c r="AVP2" s="52" t="s">
        <v>11722</v>
      </c>
      <c r="AVQ2" s="52" t="s">
        <v>11723</v>
      </c>
      <c r="AVR2" s="52" t="s">
        <v>11724</v>
      </c>
      <c r="AVS2" s="52" t="s">
        <v>11725</v>
      </c>
      <c r="AVT2" s="52" t="s">
        <v>11726</v>
      </c>
      <c r="AVU2" s="52" t="s">
        <v>11727</v>
      </c>
      <c r="AVV2" s="52" t="s">
        <v>11728</v>
      </c>
      <c r="AVW2" s="52" t="s">
        <v>11729</v>
      </c>
      <c r="AVX2" s="52" t="s">
        <v>11730</v>
      </c>
      <c r="AVY2" s="52" t="s">
        <v>11731</v>
      </c>
      <c r="AVZ2" s="52" t="s">
        <v>11732</v>
      </c>
      <c r="AWA2" s="52" t="s">
        <v>11733</v>
      </c>
      <c r="AWB2" s="52" t="s">
        <v>11734</v>
      </c>
      <c r="AWC2" s="52" t="s">
        <v>11735</v>
      </c>
      <c r="AWD2" s="52" t="s">
        <v>11736</v>
      </c>
      <c r="AWE2" s="52" t="s">
        <v>11737</v>
      </c>
      <c r="AWF2" s="52" t="s">
        <v>11738</v>
      </c>
      <c r="AWG2" s="52" t="s">
        <v>11739</v>
      </c>
      <c r="AWH2" s="52" t="s">
        <v>11740</v>
      </c>
      <c r="AWI2" s="52" t="s">
        <v>11741</v>
      </c>
      <c r="AWJ2" s="52" t="s">
        <v>11742</v>
      </c>
      <c r="AWK2" s="52" t="s">
        <v>11743</v>
      </c>
      <c r="AWL2" s="52" t="s">
        <v>11744</v>
      </c>
      <c r="AWM2" s="52" t="s">
        <v>11745</v>
      </c>
      <c r="AWN2" s="52" t="s">
        <v>11746</v>
      </c>
      <c r="AWO2" s="52" t="s">
        <v>11747</v>
      </c>
      <c r="AWP2" s="52" t="s">
        <v>11748</v>
      </c>
      <c r="AWQ2" s="52" t="s">
        <v>11749</v>
      </c>
      <c r="AWR2" s="52" t="s">
        <v>11750</v>
      </c>
      <c r="AWS2" s="52" t="s">
        <v>11751</v>
      </c>
      <c r="AWT2" s="52" t="s">
        <v>11752</v>
      </c>
      <c r="AWU2" s="52" t="s">
        <v>11753</v>
      </c>
      <c r="AWV2" s="52" t="s">
        <v>11754</v>
      </c>
      <c r="AWW2" s="52" t="s">
        <v>11755</v>
      </c>
      <c r="AWX2" s="52" t="s">
        <v>11756</v>
      </c>
      <c r="AWY2" s="52" t="s">
        <v>11757</v>
      </c>
      <c r="AWZ2" s="52" t="s">
        <v>11758</v>
      </c>
      <c r="AXA2" s="52" t="s">
        <v>11759</v>
      </c>
      <c r="AXB2" s="52" t="s">
        <v>11760</v>
      </c>
      <c r="AXC2" s="52" t="s">
        <v>11761</v>
      </c>
      <c r="AXD2" s="52" t="s">
        <v>11762</v>
      </c>
      <c r="AXE2" s="52" t="s">
        <v>11763</v>
      </c>
      <c r="AXF2" s="52" t="s">
        <v>11764</v>
      </c>
      <c r="AXG2" s="52" t="s">
        <v>11765</v>
      </c>
      <c r="AXH2" s="52" t="s">
        <v>11766</v>
      </c>
      <c r="AXI2" s="52" t="s">
        <v>11767</v>
      </c>
      <c r="AXJ2" s="52" t="s">
        <v>11768</v>
      </c>
      <c r="AXK2" s="52" t="s">
        <v>11769</v>
      </c>
      <c r="AXL2" s="52" t="s">
        <v>11770</v>
      </c>
      <c r="AXM2" s="52" t="s">
        <v>11771</v>
      </c>
      <c r="AXN2" s="52" t="s">
        <v>11772</v>
      </c>
      <c r="AXO2" s="52" t="s">
        <v>11773</v>
      </c>
      <c r="AXP2" s="52" t="s">
        <v>11774</v>
      </c>
      <c r="AXQ2" s="52" t="s">
        <v>11775</v>
      </c>
      <c r="AXR2" s="52" t="s">
        <v>11776</v>
      </c>
      <c r="AXS2" s="52" t="s">
        <v>11777</v>
      </c>
      <c r="AXT2" s="52" t="s">
        <v>11778</v>
      </c>
      <c r="AXU2" s="52" t="s">
        <v>11779</v>
      </c>
      <c r="AXV2" s="52" t="s">
        <v>11780</v>
      </c>
      <c r="AXW2" s="52" t="s">
        <v>11781</v>
      </c>
      <c r="AXX2" s="52" t="s">
        <v>11782</v>
      </c>
      <c r="AXY2" s="52" t="s">
        <v>11783</v>
      </c>
      <c r="AXZ2" s="52" t="s">
        <v>11784</v>
      </c>
      <c r="AYA2" s="52" t="s">
        <v>11785</v>
      </c>
      <c r="AYB2" s="52" t="s">
        <v>11786</v>
      </c>
      <c r="AYC2" s="52" t="s">
        <v>11787</v>
      </c>
      <c r="AYD2" s="52" t="s">
        <v>11788</v>
      </c>
      <c r="AYE2" s="52" t="s">
        <v>11789</v>
      </c>
      <c r="AYF2" s="52" t="s">
        <v>11790</v>
      </c>
      <c r="AYG2" s="52" t="s">
        <v>11791</v>
      </c>
      <c r="AYH2" s="52" t="s">
        <v>11792</v>
      </c>
      <c r="AYI2" s="52" t="s">
        <v>11793</v>
      </c>
      <c r="AYJ2" s="52" t="s">
        <v>11794</v>
      </c>
      <c r="AYK2" s="52" t="s">
        <v>11795</v>
      </c>
      <c r="AYL2" s="52" t="s">
        <v>11796</v>
      </c>
      <c r="AYM2" s="52" t="s">
        <v>11797</v>
      </c>
      <c r="AYN2" s="52" t="s">
        <v>11798</v>
      </c>
      <c r="AYO2" s="52" t="s">
        <v>11799</v>
      </c>
      <c r="AYP2" s="52" t="s">
        <v>11800</v>
      </c>
      <c r="AYQ2" s="52" t="s">
        <v>11801</v>
      </c>
      <c r="AYR2" s="52" t="s">
        <v>11802</v>
      </c>
      <c r="AYS2" s="52" t="s">
        <v>11803</v>
      </c>
      <c r="AYT2" s="52" t="s">
        <v>11804</v>
      </c>
      <c r="AYU2" s="52" t="s">
        <v>11805</v>
      </c>
      <c r="AYV2" s="52" t="s">
        <v>11806</v>
      </c>
      <c r="AYW2" s="52" t="s">
        <v>11807</v>
      </c>
      <c r="AYX2" s="52" t="s">
        <v>11808</v>
      </c>
      <c r="AYY2" s="52" t="s">
        <v>11809</v>
      </c>
      <c r="AYZ2" s="52" t="s">
        <v>11810</v>
      </c>
      <c r="AZA2" s="52" t="s">
        <v>11811</v>
      </c>
      <c r="AZB2" s="52" t="s">
        <v>11812</v>
      </c>
      <c r="AZC2" s="52" t="s">
        <v>11813</v>
      </c>
      <c r="AZD2" s="52" t="s">
        <v>11814</v>
      </c>
      <c r="AZE2" s="52" t="s">
        <v>11815</v>
      </c>
      <c r="AZF2" s="52" t="s">
        <v>11816</v>
      </c>
      <c r="AZG2" s="52" t="s">
        <v>11817</v>
      </c>
      <c r="AZH2" s="52" t="s">
        <v>11818</v>
      </c>
      <c r="AZI2" s="52" t="s">
        <v>11819</v>
      </c>
      <c r="AZJ2" s="52" t="s">
        <v>11820</v>
      </c>
      <c r="AZK2" s="52" t="s">
        <v>11821</v>
      </c>
      <c r="AZL2" s="52" t="s">
        <v>11822</v>
      </c>
      <c r="AZM2" s="52" t="s">
        <v>11823</v>
      </c>
      <c r="AZN2" s="52" t="s">
        <v>11824</v>
      </c>
      <c r="AZO2" s="52" t="s">
        <v>11825</v>
      </c>
      <c r="AZP2" s="52" t="s">
        <v>11826</v>
      </c>
      <c r="AZQ2" s="52" t="s">
        <v>11827</v>
      </c>
      <c r="AZR2" s="52" t="s">
        <v>11828</v>
      </c>
      <c r="AZS2" s="52" t="s">
        <v>11829</v>
      </c>
      <c r="AZT2" s="52" t="s">
        <v>11830</v>
      </c>
      <c r="AZU2" s="52" t="s">
        <v>11831</v>
      </c>
      <c r="AZV2" s="52" t="s">
        <v>11832</v>
      </c>
      <c r="AZW2" s="52" t="s">
        <v>11833</v>
      </c>
      <c r="AZX2" s="52" t="s">
        <v>11834</v>
      </c>
      <c r="AZY2" s="52" t="s">
        <v>11835</v>
      </c>
      <c r="AZZ2" s="52" t="s">
        <v>11836</v>
      </c>
      <c r="BAA2" s="52" t="s">
        <v>11837</v>
      </c>
      <c r="BAB2" s="52" t="s">
        <v>11838</v>
      </c>
      <c r="BAC2" s="52" t="s">
        <v>11839</v>
      </c>
      <c r="BAD2" s="52" t="s">
        <v>11840</v>
      </c>
      <c r="BAE2" s="52" t="s">
        <v>11841</v>
      </c>
      <c r="BAF2" s="52" t="s">
        <v>11842</v>
      </c>
      <c r="BAG2" s="52" t="s">
        <v>11843</v>
      </c>
      <c r="BAH2" s="52" t="s">
        <v>11844</v>
      </c>
      <c r="BAI2" s="52" t="s">
        <v>11845</v>
      </c>
      <c r="BAJ2" s="52" t="s">
        <v>11846</v>
      </c>
      <c r="BAK2" s="52" t="s">
        <v>11847</v>
      </c>
      <c r="BAL2" s="52" t="s">
        <v>11848</v>
      </c>
      <c r="BAM2" s="52" t="s">
        <v>11849</v>
      </c>
      <c r="BAN2" s="52" t="s">
        <v>11850</v>
      </c>
      <c r="BAO2" s="52" t="s">
        <v>11851</v>
      </c>
      <c r="BAP2" s="52" t="s">
        <v>11852</v>
      </c>
      <c r="BAQ2" s="52" t="s">
        <v>11853</v>
      </c>
      <c r="BAR2" s="52" t="s">
        <v>11854</v>
      </c>
      <c r="BAS2" s="52" t="s">
        <v>11855</v>
      </c>
      <c r="BAT2" s="52" t="s">
        <v>11856</v>
      </c>
      <c r="BAU2" s="52" t="s">
        <v>11857</v>
      </c>
      <c r="BAV2" s="52" t="s">
        <v>11858</v>
      </c>
      <c r="BAW2" s="53" t="s">
        <v>11859</v>
      </c>
    </row>
    <row r="3" spans="1:1401">
      <c r="A3" s="54" t="s">
        <v>11860</v>
      </c>
      <c r="B3" s="55">
        <v>3</v>
      </c>
      <c r="C3" s="3">
        <v>67</v>
      </c>
      <c r="D3" s="3">
        <v>671</v>
      </c>
      <c r="E3" s="3">
        <v>0</v>
      </c>
      <c r="F3" s="3">
        <v>0</v>
      </c>
      <c r="G3" s="3">
        <v>0</v>
      </c>
      <c r="H3" s="3">
        <v>0</v>
      </c>
      <c r="I3" s="3">
        <v>0</v>
      </c>
      <c r="J3" s="3">
        <v>3</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c r="AH3" s="3">
        <v>0</v>
      </c>
      <c r="AI3" s="3">
        <v>0</v>
      </c>
      <c r="AJ3" s="3">
        <v>0</v>
      </c>
      <c r="AK3" s="3">
        <v>0</v>
      </c>
      <c r="AL3" s="3">
        <v>0</v>
      </c>
      <c r="AM3" s="3">
        <v>0</v>
      </c>
      <c r="AN3" s="3">
        <v>0</v>
      </c>
      <c r="AO3" s="3">
        <v>0</v>
      </c>
      <c r="AP3" s="3">
        <v>0</v>
      </c>
      <c r="AQ3" s="3">
        <v>0</v>
      </c>
      <c r="AR3" s="3">
        <v>1</v>
      </c>
      <c r="AS3" s="3">
        <v>1</v>
      </c>
      <c r="AT3" s="3">
        <v>2</v>
      </c>
      <c r="AU3" s="3">
        <v>0</v>
      </c>
      <c r="AV3" s="3">
        <v>0</v>
      </c>
      <c r="AW3" s="3">
        <v>1</v>
      </c>
      <c r="AX3" s="3">
        <v>1</v>
      </c>
      <c r="AY3" s="3">
        <v>0</v>
      </c>
      <c r="AZ3" s="3">
        <v>0</v>
      </c>
      <c r="BA3" s="3">
        <v>0</v>
      </c>
      <c r="BB3" s="3">
        <v>0</v>
      </c>
      <c r="BC3" s="3">
        <v>0</v>
      </c>
      <c r="BD3" s="3">
        <v>0</v>
      </c>
      <c r="BE3" s="3">
        <v>0</v>
      </c>
      <c r="BF3" s="3">
        <v>0</v>
      </c>
      <c r="BG3" s="3">
        <v>1</v>
      </c>
      <c r="BH3" s="3">
        <v>0</v>
      </c>
      <c r="BI3" s="3">
        <v>0</v>
      </c>
      <c r="BJ3" s="3">
        <v>0</v>
      </c>
      <c r="BK3" s="3">
        <v>0</v>
      </c>
      <c r="BL3" s="3">
        <v>0</v>
      </c>
      <c r="BM3" s="3">
        <v>1</v>
      </c>
      <c r="BN3" s="3">
        <v>0</v>
      </c>
      <c r="BO3" s="3">
        <v>1</v>
      </c>
      <c r="BP3" s="3">
        <v>0</v>
      </c>
      <c r="BQ3" s="3">
        <v>0</v>
      </c>
      <c r="BR3" s="3">
        <v>0</v>
      </c>
      <c r="BS3" s="3">
        <v>0</v>
      </c>
      <c r="BT3" s="3">
        <v>0</v>
      </c>
      <c r="BU3" s="3">
        <v>2</v>
      </c>
      <c r="BV3" s="3">
        <v>1</v>
      </c>
      <c r="BW3" s="3">
        <v>0</v>
      </c>
      <c r="BX3" s="3">
        <v>1</v>
      </c>
      <c r="BY3" s="3">
        <v>0</v>
      </c>
      <c r="BZ3" s="3">
        <v>0</v>
      </c>
      <c r="CA3" s="3">
        <v>0</v>
      </c>
      <c r="CB3" s="3">
        <v>0</v>
      </c>
      <c r="CC3" s="3">
        <v>0</v>
      </c>
      <c r="CD3" s="3">
        <v>1</v>
      </c>
      <c r="CE3" s="3">
        <v>0</v>
      </c>
      <c r="CF3" s="3">
        <v>0</v>
      </c>
      <c r="CG3" s="3">
        <v>0</v>
      </c>
      <c r="CH3" s="3">
        <v>0</v>
      </c>
      <c r="CI3" s="3">
        <v>0</v>
      </c>
      <c r="CJ3" s="3">
        <v>0</v>
      </c>
      <c r="CK3" s="3">
        <v>0</v>
      </c>
      <c r="CL3" s="3">
        <v>0</v>
      </c>
      <c r="CM3" s="3">
        <v>2</v>
      </c>
      <c r="CN3" s="3">
        <v>0</v>
      </c>
      <c r="CO3" s="3">
        <v>0</v>
      </c>
      <c r="CP3" s="3">
        <v>0</v>
      </c>
      <c r="CQ3" s="3">
        <v>0</v>
      </c>
      <c r="CR3" s="3">
        <v>0</v>
      </c>
      <c r="CS3" s="3">
        <v>0</v>
      </c>
      <c r="CT3" s="3">
        <v>1</v>
      </c>
      <c r="CU3" s="3">
        <v>0</v>
      </c>
      <c r="CV3" s="3">
        <v>0</v>
      </c>
      <c r="CW3" s="3">
        <v>1</v>
      </c>
      <c r="CX3" s="3">
        <v>1</v>
      </c>
      <c r="CY3" s="3">
        <v>1</v>
      </c>
      <c r="CZ3" s="3">
        <v>1</v>
      </c>
      <c r="DA3" s="3">
        <v>1</v>
      </c>
      <c r="DB3" s="3">
        <v>0</v>
      </c>
      <c r="DC3" s="3">
        <v>1</v>
      </c>
      <c r="DD3" s="3">
        <v>0</v>
      </c>
      <c r="DE3" s="3">
        <v>0</v>
      </c>
      <c r="DF3" s="3">
        <v>3</v>
      </c>
      <c r="DG3" s="3">
        <v>0</v>
      </c>
      <c r="DH3" s="3">
        <v>2</v>
      </c>
      <c r="DI3" s="3">
        <v>2</v>
      </c>
      <c r="DJ3" s="3">
        <v>1</v>
      </c>
      <c r="DK3" s="3">
        <v>2</v>
      </c>
      <c r="DL3" s="3">
        <v>0</v>
      </c>
      <c r="DM3" s="3">
        <v>0</v>
      </c>
      <c r="DN3" s="3">
        <v>1</v>
      </c>
      <c r="DO3" s="3">
        <v>1</v>
      </c>
      <c r="DP3" s="3">
        <v>2</v>
      </c>
      <c r="DQ3" s="3">
        <v>0</v>
      </c>
      <c r="DR3" s="3">
        <v>0</v>
      </c>
      <c r="DS3" s="3">
        <v>1</v>
      </c>
      <c r="DT3" s="3">
        <v>0</v>
      </c>
      <c r="DU3" s="3">
        <v>0</v>
      </c>
      <c r="DV3" s="3">
        <v>0</v>
      </c>
      <c r="DW3" s="3">
        <v>1</v>
      </c>
      <c r="DX3" s="3">
        <v>0</v>
      </c>
      <c r="DY3" s="3">
        <v>0</v>
      </c>
      <c r="DZ3" s="3">
        <v>0</v>
      </c>
      <c r="EA3" s="3">
        <v>0</v>
      </c>
      <c r="EB3" s="3">
        <v>0</v>
      </c>
      <c r="EC3" s="3">
        <v>0</v>
      </c>
      <c r="ED3" s="3">
        <v>0</v>
      </c>
      <c r="EE3" s="3">
        <v>0</v>
      </c>
      <c r="EF3" s="3">
        <v>0</v>
      </c>
      <c r="EG3" s="3">
        <v>2</v>
      </c>
      <c r="EH3" s="3">
        <v>0</v>
      </c>
      <c r="EI3" s="3">
        <v>0</v>
      </c>
      <c r="EJ3" s="3">
        <v>0</v>
      </c>
      <c r="EK3" s="3">
        <v>0</v>
      </c>
      <c r="EL3" s="3">
        <v>0</v>
      </c>
      <c r="EM3" s="3">
        <v>0</v>
      </c>
      <c r="EN3" s="3">
        <v>0</v>
      </c>
      <c r="EO3" s="3">
        <v>0</v>
      </c>
      <c r="EP3" s="3">
        <v>0</v>
      </c>
      <c r="EQ3" s="3">
        <v>0</v>
      </c>
      <c r="ER3" s="3">
        <v>0</v>
      </c>
      <c r="ES3" s="3">
        <v>0</v>
      </c>
      <c r="ET3" s="3">
        <v>0</v>
      </c>
      <c r="EU3" s="3">
        <v>0</v>
      </c>
      <c r="EV3" s="3">
        <v>0</v>
      </c>
      <c r="EW3" s="3">
        <v>0</v>
      </c>
      <c r="EX3" s="3">
        <v>0</v>
      </c>
      <c r="EY3" s="3">
        <v>0</v>
      </c>
      <c r="EZ3" s="3">
        <v>0</v>
      </c>
      <c r="FA3" s="3">
        <v>0</v>
      </c>
      <c r="FB3" s="3">
        <v>0</v>
      </c>
      <c r="FC3" s="3">
        <v>0</v>
      </c>
      <c r="FD3" s="3">
        <v>1</v>
      </c>
      <c r="FE3" s="3">
        <v>2</v>
      </c>
      <c r="FF3" s="3">
        <v>0</v>
      </c>
      <c r="FG3" s="3">
        <v>0</v>
      </c>
      <c r="FH3" s="3">
        <v>0</v>
      </c>
      <c r="FI3" s="3">
        <v>0</v>
      </c>
      <c r="FJ3" s="3">
        <v>0</v>
      </c>
      <c r="FK3" s="3">
        <v>0</v>
      </c>
      <c r="FL3" s="3">
        <v>0</v>
      </c>
      <c r="FM3" s="3">
        <v>0</v>
      </c>
      <c r="FN3" s="3">
        <v>0</v>
      </c>
      <c r="FO3" s="3">
        <v>0</v>
      </c>
      <c r="FP3" s="3">
        <v>0</v>
      </c>
      <c r="FQ3" s="3">
        <v>0</v>
      </c>
      <c r="FR3" s="3">
        <v>0</v>
      </c>
      <c r="FS3" s="3">
        <v>0</v>
      </c>
      <c r="FT3" s="3">
        <v>0</v>
      </c>
      <c r="FU3" s="3">
        <v>0</v>
      </c>
      <c r="FV3" s="3">
        <v>2</v>
      </c>
      <c r="FW3" s="3">
        <v>1</v>
      </c>
      <c r="FX3" s="3">
        <v>0</v>
      </c>
      <c r="FY3" s="3">
        <v>0</v>
      </c>
      <c r="FZ3" s="3">
        <v>0</v>
      </c>
      <c r="GA3" s="3">
        <v>0</v>
      </c>
      <c r="GB3" s="3">
        <v>0</v>
      </c>
      <c r="GC3" s="3">
        <v>0</v>
      </c>
      <c r="GD3" s="3">
        <v>0</v>
      </c>
      <c r="GE3" s="3">
        <v>0</v>
      </c>
      <c r="GF3" s="3">
        <v>1</v>
      </c>
      <c r="GG3" s="3">
        <v>0</v>
      </c>
      <c r="GH3" s="3">
        <v>0</v>
      </c>
      <c r="GI3" s="3">
        <v>0</v>
      </c>
      <c r="GJ3" s="3">
        <v>0</v>
      </c>
      <c r="GK3" s="3">
        <v>0</v>
      </c>
      <c r="GL3" s="3">
        <v>0</v>
      </c>
      <c r="GM3" s="3">
        <v>0</v>
      </c>
      <c r="GN3" s="3">
        <v>0</v>
      </c>
      <c r="GO3" s="3">
        <v>0</v>
      </c>
      <c r="GP3" s="3">
        <v>0</v>
      </c>
      <c r="GQ3" s="3">
        <v>0</v>
      </c>
      <c r="GR3" s="3">
        <v>0</v>
      </c>
      <c r="GS3" s="3">
        <v>0</v>
      </c>
      <c r="GT3" s="3">
        <v>1</v>
      </c>
      <c r="GU3" s="3">
        <v>0</v>
      </c>
      <c r="GV3" s="3">
        <v>0</v>
      </c>
      <c r="GW3" s="3">
        <v>0</v>
      </c>
      <c r="GX3" s="3">
        <v>0</v>
      </c>
      <c r="GY3" s="3">
        <v>0</v>
      </c>
      <c r="GZ3" s="3">
        <v>0</v>
      </c>
      <c r="HA3" s="3">
        <v>0</v>
      </c>
      <c r="HB3" s="3">
        <v>0</v>
      </c>
      <c r="HC3" s="3">
        <v>0</v>
      </c>
      <c r="HD3" s="3">
        <v>0</v>
      </c>
      <c r="HE3" s="3">
        <v>0</v>
      </c>
      <c r="HF3" s="3">
        <v>0</v>
      </c>
      <c r="HG3" s="3">
        <v>0</v>
      </c>
      <c r="HH3" s="3">
        <v>0</v>
      </c>
      <c r="HI3" s="3">
        <v>0</v>
      </c>
      <c r="HJ3" s="3">
        <v>0</v>
      </c>
      <c r="HK3" s="3">
        <v>0</v>
      </c>
      <c r="HL3" s="3">
        <v>0</v>
      </c>
      <c r="HM3" s="3">
        <v>0</v>
      </c>
      <c r="HN3" s="3">
        <v>0</v>
      </c>
      <c r="HO3" s="3">
        <v>0</v>
      </c>
      <c r="HP3" s="3">
        <v>0</v>
      </c>
      <c r="HQ3" s="3">
        <v>0</v>
      </c>
      <c r="HR3" s="3">
        <v>0</v>
      </c>
      <c r="HS3" s="3">
        <v>0</v>
      </c>
      <c r="HT3" s="3">
        <v>0</v>
      </c>
      <c r="HU3" s="3">
        <v>0</v>
      </c>
      <c r="HV3" s="3">
        <v>0</v>
      </c>
      <c r="HW3" s="3">
        <v>0</v>
      </c>
      <c r="HX3" s="3">
        <v>0</v>
      </c>
      <c r="HY3" s="3">
        <v>0</v>
      </c>
      <c r="HZ3" s="3">
        <v>0</v>
      </c>
      <c r="IA3" s="3">
        <v>0</v>
      </c>
      <c r="IB3" s="3">
        <v>0</v>
      </c>
      <c r="IC3" s="3">
        <v>0</v>
      </c>
      <c r="ID3" s="3">
        <v>0</v>
      </c>
      <c r="IE3" s="3">
        <v>0</v>
      </c>
      <c r="IF3" s="3">
        <v>0</v>
      </c>
      <c r="IG3" s="3">
        <v>0</v>
      </c>
      <c r="IH3" s="3">
        <v>0</v>
      </c>
      <c r="II3" s="3">
        <v>3</v>
      </c>
      <c r="IJ3" s="3">
        <v>0</v>
      </c>
      <c r="IK3" s="3">
        <v>0</v>
      </c>
      <c r="IL3" s="3">
        <v>0</v>
      </c>
      <c r="IM3" s="3">
        <v>0</v>
      </c>
      <c r="IN3" s="3">
        <v>0</v>
      </c>
      <c r="IO3" s="3">
        <v>0</v>
      </c>
      <c r="IP3" s="3">
        <v>0</v>
      </c>
      <c r="IQ3" s="3">
        <v>0</v>
      </c>
      <c r="IR3" s="3">
        <v>0</v>
      </c>
      <c r="IS3" s="3">
        <v>0</v>
      </c>
      <c r="IT3" s="3">
        <v>0</v>
      </c>
      <c r="IU3" s="3">
        <v>0</v>
      </c>
      <c r="IV3" s="3">
        <v>0</v>
      </c>
      <c r="IW3" s="3">
        <v>0</v>
      </c>
      <c r="IX3" s="3">
        <v>0</v>
      </c>
      <c r="IY3" s="3">
        <v>0</v>
      </c>
      <c r="IZ3" s="3">
        <v>0</v>
      </c>
      <c r="JA3" s="3">
        <v>0</v>
      </c>
      <c r="JB3" s="3">
        <v>0</v>
      </c>
      <c r="JC3" s="3">
        <v>0</v>
      </c>
      <c r="JD3" s="3">
        <v>0</v>
      </c>
      <c r="JE3" s="3">
        <v>0</v>
      </c>
      <c r="JF3" s="3">
        <v>0</v>
      </c>
      <c r="JG3" s="3">
        <v>0</v>
      </c>
      <c r="JH3" s="3">
        <v>0</v>
      </c>
      <c r="JI3" s="3">
        <v>0</v>
      </c>
      <c r="JJ3" s="3">
        <v>0</v>
      </c>
      <c r="JK3" s="3">
        <v>0</v>
      </c>
      <c r="JL3" s="3">
        <v>0</v>
      </c>
      <c r="JM3" s="3">
        <v>0</v>
      </c>
      <c r="JN3" s="3">
        <v>0</v>
      </c>
      <c r="JO3" s="3">
        <v>0</v>
      </c>
      <c r="JP3" s="3">
        <v>0</v>
      </c>
      <c r="JQ3" s="3">
        <v>0</v>
      </c>
      <c r="JR3" s="3">
        <v>0</v>
      </c>
      <c r="JS3" s="3">
        <v>0</v>
      </c>
      <c r="JT3" s="3">
        <v>0</v>
      </c>
      <c r="JU3" s="3">
        <v>0</v>
      </c>
      <c r="JV3" s="3">
        <v>0</v>
      </c>
      <c r="JW3" s="3">
        <v>0</v>
      </c>
      <c r="JX3" s="3">
        <v>0</v>
      </c>
      <c r="JY3" s="3">
        <v>0</v>
      </c>
      <c r="JZ3" s="3">
        <v>0</v>
      </c>
      <c r="KA3" s="3">
        <v>0</v>
      </c>
      <c r="KB3" s="3">
        <v>0</v>
      </c>
      <c r="KC3" s="3">
        <v>0</v>
      </c>
      <c r="KD3" s="3">
        <v>0</v>
      </c>
      <c r="KE3" s="3">
        <v>1</v>
      </c>
      <c r="KF3" s="3">
        <v>0</v>
      </c>
      <c r="KG3" s="3">
        <v>0</v>
      </c>
      <c r="KH3" s="3">
        <v>0</v>
      </c>
      <c r="KI3" s="3">
        <v>0</v>
      </c>
      <c r="KJ3" s="3">
        <v>0</v>
      </c>
      <c r="KK3" s="3">
        <v>0</v>
      </c>
      <c r="KL3" s="3">
        <v>0</v>
      </c>
      <c r="KM3" s="3">
        <v>0</v>
      </c>
      <c r="KN3" s="3">
        <v>0</v>
      </c>
      <c r="KO3" s="3">
        <v>0</v>
      </c>
      <c r="KP3" s="3">
        <v>0</v>
      </c>
      <c r="KQ3" s="3">
        <v>0</v>
      </c>
      <c r="KR3" s="3">
        <v>0</v>
      </c>
      <c r="KS3" s="3">
        <v>0</v>
      </c>
      <c r="KT3" s="3">
        <v>0</v>
      </c>
      <c r="KU3" s="3">
        <v>0</v>
      </c>
      <c r="KV3" s="3">
        <v>0</v>
      </c>
      <c r="KW3" s="3">
        <v>0</v>
      </c>
      <c r="KX3" s="3">
        <v>0</v>
      </c>
      <c r="KY3" s="3">
        <v>0</v>
      </c>
      <c r="KZ3" s="3">
        <v>0</v>
      </c>
      <c r="LA3" s="3">
        <v>0</v>
      </c>
      <c r="LB3" s="3">
        <v>0</v>
      </c>
      <c r="LC3" s="3">
        <v>0</v>
      </c>
      <c r="LD3" s="3">
        <v>0</v>
      </c>
      <c r="LE3" s="3">
        <v>0</v>
      </c>
      <c r="LF3" s="3">
        <v>0</v>
      </c>
      <c r="LG3" s="3">
        <v>0</v>
      </c>
      <c r="LH3" s="3">
        <v>0</v>
      </c>
      <c r="LI3" s="3">
        <v>0</v>
      </c>
      <c r="LJ3" s="3">
        <v>0</v>
      </c>
      <c r="LK3" s="3">
        <v>0</v>
      </c>
      <c r="LL3" s="3">
        <v>0</v>
      </c>
      <c r="LM3" s="3">
        <v>0</v>
      </c>
      <c r="LN3" s="3">
        <v>0</v>
      </c>
      <c r="LO3" s="3">
        <v>0</v>
      </c>
      <c r="LP3" s="3">
        <v>0</v>
      </c>
      <c r="LQ3" s="3">
        <v>0</v>
      </c>
      <c r="LR3" s="3">
        <v>0</v>
      </c>
      <c r="LS3" s="3">
        <v>0</v>
      </c>
      <c r="LT3" s="3">
        <v>0</v>
      </c>
      <c r="LU3" s="3">
        <v>0</v>
      </c>
      <c r="LV3" s="3">
        <v>0</v>
      </c>
      <c r="LW3" s="3">
        <v>0</v>
      </c>
      <c r="LX3" s="3">
        <v>0</v>
      </c>
      <c r="LY3" s="3">
        <v>0</v>
      </c>
      <c r="LZ3" s="3">
        <v>0</v>
      </c>
      <c r="MA3" s="3">
        <v>0</v>
      </c>
      <c r="MB3" s="3">
        <v>0</v>
      </c>
      <c r="MC3" s="3">
        <v>0</v>
      </c>
      <c r="MD3" s="3">
        <v>0</v>
      </c>
      <c r="ME3" s="3">
        <v>0</v>
      </c>
      <c r="MF3" s="3">
        <v>0</v>
      </c>
      <c r="MG3" s="3">
        <v>0</v>
      </c>
      <c r="MH3" s="3">
        <v>0</v>
      </c>
      <c r="MI3" s="3">
        <v>0</v>
      </c>
      <c r="MJ3" s="3">
        <v>0</v>
      </c>
      <c r="MK3" s="3">
        <v>0</v>
      </c>
      <c r="ML3" s="3">
        <v>0</v>
      </c>
      <c r="MM3" s="3">
        <v>0</v>
      </c>
      <c r="MN3" s="3">
        <v>0</v>
      </c>
      <c r="MO3" s="3">
        <v>0</v>
      </c>
      <c r="MP3" s="3">
        <v>0</v>
      </c>
      <c r="MQ3" s="3">
        <v>0</v>
      </c>
      <c r="MR3" s="3">
        <v>0</v>
      </c>
      <c r="MS3" s="3">
        <v>0</v>
      </c>
      <c r="MT3" s="3">
        <v>0</v>
      </c>
      <c r="MU3" s="3">
        <v>0</v>
      </c>
      <c r="MV3" s="3">
        <v>0</v>
      </c>
      <c r="MW3" s="3">
        <v>0</v>
      </c>
      <c r="MX3" s="3">
        <v>0</v>
      </c>
      <c r="MY3" s="3">
        <v>0</v>
      </c>
      <c r="MZ3" s="3">
        <v>0</v>
      </c>
      <c r="NA3" s="3">
        <v>0</v>
      </c>
      <c r="NB3" s="3">
        <v>0</v>
      </c>
      <c r="NC3" s="3">
        <v>0</v>
      </c>
      <c r="ND3" s="3">
        <v>0</v>
      </c>
      <c r="NE3" s="3">
        <v>0</v>
      </c>
      <c r="NF3" s="3">
        <v>0</v>
      </c>
      <c r="NG3" s="3">
        <v>0</v>
      </c>
      <c r="NH3" s="3">
        <v>0</v>
      </c>
      <c r="NI3" s="3">
        <v>0</v>
      </c>
      <c r="NJ3" s="3">
        <v>0</v>
      </c>
      <c r="NK3" s="3">
        <v>0</v>
      </c>
      <c r="NL3" s="3">
        <v>0</v>
      </c>
      <c r="NM3" s="3">
        <v>0</v>
      </c>
      <c r="NN3" s="3">
        <v>0</v>
      </c>
      <c r="NO3" s="3">
        <v>0</v>
      </c>
      <c r="NP3" s="3">
        <v>0</v>
      </c>
      <c r="NQ3" s="3">
        <v>0</v>
      </c>
      <c r="NR3" s="3">
        <v>0</v>
      </c>
      <c r="NS3" s="3">
        <v>0</v>
      </c>
      <c r="NT3" s="3">
        <v>0</v>
      </c>
      <c r="NU3" s="3">
        <v>0</v>
      </c>
      <c r="NV3" s="3">
        <v>0</v>
      </c>
      <c r="NW3" s="3">
        <v>0</v>
      </c>
      <c r="NX3" s="3">
        <v>0</v>
      </c>
      <c r="NY3" s="3">
        <v>0</v>
      </c>
      <c r="NZ3" s="3">
        <v>0</v>
      </c>
      <c r="OA3" s="3">
        <v>0</v>
      </c>
      <c r="OB3" s="3">
        <v>0</v>
      </c>
      <c r="OC3" s="3">
        <v>0</v>
      </c>
      <c r="OD3" s="3">
        <v>0</v>
      </c>
      <c r="OE3" s="3">
        <v>0</v>
      </c>
      <c r="OF3" s="3">
        <v>0</v>
      </c>
      <c r="OG3" s="3">
        <v>0</v>
      </c>
      <c r="OH3" s="3">
        <v>0</v>
      </c>
      <c r="OI3" s="3">
        <v>0</v>
      </c>
      <c r="OJ3" s="3">
        <v>0</v>
      </c>
      <c r="OK3" s="3">
        <v>0</v>
      </c>
      <c r="OL3" s="3">
        <v>0</v>
      </c>
      <c r="OM3" s="3">
        <v>0</v>
      </c>
      <c r="ON3" s="3">
        <v>0</v>
      </c>
      <c r="OO3" s="3">
        <v>0</v>
      </c>
      <c r="OP3" s="3">
        <v>0</v>
      </c>
      <c r="OQ3" s="3">
        <v>0</v>
      </c>
      <c r="OR3" s="3">
        <v>0</v>
      </c>
      <c r="OS3" s="3">
        <v>0</v>
      </c>
      <c r="OT3" s="3">
        <v>0</v>
      </c>
      <c r="OU3" s="3">
        <v>0</v>
      </c>
      <c r="OV3" s="3">
        <v>0</v>
      </c>
      <c r="OW3" s="3">
        <v>0</v>
      </c>
      <c r="OX3" s="3">
        <v>0</v>
      </c>
      <c r="OY3" s="3">
        <v>0</v>
      </c>
      <c r="OZ3" s="3">
        <v>0</v>
      </c>
      <c r="PA3" s="3">
        <v>0</v>
      </c>
      <c r="PB3" s="3">
        <v>0</v>
      </c>
      <c r="PC3" s="3">
        <v>0</v>
      </c>
      <c r="PD3" s="3">
        <v>0</v>
      </c>
      <c r="PE3" s="3">
        <v>0</v>
      </c>
      <c r="PF3" s="3">
        <v>0</v>
      </c>
      <c r="PG3" s="3">
        <v>0</v>
      </c>
      <c r="PH3" s="3">
        <v>0</v>
      </c>
      <c r="PI3" s="3">
        <v>0</v>
      </c>
      <c r="PJ3" s="3">
        <v>0</v>
      </c>
      <c r="PK3" s="3">
        <v>0</v>
      </c>
      <c r="PL3" s="3">
        <v>0</v>
      </c>
      <c r="PM3" s="3">
        <v>0</v>
      </c>
      <c r="PN3" s="3">
        <v>0</v>
      </c>
      <c r="PO3" s="3">
        <v>0</v>
      </c>
      <c r="PP3" s="3">
        <v>0</v>
      </c>
      <c r="PQ3" s="3">
        <v>0</v>
      </c>
      <c r="PR3" s="3">
        <v>0</v>
      </c>
      <c r="PS3" s="3">
        <v>0</v>
      </c>
      <c r="PT3" s="3">
        <v>0</v>
      </c>
      <c r="PU3" s="3">
        <v>0</v>
      </c>
      <c r="PV3" s="3">
        <v>0</v>
      </c>
      <c r="PW3" s="3">
        <v>0</v>
      </c>
      <c r="PX3" s="3">
        <v>0</v>
      </c>
      <c r="PY3" s="3">
        <v>0</v>
      </c>
      <c r="PZ3" s="3">
        <v>0</v>
      </c>
      <c r="QA3" s="3">
        <v>0</v>
      </c>
      <c r="QB3" s="3">
        <v>0</v>
      </c>
      <c r="QC3" s="3">
        <v>0</v>
      </c>
      <c r="QD3" s="3">
        <v>0</v>
      </c>
      <c r="QE3" s="3">
        <v>0</v>
      </c>
      <c r="QF3" s="3">
        <v>0</v>
      </c>
      <c r="QG3" s="3">
        <v>0</v>
      </c>
      <c r="QH3" s="3">
        <v>0</v>
      </c>
      <c r="QI3" s="3">
        <v>0</v>
      </c>
      <c r="QJ3" s="3">
        <v>0</v>
      </c>
      <c r="QK3" s="3">
        <v>0</v>
      </c>
      <c r="QL3" s="3">
        <v>0</v>
      </c>
      <c r="QM3" s="3">
        <v>0</v>
      </c>
      <c r="QN3" s="3">
        <v>0</v>
      </c>
      <c r="QO3" s="3">
        <v>0</v>
      </c>
      <c r="QP3" s="3">
        <v>0</v>
      </c>
      <c r="QQ3" s="3">
        <v>0</v>
      </c>
      <c r="QR3" s="3">
        <v>0</v>
      </c>
      <c r="QS3" s="3">
        <v>0</v>
      </c>
      <c r="QT3" s="3">
        <v>0</v>
      </c>
      <c r="QU3" s="3">
        <v>0</v>
      </c>
      <c r="QV3" s="3">
        <v>0</v>
      </c>
      <c r="QW3" s="3">
        <v>0</v>
      </c>
      <c r="QX3" s="3">
        <v>0</v>
      </c>
      <c r="QY3" s="3">
        <v>0</v>
      </c>
      <c r="QZ3" s="3">
        <v>0</v>
      </c>
      <c r="RA3" s="3">
        <v>0</v>
      </c>
      <c r="RB3" s="3">
        <v>0</v>
      </c>
      <c r="RC3" s="3">
        <v>0</v>
      </c>
      <c r="RD3" s="3">
        <v>0</v>
      </c>
      <c r="RE3" s="3">
        <v>0</v>
      </c>
      <c r="RF3" s="3">
        <v>0</v>
      </c>
      <c r="RG3" s="3">
        <v>0</v>
      </c>
      <c r="RH3" s="3">
        <v>0</v>
      </c>
      <c r="RI3" s="3">
        <v>0</v>
      </c>
      <c r="RJ3" s="3">
        <v>0</v>
      </c>
      <c r="RK3" s="3">
        <v>0</v>
      </c>
      <c r="RL3" s="3">
        <v>0</v>
      </c>
      <c r="RM3" s="3">
        <v>0</v>
      </c>
      <c r="RN3" s="3">
        <v>0</v>
      </c>
      <c r="RO3" s="3">
        <v>0</v>
      </c>
      <c r="RP3" s="3">
        <v>0</v>
      </c>
      <c r="RQ3" s="3">
        <v>0</v>
      </c>
      <c r="RR3" s="3">
        <v>0</v>
      </c>
      <c r="RS3" s="3">
        <v>0</v>
      </c>
      <c r="RT3" s="3">
        <v>0</v>
      </c>
      <c r="RU3" s="3">
        <v>0</v>
      </c>
      <c r="RV3" s="3">
        <v>0</v>
      </c>
      <c r="RW3" s="3">
        <v>0</v>
      </c>
      <c r="RX3" s="3">
        <v>0</v>
      </c>
      <c r="RY3" s="3">
        <v>0</v>
      </c>
      <c r="RZ3" s="3">
        <v>0</v>
      </c>
      <c r="SA3" s="3">
        <v>0</v>
      </c>
      <c r="SB3" s="3">
        <v>0</v>
      </c>
      <c r="SC3" s="3">
        <v>0</v>
      </c>
      <c r="SD3" s="3">
        <v>0</v>
      </c>
      <c r="SE3" s="3">
        <v>0</v>
      </c>
      <c r="SF3" s="3">
        <v>0</v>
      </c>
      <c r="SG3" s="3">
        <v>0</v>
      </c>
      <c r="SH3" s="3">
        <v>0</v>
      </c>
      <c r="SI3" s="3">
        <v>0</v>
      </c>
      <c r="SJ3" s="3">
        <v>0</v>
      </c>
      <c r="SK3" s="3">
        <v>0</v>
      </c>
      <c r="SL3" s="3">
        <v>0</v>
      </c>
      <c r="SM3" s="3">
        <v>0</v>
      </c>
      <c r="SN3" s="3">
        <v>0</v>
      </c>
      <c r="SO3" s="3">
        <v>0</v>
      </c>
      <c r="SP3" s="3">
        <v>0</v>
      </c>
      <c r="SQ3" s="3">
        <v>0</v>
      </c>
      <c r="SR3" s="3">
        <v>0</v>
      </c>
      <c r="SS3" s="3">
        <v>0</v>
      </c>
      <c r="ST3" s="3">
        <v>0</v>
      </c>
      <c r="SU3" s="3">
        <v>0</v>
      </c>
      <c r="SV3" s="3">
        <v>0</v>
      </c>
      <c r="SW3" s="3">
        <v>0</v>
      </c>
      <c r="SX3" s="3">
        <v>0</v>
      </c>
      <c r="SY3" s="3">
        <v>0</v>
      </c>
      <c r="SZ3" s="3">
        <v>0</v>
      </c>
      <c r="TA3" s="3">
        <v>0</v>
      </c>
      <c r="TB3" s="3">
        <v>0</v>
      </c>
      <c r="TC3" s="3">
        <v>0</v>
      </c>
      <c r="TD3" s="3">
        <v>0</v>
      </c>
      <c r="TE3" s="3">
        <v>0</v>
      </c>
      <c r="TF3" s="3">
        <v>0</v>
      </c>
      <c r="TG3" s="3">
        <v>0</v>
      </c>
      <c r="TH3" s="3">
        <v>0</v>
      </c>
      <c r="TI3" s="3">
        <v>0</v>
      </c>
      <c r="TJ3" s="3">
        <v>0</v>
      </c>
      <c r="TK3" s="3">
        <v>0</v>
      </c>
      <c r="TL3" s="3">
        <v>0</v>
      </c>
      <c r="TM3" s="3">
        <v>1</v>
      </c>
      <c r="TN3" s="3">
        <v>0</v>
      </c>
      <c r="TO3" s="3">
        <v>0</v>
      </c>
      <c r="TP3" s="3">
        <v>0</v>
      </c>
      <c r="TQ3" s="3">
        <v>0</v>
      </c>
      <c r="TR3" s="3">
        <v>0</v>
      </c>
      <c r="TS3" s="3">
        <v>0</v>
      </c>
      <c r="TT3" s="3">
        <v>0</v>
      </c>
      <c r="TU3" s="3">
        <v>0</v>
      </c>
      <c r="TV3" s="3">
        <v>0</v>
      </c>
      <c r="TW3" s="3">
        <v>0</v>
      </c>
      <c r="TX3" s="3">
        <v>0</v>
      </c>
      <c r="TY3" s="3">
        <v>0</v>
      </c>
      <c r="TZ3" s="3">
        <v>0</v>
      </c>
      <c r="UA3" s="3">
        <v>0</v>
      </c>
      <c r="UB3" s="3">
        <v>0</v>
      </c>
      <c r="UC3" s="3">
        <v>0</v>
      </c>
      <c r="UD3" s="3">
        <v>0</v>
      </c>
      <c r="UE3" s="3">
        <v>0</v>
      </c>
      <c r="UF3" s="3">
        <v>0</v>
      </c>
      <c r="UG3" s="3">
        <v>0</v>
      </c>
      <c r="UH3" s="3">
        <v>0</v>
      </c>
      <c r="UI3" s="3">
        <v>0</v>
      </c>
      <c r="UJ3" s="3">
        <v>0</v>
      </c>
      <c r="UK3" s="3">
        <v>0</v>
      </c>
      <c r="UL3" s="3">
        <v>0</v>
      </c>
      <c r="UM3" s="3">
        <v>0</v>
      </c>
      <c r="UN3" s="3">
        <v>0</v>
      </c>
      <c r="UO3" s="3">
        <v>0</v>
      </c>
      <c r="UP3" s="3">
        <v>0</v>
      </c>
      <c r="UQ3" s="3">
        <v>0</v>
      </c>
      <c r="UR3" s="3">
        <v>0</v>
      </c>
      <c r="US3" s="3">
        <v>0</v>
      </c>
      <c r="UT3" s="3">
        <v>0</v>
      </c>
      <c r="UU3" s="3">
        <v>0</v>
      </c>
      <c r="UV3" s="3">
        <v>0</v>
      </c>
      <c r="UW3" s="3">
        <v>0</v>
      </c>
      <c r="UX3" s="3">
        <v>0</v>
      </c>
      <c r="UY3" s="3">
        <v>0</v>
      </c>
      <c r="UZ3" s="3">
        <v>0</v>
      </c>
      <c r="VA3" s="3">
        <v>0</v>
      </c>
      <c r="VB3" s="3">
        <v>0</v>
      </c>
      <c r="VC3" s="3">
        <v>0</v>
      </c>
      <c r="VD3" s="3">
        <v>0</v>
      </c>
      <c r="VE3" s="3">
        <v>0</v>
      </c>
      <c r="VF3" s="3">
        <v>0</v>
      </c>
      <c r="VG3" s="3">
        <v>0</v>
      </c>
      <c r="VH3" s="3">
        <v>0</v>
      </c>
      <c r="VI3" s="3">
        <v>0</v>
      </c>
      <c r="VJ3" s="3">
        <v>0</v>
      </c>
      <c r="VK3" s="3">
        <v>0</v>
      </c>
      <c r="VL3" s="3">
        <v>0</v>
      </c>
      <c r="VM3" s="3">
        <v>0</v>
      </c>
      <c r="VN3" s="3">
        <v>0</v>
      </c>
      <c r="VO3" s="3">
        <v>0</v>
      </c>
      <c r="VP3" s="3">
        <v>0</v>
      </c>
      <c r="VQ3" s="3">
        <v>0</v>
      </c>
      <c r="VR3" s="3">
        <v>0</v>
      </c>
      <c r="VS3" s="3">
        <v>0</v>
      </c>
      <c r="VT3" s="3">
        <v>0</v>
      </c>
      <c r="VU3" s="3">
        <v>0</v>
      </c>
      <c r="VV3" s="3">
        <v>0</v>
      </c>
      <c r="VW3" s="3">
        <v>0</v>
      </c>
      <c r="VX3" s="3">
        <v>0</v>
      </c>
      <c r="VY3" s="3">
        <v>0</v>
      </c>
      <c r="VZ3" s="3">
        <v>0</v>
      </c>
      <c r="WA3" s="3">
        <v>0</v>
      </c>
      <c r="WB3" s="3">
        <v>0</v>
      </c>
      <c r="WC3" s="3">
        <v>0</v>
      </c>
      <c r="WD3" s="3">
        <v>0</v>
      </c>
      <c r="WE3" s="3">
        <v>0</v>
      </c>
      <c r="WF3" s="3">
        <v>0</v>
      </c>
      <c r="WG3" s="3">
        <v>0</v>
      </c>
      <c r="WH3" s="3">
        <v>0</v>
      </c>
      <c r="WI3" s="3">
        <v>0</v>
      </c>
      <c r="WJ3" s="3">
        <v>0</v>
      </c>
      <c r="WK3" s="3">
        <v>0</v>
      </c>
      <c r="WL3" s="3">
        <v>0</v>
      </c>
      <c r="WM3" s="3">
        <v>0</v>
      </c>
      <c r="WN3" s="3">
        <v>0</v>
      </c>
      <c r="WO3" s="3">
        <v>0</v>
      </c>
      <c r="WP3" s="3">
        <v>0</v>
      </c>
      <c r="WQ3" s="3">
        <v>0</v>
      </c>
      <c r="WR3" s="3">
        <v>0</v>
      </c>
      <c r="WS3" s="3">
        <v>0</v>
      </c>
      <c r="WT3" s="3">
        <v>0</v>
      </c>
      <c r="WU3" s="3">
        <v>0</v>
      </c>
      <c r="WV3" s="3">
        <v>0</v>
      </c>
      <c r="WW3" s="3">
        <v>0</v>
      </c>
      <c r="WX3" s="3">
        <v>0</v>
      </c>
      <c r="WY3" s="3">
        <v>0</v>
      </c>
      <c r="WZ3" s="3">
        <v>0</v>
      </c>
      <c r="XA3" s="3">
        <v>0</v>
      </c>
      <c r="XB3" s="3">
        <v>0</v>
      </c>
      <c r="XC3" s="3">
        <v>0</v>
      </c>
      <c r="XD3" s="3">
        <v>0</v>
      </c>
      <c r="XE3" s="3">
        <v>0</v>
      </c>
      <c r="XF3" s="3">
        <v>0</v>
      </c>
      <c r="XG3" s="3">
        <v>0</v>
      </c>
      <c r="XH3" s="3">
        <v>0</v>
      </c>
      <c r="XI3" s="3">
        <v>0</v>
      </c>
      <c r="XJ3" s="3">
        <v>0</v>
      </c>
      <c r="XK3" s="3">
        <v>0</v>
      </c>
      <c r="XL3" s="3">
        <v>0</v>
      </c>
      <c r="XM3" s="3">
        <v>0</v>
      </c>
      <c r="XN3" s="3">
        <v>0</v>
      </c>
      <c r="XO3" s="3">
        <v>0</v>
      </c>
      <c r="XP3" s="3">
        <v>0</v>
      </c>
      <c r="XQ3" s="3">
        <v>1</v>
      </c>
      <c r="XR3" s="3">
        <v>0</v>
      </c>
      <c r="XS3" s="3">
        <v>0</v>
      </c>
      <c r="XT3" s="3">
        <v>0</v>
      </c>
      <c r="XU3" s="3">
        <v>0</v>
      </c>
      <c r="XV3" s="3">
        <v>0</v>
      </c>
      <c r="XW3" s="3">
        <v>0</v>
      </c>
      <c r="XX3" s="3">
        <v>0</v>
      </c>
      <c r="XY3" s="3">
        <v>0</v>
      </c>
      <c r="XZ3" s="3">
        <v>0</v>
      </c>
      <c r="YA3" s="3">
        <v>0</v>
      </c>
      <c r="YB3" s="3">
        <v>0</v>
      </c>
      <c r="YC3" s="3">
        <v>0</v>
      </c>
      <c r="YD3" s="3">
        <v>0</v>
      </c>
      <c r="YE3" s="3">
        <v>0</v>
      </c>
      <c r="YF3" s="3">
        <v>0</v>
      </c>
      <c r="YG3" s="3">
        <v>0</v>
      </c>
      <c r="YH3" s="3">
        <v>0</v>
      </c>
      <c r="YI3" s="3">
        <v>0</v>
      </c>
      <c r="YJ3" s="3">
        <v>0</v>
      </c>
      <c r="YK3" s="3">
        <v>0</v>
      </c>
      <c r="YL3" s="3">
        <v>0</v>
      </c>
      <c r="YM3" s="3">
        <v>0</v>
      </c>
      <c r="YN3" s="3">
        <v>0</v>
      </c>
      <c r="YO3" s="3">
        <v>0</v>
      </c>
      <c r="YP3" s="3">
        <v>0</v>
      </c>
      <c r="YQ3" s="3">
        <v>0</v>
      </c>
      <c r="YR3" s="3">
        <v>0</v>
      </c>
      <c r="YS3" s="3">
        <v>1</v>
      </c>
      <c r="YT3" s="3">
        <v>0</v>
      </c>
      <c r="YU3" s="3">
        <v>0</v>
      </c>
      <c r="YV3" s="3">
        <v>0</v>
      </c>
      <c r="YW3" s="3">
        <v>0</v>
      </c>
      <c r="YX3" s="3">
        <v>0</v>
      </c>
      <c r="YY3" s="3">
        <v>0</v>
      </c>
      <c r="YZ3" s="3">
        <v>0</v>
      </c>
      <c r="ZA3" s="3">
        <v>0</v>
      </c>
      <c r="ZB3" s="3">
        <v>0</v>
      </c>
      <c r="ZC3" s="3">
        <v>0</v>
      </c>
      <c r="ZD3" s="3">
        <v>0</v>
      </c>
      <c r="ZE3" s="3">
        <v>0</v>
      </c>
      <c r="ZF3" s="3">
        <v>0</v>
      </c>
      <c r="ZG3" s="3">
        <v>0</v>
      </c>
      <c r="ZH3" s="3">
        <v>0</v>
      </c>
      <c r="ZI3" s="3">
        <v>0</v>
      </c>
      <c r="ZJ3" s="3">
        <v>0</v>
      </c>
      <c r="ZK3" s="3">
        <v>0</v>
      </c>
      <c r="ZL3" s="3">
        <v>0</v>
      </c>
      <c r="ZM3" s="3">
        <v>0</v>
      </c>
      <c r="ZN3" s="3">
        <v>0</v>
      </c>
      <c r="ZO3" s="3">
        <v>0</v>
      </c>
      <c r="ZP3" s="3">
        <v>0</v>
      </c>
      <c r="ZQ3" s="3">
        <v>0</v>
      </c>
      <c r="ZR3" s="3">
        <v>0</v>
      </c>
      <c r="ZS3" s="3">
        <v>0</v>
      </c>
      <c r="ZT3" s="3">
        <v>0</v>
      </c>
      <c r="ZU3" s="3">
        <v>0</v>
      </c>
      <c r="ZV3" s="3">
        <v>0</v>
      </c>
      <c r="ZW3" s="3">
        <v>0</v>
      </c>
      <c r="ZX3" s="3">
        <v>0</v>
      </c>
      <c r="ZY3" s="3">
        <v>0</v>
      </c>
      <c r="ZZ3" s="3">
        <v>0</v>
      </c>
      <c r="AAA3" s="3">
        <v>0</v>
      </c>
      <c r="AAB3" s="3">
        <v>0</v>
      </c>
      <c r="AAC3" s="3">
        <v>0</v>
      </c>
      <c r="AAD3" s="3">
        <v>1</v>
      </c>
      <c r="AAE3" s="3">
        <v>0</v>
      </c>
      <c r="AAF3" s="3">
        <v>0</v>
      </c>
      <c r="AAG3" s="3">
        <v>0</v>
      </c>
      <c r="AAH3" s="3">
        <v>0</v>
      </c>
      <c r="AAI3" s="3">
        <v>0</v>
      </c>
      <c r="AAJ3" s="3">
        <v>0</v>
      </c>
      <c r="AAK3" s="3">
        <v>0</v>
      </c>
      <c r="AAL3" s="3">
        <v>0</v>
      </c>
      <c r="AAM3" s="3">
        <v>0</v>
      </c>
      <c r="AAN3" s="3">
        <v>0</v>
      </c>
      <c r="AAO3" s="3">
        <v>0</v>
      </c>
      <c r="AAP3" s="3">
        <v>0</v>
      </c>
      <c r="AAQ3" s="3">
        <v>0</v>
      </c>
      <c r="AAR3" s="3">
        <v>0</v>
      </c>
      <c r="AAS3" s="3">
        <v>0</v>
      </c>
      <c r="AAT3" s="3">
        <v>0</v>
      </c>
      <c r="AAU3" s="3">
        <v>0</v>
      </c>
      <c r="AAV3" s="3">
        <v>0</v>
      </c>
      <c r="AAW3" s="3">
        <v>0</v>
      </c>
      <c r="AAX3" s="3">
        <v>0</v>
      </c>
      <c r="AAY3" s="3">
        <v>0</v>
      </c>
      <c r="AAZ3" s="3">
        <v>0</v>
      </c>
      <c r="ABA3" s="3">
        <v>0</v>
      </c>
      <c r="ABB3" s="3">
        <v>0</v>
      </c>
      <c r="ABC3" s="3">
        <v>1</v>
      </c>
      <c r="ABD3" s="3">
        <v>0</v>
      </c>
      <c r="ABE3" s="3">
        <v>0</v>
      </c>
      <c r="ABF3" s="3">
        <v>0</v>
      </c>
      <c r="ABG3" s="3">
        <v>0</v>
      </c>
      <c r="ABH3" s="3">
        <v>0</v>
      </c>
      <c r="ABI3" s="3">
        <v>0</v>
      </c>
      <c r="ABJ3" s="3">
        <v>0</v>
      </c>
      <c r="ABK3" s="3">
        <v>0</v>
      </c>
      <c r="ABL3" s="3">
        <v>0</v>
      </c>
      <c r="ABM3" s="3">
        <v>0</v>
      </c>
      <c r="ABN3" s="3">
        <v>0</v>
      </c>
      <c r="ABO3" s="3">
        <v>0</v>
      </c>
      <c r="ABP3" s="3">
        <v>0</v>
      </c>
      <c r="ABQ3" s="3">
        <v>0</v>
      </c>
      <c r="ABR3" s="3">
        <v>0</v>
      </c>
      <c r="ABS3" s="3">
        <v>0</v>
      </c>
      <c r="ABT3" s="3">
        <v>0</v>
      </c>
      <c r="ABU3" s="3">
        <v>0</v>
      </c>
      <c r="ABV3" s="3">
        <v>0</v>
      </c>
      <c r="ABW3" s="3">
        <v>0</v>
      </c>
      <c r="ABX3" s="3">
        <v>0</v>
      </c>
      <c r="ABY3" s="3">
        <v>0</v>
      </c>
      <c r="ABZ3" s="3">
        <v>0</v>
      </c>
      <c r="ACA3" s="3">
        <v>0</v>
      </c>
      <c r="ACB3" s="3">
        <v>0</v>
      </c>
      <c r="ACC3" s="3">
        <v>0</v>
      </c>
      <c r="ACD3" s="3">
        <v>0</v>
      </c>
      <c r="ACE3" s="3">
        <v>0</v>
      </c>
      <c r="ACF3" s="3">
        <v>0</v>
      </c>
      <c r="ACG3" s="3">
        <v>0</v>
      </c>
      <c r="ACH3" s="3">
        <v>0</v>
      </c>
      <c r="ACI3" s="3">
        <v>0</v>
      </c>
      <c r="ACJ3" s="3">
        <v>0</v>
      </c>
      <c r="ACK3" s="3">
        <v>0</v>
      </c>
      <c r="ACL3" s="3">
        <v>0</v>
      </c>
      <c r="ACM3" s="3">
        <v>0</v>
      </c>
      <c r="ACN3" s="3">
        <v>0</v>
      </c>
      <c r="ACO3" s="3">
        <v>0</v>
      </c>
      <c r="ACP3" s="3">
        <v>0</v>
      </c>
      <c r="ACQ3" s="3">
        <v>0</v>
      </c>
      <c r="ACR3" s="3">
        <v>0</v>
      </c>
      <c r="ACS3" s="3">
        <v>0</v>
      </c>
      <c r="ACT3" s="3">
        <v>0</v>
      </c>
      <c r="ACU3" s="3">
        <v>0</v>
      </c>
      <c r="ACV3" s="3">
        <v>0</v>
      </c>
      <c r="ACW3" s="3">
        <v>0</v>
      </c>
      <c r="ACX3" s="3">
        <v>0</v>
      </c>
      <c r="ACY3" s="3">
        <v>0</v>
      </c>
      <c r="ACZ3" s="3">
        <v>0</v>
      </c>
      <c r="ADA3" s="3">
        <v>0</v>
      </c>
      <c r="ADB3" s="3">
        <v>0</v>
      </c>
      <c r="ADC3" s="3">
        <v>0</v>
      </c>
      <c r="ADD3" s="3">
        <v>0</v>
      </c>
      <c r="ADE3" s="3">
        <v>0</v>
      </c>
      <c r="ADF3" s="3">
        <v>0</v>
      </c>
      <c r="ADG3" s="3">
        <v>0</v>
      </c>
      <c r="ADH3" s="3">
        <v>0</v>
      </c>
      <c r="ADI3" s="3">
        <v>0</v>
      </c>
      <c r="ADJ3" s="3">
        <v>0</v>
      </c>
      <c r="ADK3" s="3">
        <v>0</v>
      </c>
      <c r="ADL3" s="3">
        <v>0</v>
      </c>
      <c r="ADM3" s="3">
        <v>0</v>
      </c>
      <c r="ADN3" s="3">
        <v>0</v>
      </c>
      <c r="ADO3" s="3">
        <v>0</v>
      </c>
      <c r="ADP3" s="3">
        <v>0</v>
      </c>
      <c r="ADQ3" s="3">
        <v>0</v>
      </c>
      <c r="ADR3" s="3">
        <v>0</v>
      </c>
      <c r="ADS3" s="3">
        <v>0</v>
      </c>
      <c r="ADT3" s="3">
        <v>0</v>
      </c>
      <c r="ADU3" s="3">
        <v>0</v>
      </c>
      <c r="ADV3" s="3">
        <v>0</v>
      </c>
      <c r="ADW3" s="3">
        <v>0</v>
      </c>
      <c r="ADX3" s="3">
        <v>0</v>
      </c>
      <c r="ADY3" s="3">
        <v>0</v>
      </c>
      <c r="ADZ3" s="3">
        <v>0</v>
      </c>
      <c r="AEA3" s="3">
        <v>0</v>
      </c>
      <c r="AEB3" s="3">
        <v>0</v>
      </c>
      <c r="AEC3" s="3">
        <v>0</v>
      </c>
      <c r="AED3" s="3">
        <v>0</v>
      </c>
      <c r="AEE3" s="3">
        <v>0</v>
      </c>
      <c r="AEF3" s="3">
        <v>0</v>
      </c>
      <c r="AEG3" s="3">
        <v>0</v>
      </c>
      <c r="AEH3" s="3">
        <v>0</v>
      </c>
      <c r="AEI3" s="3">
        <v>0</v>
      </c>
      <c r="AEJ3" s="3">
        <v>0</v>
      </c>
      <c r="AEK3" s="3">
        <v>0</v>
      </c>
      <c r="AEL3" s="3">
        <v>0</v>
      </c>
      <c r="AEM3" s="3">
        <v>0</v>
      </c>
      <c r="AEN3" s="3">
        <v>0</v>
      </c>
      <c r="AEO3" s="3">
        <v>0</v>
      </c>
      <c r="AEP3" s="3">
        <v>0</v>
      </c>
      <c r="AEQ3" s="3">
        <v>0</v>
      </c>
      <c r="AER3" s="3">
        <v>0</v>
      </c>
      <c r="AES3" s="3">
        <v>0</v>
      </c>
      <c r="AET3" s="3">
        <v>0</v>
      </c>
      <c r="AEU3" s="3">
        <v>0</v>
      </c>
      <c r="AEV3" s="3">
        <v>0</v>
      </c>
      <c r="AEW3" s="3">
        <v>0</v>
      </c>
      <c r="AEX3" s="3">
        <v>0</v>
      </c>
      <c r="AEY3" s="3">
        <v>0</v>
      </c>
      <c r="AEZ3" s="3">
        <v>0</v>
      </c>
      <c r="AFA3" s="3">
        <v>0</v>
      </c>
      <c r="AFB3" s="3">
        <v>0</v>
      </c>
      <c r="AFC3" s="3">
        <v>0</v>
      </c>
      <c r="AFD3" s="3">
        <v>0</v>
      </c>
      <c r="AFE3" s="3">
        <v>0</v>
      </c>
      <c r="AFF3" s="3">
        <v>0</v>
      </c>
      <c r="AFG3" s="3">
        <v>0</v>
      </c>
      <c r="AFH3" s="3">
        <v>0</v>
      </c>
      <c r="AFI3" s="3">
        <v>0</v>
      </c>
      <c r="AFJ3" s="3">
        <v>0</v>
      </c>
      <c r="AFK3" s="3">
        <v>0</v>
      </c>
      <c r="AFL3" s="3">
        <v>0</v>
      </c>
      <c r="AFM3" s="3">
        <v>0</v>
      </c>
      <c r="AFN3" s="3">
        <v>0</v>
      </c>
      <c r="AFO3" s="3">
        <v>0</v>
      </c>
      <c r="AFP3" s="3">
        <v>0</v>
      </c>
      <c r="AFQ3" s="3">
        <v>0</v>
      </c>
      <c r="AFR3" s="3">
        <v>0</v>
      </c>
      <c r="AFS3" s="3">
        <v>0</v>
      </c>
      <c r="AFT3" s="3">
        <v>0</v>
      </c>
      <c r="AFU3" s="3">
        <v>0</v>
      </c>
      <c r="AFV3" s="3">
        <v>0</v>
      </c>
      <c r="AFW3" s="3">
        <v>0</v>
      </c>
      <c r="AFX3" s="3">
        <v>0</v>
      </c>
      <c r="AFY3" s="3">
        <v>0</v>
      </c>
      <c r="AFZ3" s="3">
        <v>0</v>
      </c>
      <c r="AGA3" s="3">
        <v>0</v>
      </c>
      <c r="AGB3" s="3">
        <v>0</v>
      </c>
      <c r="AGC3" s="3">
        <v>0</v>
      </c>
      <c r="AGD3" s="3">
        <v>0</v>
      </c>
      <c r="AGE3" s="3">
        <v>0</v>
      </c>
      <c r="AGF3" s="3">
        <v>0</v>
      </c>
      <c r="AGG3" s="3">
        <v>0</v>
      </c>
      <c r="AGH3" s="3">
        <v>0</v>
      </c>
      <c r="AGI3" s="3">
        <v>0</v>
      </c>
      <c r="AGJ3" s="3">
        <v>0</v>
      </c>
      <c r="AGK3" s="3">
        <v>0</v>
      </c>
      <c r="AGL3" s="3">
        <v>0</v>
      </c>
      <c r="AGM3" s="3">
        <v>0</v>
      </c>
      <c r="AGN3" s="3">
        <v>0</v>
      </c>
      <c r="AGO3" s="3">
        <v>0</v>
      </c>
      <c r="AGP3" s="3">
        <v>0</v>
      </c>
      <c r="AGQ3" s="3">
        <v>0</v>
      </c>
      <c r="AGR3" s="3">
        <v>0</v>
      </c>
      <c r="AGS3" s="3">
        <v>0</v>
      </c>
      <c r="AGT3" s="3">
        <v>0</v>
      </c>
      <c r="AGU3" s="3">
        <v>0</v>
      </c>
      <c r="AGV3" s="3">
        <v>0</v>
      </c>
      <c r="AGW3" s="3">
        <v>0</v>
      </c>
      <c r="AGX3" s="3">
        <v>0</v>
      </c>
      <c r="AGY3" s="3">
        <v>0</v>
      </c>
      <c r="AGZ3" s="3">
        <v>0</v>
      </c>
      <c r="AHA3" s="3">
        <v>0</v>
      </c>
      <c r="AHB3" s="3">
        <v>0</v>
      </c>
      <c r="AHC3" s="3">
        <v>0</v>
      </c>
      <c r="AHD3" s="3">
        <v>0</v>
      </c>
      <c r="AHE3" s="3">
        <v>0</v>
      </c>
      <c r="AHF3" s="3">
        <v>0</v>
      </c>
      <c r="AHG3" s="3">
        <v>0</v>
      </c>
      <c r="AHH3" s="3">
        <v>0</v>
      </c>
      <c r="AHI3" s="3">
        <v>0</v>
      </c>
      <c r="AHJ3" s="3">
        <v>0</v>
      </c>
      <c r="AHK3" s="3">
        <v>0</v>
      </c>
      <c r="AHL3" s="3">
        <v>0</v>
      </c>
      <c r="AHM3" s="3">
        <v>0</v>
      </c>
      <c r="AHN3" s="3">
        <v>0</v>
      </c>
      <c r="AHO3" s="3">
        <v>0</v>
      </c>
      <c r="AHP3" s="3">
        <v>0</v>
      </c>
      <c r="AHQ3" s="3">
        <v>0</v>
      </c>
      <c r="AHR3" s="3">
        <v>0</v>
      </c>
      <c r="AHS3" s="3">
        <v>0</v>
      </c>
      <c r="AHT3" s="3">
        <v>0</v>
      </c>
      <c r="AHU3" s="3">
        <v>0</v>
      </c>
      <c r="AHV3" s="3">
        <v>0</v>
      </c>
      <c r="AHW3" s="3">
        <v>0</v>
      </c>
      <c r="AHX3" s="3">
        <v>0</v>
      </c>
      <c r="AHY3" s="3">
        <v>0</v>
      </c>
      <c r="AHZ3" s="3">
        <v>0</v>
      </c>
      <c r="AIA3" s="3">
        <v>0</v>
      </c>
      <c r="AIB3" s="3">
        <v>0</v>
      </c>
      <c r="AIC3" s="3">
        <v>0</v>
      </c>
      <c r="AID3" s="3">
        <v>0</v>
      </c>
      <c r="AIE3" s="3">
        <v>0</v>
      </c>
      <c r="AIF3" s="3">
        <v>0</v>
      </c>
      <c r="AIG3" s="3">
        <v>0</v>
      </c>
      <c r="AIH3" s="3">
        <v>0</v>
      </c>
      <c r="AII3" s="3">
        <v>0</v>
      </c>
      <c r="AIJ3" s="3">
        <v>0</v>
      </c>
      <c r="AIK3" s="3">
        <v>0</v>
      </c>
      <c r="AIL3" s="3">
        <v>0</v>
      </c>
      <c r="AIM3" s="3">
        <v>0</v>
      </c>
      <c r="AIN3" s="3">
        <v>0</v>
      </c>
      <c r="AIO3" s="3">
        <v>0</v>
      </c>
      <c r="AIP3" s="3">
        <v>0</v>
      </c>
      <c r="AIQ3" s="3">
        <v>0</v>
      </c>
      <c r="AIR3" s="3">
        <v>0</v>
      </c>
      <c r="AIS3" s="3">
        <v>0</v>
      </c>
      <c r="AIT3" s="3">
        <v>0</v>
      </c>
      <c r="AIU3" s="3">
        <v>2</v>
      </c>
      <c r="AIV3" s="3">
        <v>0</v>
      </c>
      <c r="AIW3" s="3">
        <v>0</v>
      </c>
      <c r="AIX3" s="3">
        <v>0</v>
      </c>
      <c r="AIY3" s="3">
        <v>0</v>
      </c>
      <c r="AIZ3" s="3">
        <v>0</v>
      </c>
      <c r="AJA3" s="3">
        <v>0</v>
      </c>
      <c r="AJB3" s="3">
        <v>0</v>
      </c>
      <c r="AJC3" s="3">
        <v>0</v>
      </c>
      <c r="AJD3" s="3">
        <v>0</v>
      </c>
      <c r="AJE3" s="3">
        <v>0</v>
      </c>
      <c r="AJF3" s="3">
        <v>0</v>
      </c>
      <c r="AJG3" s="3">
        <v>0</v>
      </c>
      <c r="AJH3" s="3">
        <v>0</v>
      </c>
      <c r="AJI3" s="3">
        <v>0</v>
      </c>
      <c r="AJJ3" s="3">
        <v>0</v>
      </c>
      <c r="AJK3" s="3">
        <v>0</v>
      </c>
      <c r="AJL3" s="3">
        <v>1</v>
      </c>
      <c r="AJM3" s="3">
        <v>0</v>
      </c>
      <c r="AJN3" s="3">
        <v>0</v>
      </c>
      <c r="AJO3" s="3">
        <v>0</v>
      </c>
      <c r="AJP3" s="3">
        <v>0</v>
      </c>
      <c r="AJQ3" s="3">
        <v>0</v>
      </c>
      <c r="AJR3" s="3">
        <v>0</v>
      </c>
      <c r="AJS3" s="3">
        <v>0</v>
      </c>
      <c r="AJT3" s="3">
        <v>0</v>
      </c>
      <c r="AJU3" s="3">
        <v>0</v>
      </c>
      <c r="AJV3" s="3">
        <v>0</v>
      </c>
      <c r="AJW3" s="3">
        <v>0</v>
      </c>
      <c r="AJX3" s="3">
        <v>0</v>
      </c>
      <c r="AJY3" s="3">
        <v>0</v>
      </c>
      <c r="AJZ3" s="3">
        <v>0</v>
      </c>
      <c r="AKA3" s="3">
        <v>0</v>
      </c>
      <c r="AKB3" s="3">
        <v>0</v>
      </c>
      <c r="AKC3" s="3">
        <v>0</v>
      </c>
      <c r="AKD3" s="3">
        <v>0</v>
      </c>
      <c r="AKE3" s="3">
        <v>0</v>
      </c>
      <c r="AKF3" s="3">
        <v>1</v>
      </c>
      <c r="AKG3" s="3">
        <v>0</v>
      </c>
      <c r="AKH3" s="3">
        <v>0</v>
      </c>
      <c r="AKI3" s="3">
        <v>0</v>
      </c>
      <c r="AKJ3" s="3">
        <v>0</v>
      </c>
      <c r="AKK3" s="3">
        <v>0</v>
      </c>
      <c r="AKL3" s="3">
        <v>0</v>
      </c>
      <c r="AKM3" s="3">
        <v>0</v>
      </c>
      <c r="AKN3" s="3">
        <v>0</v>
      </c>
      <c r="AKO3" s="3">
        <v>0</v>
      </c>
      <c r="AKP3" s="3">
        <v>0</v>
      </c>
      <c r="AKQ3" s="3">
        <v>0</v>
      </c>
      <c r="AKR3" s="3">
        <v>0</v>
      </c>
      <c r="AKS3" s="3">
        <v>0</v>
      </c>
      <c r="AKT3" s="3">
        <v>0</v>
      </c>
      <c r="AKU3" s="3">
        <v>0</v>
      </c>
      <c r="AKV3" s="3">
        <v>0</v>
      </c>
      <c r="AKW3" s="3">
        <v>0</v>
      </c>
      <c r="AKX3" s="3">
        <v>0</v>
      </c>
      <c r="AKY3" s="3">
        <v>0</v>
      </c>
      <c r="AKZ3" s="3">
        <v>0</v>
      </c>
      <c r="ALA3" s="3">
        <v>0</v>
      </c>
      <c r="ALB3" s="3">
        <v>0</v>
      </c>
      <c r="ALC3" s="3">
        <v>0</v>
      </c>
      <c r="ALD3" s="3">
        <v>0</v>
      </c>
      <c r="ALE3" s="3">
        <v>0</v>
      </c>
      <c r="ALF3" s="3">
        <v>0</v>
      </c>
      <c r="ALG3" s="3">
        <v>0</v>
      </c>
      <c r="ALH3" s="3">
        <v>0</v>
      </c>
      <c r="ALI3" s="3">
        <v>0</v>
      </c>
      <c r="ALJ3" s="3">
        <v>0</v>
      </c>
      <c r="ALK3" s="3">
        <v>0</v>
      </c>
      <c r="ALL3" s="3">
        <v>0</v>
      </c>
      <c r="ALM3" s="3">
        <v>0</v>
      </c>
      <c r="ALN3" s="3">
        <v>0</v>
      </c>
      <c r="ALO3" s="3">
        <v>0</v>
      </c>
      <c r="ALP3" s="3">
        <v>0</v>
      </c>
      <c r="ALQ3" s="3">
        <v>0</v>
      </c>
      <c r="ALR3" s="3">
        <v>0</v>
      </c>
      <c r="ALS3" s="3">
        <v>0</v>
      </c>
      <c r="ALT3" s="3">
        <v>0</v>
      </c>
      <c r="ALU3" s="3">
        <v>0</v>
      </c>
      <c r="ALV3" s="3">
        <v>0</v>
      </c>
      <c r="ALW3" s="3">
        <v>0</v>
      </c>
      <c r="ALX3" s="3">
        <v>0</v>
      </c>
      <c r="ALY3" s="3">
        <v>0</v>
      </c>
      <c r="ALZ3" s="3">
        <v>0</v>
      </c>
      <c r="AMA3" s="3">
        <v>0</v>
      </c>
      <c r="AMB3" s="3">
        <v>0</v>
      </c>
      <c r="AMC3" s="3">
        <v>0</v>
      </c>
      <c r="AMD3" s="3">
        <v>0</v>
      </c>
      <c r="AME3" s="3">
        <v>0</v>
      </c>
      <c r="AMF3" s="3">
        <v>0</v>
      </c>
      <c r="AMG3" s="3">
        <v>1</v>
      </c>
      <c r="AMH3" s="3">
        <v>0</v>
      </c>
      <c r="AMI3" s="3">
        <v>0</v>
      </c>
      <c r="AMJ3" s="3">
        <v>0</v>
      </c>
      <c r="AMK3" s="3">
        <v>0</v>
      </c>
      <c r="AML3" s="3">
        <v>0</v>
      </c>
      <c r="AMM3" s="3">
        <v>0</v>
      </c>
      <c r="AMN3" s="3">
        <v>0</v>
      </c>
      <c r="AMO3" s="3">
        <v>0</v>
      </c>
      <c r="AMP3" s="3">
        <v>0</v>
      </c>
      <c r="AMQ3" s="3">
        <v>0</v>
      </c>
      <c r="AMR3" s="3">
        <v>0</v>
      </c>
      <c r="AMS3" s="3">
        <v>0</v>
      </c>
      <c r="AMT3" s="3">
        <v>0</v>
      </c>
      <c r="AMU3" s="3">
        <v>0</v>
      </c>
      <c r="AMV3" s="3">
        <v>0</v>
      </c>
      <c r="AMW3" s="3">
        <v>0</v>
      </c>
      <c r="AMX3" s="3">
        <v>0</v>
      </c>
      <c r="AMY3" s="3">
        <v>0</v>
      </c>
      <c r="AMZ3" s="3">
        <v>0</v>
      </c>
      <c r="ANA3" s="3">
        <v>0</v>
      </c>
      <c r="ANB3" s="3">
        <v>0</v>
      </c>
      <c r="ANC3" s="3">
        <v>0</v>
      </c>
      <c r="AND3" s="3">
        <v>0</v>
      </c>
      <c r="ANE3" s="3">
        <v>0</v>
      </c>
      <c r="ANF3" s="3">
        <v>0</v>
      </c>
      <c r="ANG3" s="3">
        <v>0</v>
      </c>
      <c r="ANH3" s="3">
        <v>0</v>
      </c>
      <c r="ANI3" s="3">
        <v>0</v>
      </c>
      <c r="ANJ3" s="3">
        <v>0</v>
      </c>
      <c r="ANK3" s="3">
        <v>0</v>
      </c>
      <c r="ANL3" s="3">
        <v>0</v>
      </c>
      <c r="ANM3" s="3">
        <v>0</v>
      </c>
      <c r="ANN3" s="3">
        <v>0</v>
      </c>
      <c r="ANO3" s="3">
        <v>0</v>
      </c>
      <c r="ANP3" s="3">
        <v>0</v>
      </c>
      <c r="ANQ3" s="3">
        <v>0</v>
      </c>
      <c r="ANR3" s="3">
        <v>0</v>
      </c>
      <c r="ANS3" s="3">
        <v>0</v>
      </c>
      <c r="ANT3" s="3">
        <v>0</v>
      </c>
      <c r="ANU3" s="3">
        <v>0</v>
      </c>
      <c r="ANV3" s="3">
        <v>0</v>
      </c>
      <c r="ANW3" s="3">
        <v>0</v>
      </c>
      <c r="ANX3" s="3">
        <v>0</v>
      </c>
      <c r="ANY3" s="3">
        <v>0</v>
      </c>
      <c r="ANZ3" s="3">
        <v>0</v>
      </c>
      <c r="AOA3" s="3">
        <v>0</v>
      </c>
      <c r="AOB3" s="3">
        <v>0</v>
      </c>
      <c r="AOC3" s="3">
        <v>0</v>
      </c>
      <c r="AOD3" s="3">
        <v>0</v>
      </c>
      <c r="AOE3" s="3">
        <v>0</v>
      </c>
      <c r="AOF3" s="3">
        <v>0</v>
      </c>
      <c r="AOG3" s="3">
        <v>0</v>
      </c>
      <c r="AOH3" s="3">
        <v>0</v>
      </c>
      <c r="AOI3" s="3">
        <v>0</v>
      </c>
      <c r="AOJ3" s="3">
        <v>0</v>
      </c>
      <c r="AOK3" s="3">
        <v>0</v>
      </c>
      <c r="AOL3" s="3">
        <v>0</v>
      </c>
      <c r="AOM3" s="3">
        <v>0</v>
      </c>
      <c r="AON3" s="3">
        <v>0</v>
      </c>
      <c r="AOO3" s="3">
        <v>0</v>
      </c>
      <c r="AOP3" s="3">
        <v>0</v>
      </c>
      <c r="AOQ3" s="3">
        <v>0</v>
      </c>
      <c r="AOR3" s="3">
        <v>0</v>
      </c>
      <c r="AOS3" s="3">
        <v>0</v>
      </c>
      <c r="AOT3" s="3">
        <v>0</v>
      </c>
      <c r="AOU3" s="3">
        <v>0</v>
      </c>
      <c r="AOV3" s="3">
        <v>0</v>
      </c>
      <c r="AOW3" s="3">
        <v>0</v>
      </c>
      <c r="AOX3" s="3">
        <v>0</v>
      </c>
      <c r="AOY3" s="3">
        <v>0</v>
      </c>
      <c r="AOZ3" s="3">
        <v>0</v>
      </c>
      <c r="APA3" s="3">
        <v>0</v>
      </c>
      <c r="APB3" s="3">
        <v>0</v>
      </c>
      <c r="APC3" s="3">
        <v>0</v>
      </c>
      <c r="APD3" s="3">
        <v>0</v>
      </c>
      <c r="APE3" s="3">
        <v>0</v>
      </c>
      <c r="APF3" s="3">
        <v>0</v>
      </c>
      <c r="APG3" s="3">
        <v>0</v>
      </c>
      <c r="APH3" s="3">
        <v>0</v>
      </c>
      <c r="API3" s="3">
        <v>0</v>
      </c>
      <c r="APJ3" s="3">
        <v>0</v>
      </c>
      <c r="APK3" s="3">
        <v>0</v>
      </c>
      <c r="APL3" s="3">
        <v>0</v>
      </c>
      <c r="APM3" s="3">
        <v>0</v>
      </c>
      <c r="APN3" s="3">
        <v>0</v>
      </c>
      <c r="APO3" s="3">
        <v>0</v>
      </c>
      <c r="APP3" s="3">
        <v>0</v>
      </c>
      <c r="APQ3" s="3">
        <v>0</v>
      </c>
      <c r="APR3" s="3">
        <v>0</v>
      </c>
      <c r="APS3" s="3">
        <v>0</v>
      </c>
      <c r="APT3" s="3">
        <v>0</v>
      </c>
      <c r="APU3" s="3">
        <v>0</v>
      </c>
      <c r="APV3" s="3">
        <v>0</v>
      </c>
      <c r="APW3" s="3">
        <v>0</v>
      </c>
      <c r="APX3" s="3">
        <v>0</v>
      </c>
      <c r="APY3" s="3">
        <v>0</v>
      </c>
      <c r="APZ3" s="3">
        <v>0</v>
      </c>
      <c r="AQA3" s="3">
        <v>0</v>
      </c>
      <c r="AQB3" s="3">
        <v>0</v>
      </c>
      <c r="AQC3" s="3">
        <v>0</v>
      </c>
      <c r="AQD3" s="3">
        <v>0</v>
      </c>
      <c r="AQE3" s="3">
        <v>0</v>
      </c>
      <c r="AQF3" s="3">
        <v>0</v>
      </c>
      <c r="AQG3" s="3">
        <v>0</v>
      </c>
      <c r="AQH3" s="3">
        <v>0</v>
      </c>
      <c r="AQI3" s="3">
        <v>0</v>
      </c>
      <c r="AQJ3" s="3">
        <v>0</v>
      </c>
      <c r="AQK3" s="3">
        <v>0</v>
      </c>
      <c r="AQL3" s="3">
        <v>0</v>
      </c>
      <c r="AQM3" s="3">
        <v>0</v>
      </c>
      <c r="AQN3" s="3">
        <v>0</v>
      </c>
      <c r="AQO3" s="3">
        <v>0</v>
      </c>
      <c r="AQP3" s="3">
        <v>0</v>
      </c>
      <c r="AQQ3" s="3">
        <v>0</v>
      </c>
      <c r="AQR3" s="3">
        <v>0</v>
      </c>
      <c r="AQS3" s="3">
        <v>0</v>
      </c>
      <c r="AQT3" s="3">
        <v>0</v>
      </c>
      <c r="AQU3" s="3">
        <v>0</v>
      </c>
      <c r="AQV3" s="3">
        <v>0</v>
      </c>
      <c r="AQW3" s="3">
        <v>0</v>
      </c>
      <c r="AQX3" s="3">
        <v>0</v>
      </c>
      <c r="AQY3" s="3">
        <v>0</v>
      </c>
      <c r="AQZ3" s="3">
        <v>0</v>
      </c>
      <c r="ARA3" s="3">
        <v>0</v>
      </c>
      <c r="ARB3" s="3">
        <v>0</v>
      </c>
      <c r="ARC3" s="3">
        <v>0</v>
      </c>
      <c r="ARD3" s="3">
        <v>0</v>
      </c>
      <c r="ARE3" s="3">
        <v>0</v>
      </c>
      <c r="ARF3" s="3">
        <v>0</v>
      </c>
      <c r="ARG3" s="3">
        <v>0</v>
      </c>
      <c r="ARH3" s="3">
        <v>0</v>
      </c>
      <c r="ARI3" s="3">
        <v>0</v>
      </c>
      <c r="ARJ3" s="3">
        <v>0</v>
      </c>
      <c r="ARK3" s="3">
        <v>0</v>
      </c>
      <c r="ARL3" s="3">
        <v>0</v>
      </c>
      <c r="ARM3" s="3">
        <v>0</v>
      </c>
      <c r="ARN3" s="3">
        <v>0</v>
      </c>
      <c r="ARO3" s="3">
        <v>0</v>
      </c>
      <c r="ARP3" s="3">
        <v>0</v>
      </c>
      <c r="ARQ3" s="3">
        <v>0</v>
      </c>
      <c r="ARR3" s="3">
        <v>0</v>
      </c>
      <c r="ARS3" s="3">
        <v>0</v>
      </c>
      <c r="ART3" s="3">
        <v>0</v>
      </c>
      <c r="ARU3" s="3">
        <v>0</v>
      </c>
      <c r="ARV3" s="3">
        <v>0</v>
      </c>
      <c r="ARW3" s="3">
        <v>0</v>
      </c>
      <c r="ARX3" s="3">
        <v>0</v>
      </c>
      <c r="ARY3" s="3">
        <v>0</v>
      </c>
      <c r="ARZ3" s="3">
        <v>0</v>
      </c>
      <c r="ASA3" s="3">
        <v>0</v>
      </c>
      <c r="ASB3" s="3">
        <v>0</v>
      </c>
      <c r="ASC3" s="3">
        <v>0</v>
      </c>
      <c r="ASD3" s="3">
        <v>0</v>
      </c>
      <c r="ASE3" s="3">
        <v>0</v>
      </c>
      <c r="ASF3" s="3">
        <v>0</v>
      </c>
      <c r="ASG3" s="3">
        <v>0</v>
      </c>
      <c r="ASH3" s="3">
        <v>0</v>
      </c>
      <c r="ASI3" s="3">
        <v>0</v>
      </c>
      <c r="ASJ3" s="3">
        <v>0</v>
      </c>
      <c r="ASK3" s="3">
        <v>0</v>
      </c>
      <c r="ASL3" s="3">
        <v>0</v>
      </c>
      <c r="ASM3" s="3">
        <v>0</v>
      </c>
      <c r="ASN3" s="3">
        <v>0</v>
      </c>
      <c r="ASO3" s="3">
        <v>0</v>
      </c>
      <c r="ASP3" s="3">
        <v>0</v>
      </c>
      <c r="ASQ3" s="3">
        <v>0</v>
      </c>
      <c r="ASR3" s="3">
        <v>0</v>
      </c>
      <c r="ASS3" s="3">
        <v>0</v>
      </c>
      <c r="AST3" s="3">
        <v>0</v>
      </c>
      <c r="ASU3" s="3">
        <v>0</v>
      </c>
      <c r="ASV3" s="3">
        <v>0</v>
      </c>
      <c r="ASW3" s="3">
        <v>0</v>
      </c>
      <c r="ASX3" s="3">
        <v>0</v>
      </c>
      <c r="ASY3" s="3">
        <v>0</v>
      </c>
      <c r="ASZ3" s="3">
        <v>0</v>
      </c>
      <c r="ATA3" s="3">
        <v>0</v>
      </c>
      <c r="ATB3" s="3">
        <v>0</v>
      </c>
      <c r="ATC3" s="3">
        <v>0</v>
      </c>
      <c r="ATD3" s="3">
        <v>0</v>
      </c>
      <c r="ATE3" s="3">
        <v>0</v>
      </c>
      <c r="ATF3" s="3">
        <v>0</v>
      </c>
      <c r="ATG3" s="3">
        <v>0</v>
      </c>
      <c r="ATH3" s="3">
        <v>0</v>
      </c>
      <c r="ATI3" s="3">
        <v>0</v>
      </c>
      <c r="ATJ3" s="3">
        <v>0</v>
      </c>
      <c r="ATK3" s="3">
        <v>0</v>
      </c>
      <c r="ATL3" s="3">
        <v>0</v>
      </c>
      <c r="ATM3" s="3">
        <v>0</v>
      </c>
      <c r="ATN3" s="3">
        <v>0</v>
      </c>
      <c r="ATO3" s="3">
        <v>0</v>
      </c>
      <c r="ATP3" s="3">
        <v>0</v>
      </c>
      <c r="ATQ3" s="3">
        <v>0</v>
      </c>
      <c r="ATR3" s="3">
        <v>0</v>
      </c>
      <c r="ATS3" s="3">
        <v>0</v>
      </c>
      <c r="ATT3" s="3">
        <v>0</v>
      </c>
      <c r="ATU3" s="3">
        <v>0</v>
      </c>
      <c r="ATV3" s="3">
        <v>0</v>
      </c>
      <c r="ATW3" s="3">
        <v>0</v>
      </c>
      <c r="ATX3" s="3">
        <v>0</v>
      </c>
      <c r="ATY3" s="3">
        <v>0</v>
      </c>
      <c r="ATZ3" s="3">
        <v>0</v>
      </c>
      <c r="AUA3" s="3">
        <v>0</v>
      </c>
      <c r="AUB3" s="3">
        <v>0</v>
      </c>
      <c r="AUC3" s="3">
        <v>0</v>
      </c>
      <c r="AUD3" s="3">
        <v>1</v>
      </c>
      <c r="AUE3" s="3">
        <v>0</v>
      </c>
      <c r="AUF3" s="3">
        <v>0</v>
      </c>
      <c r="AUG3" s="3">
        <v>0</v>
      </c>
      <c r="AUH3" s="3">
        <v>0</v>
      </c>
      <c r="AUI3" s="3">
        <v>0</v>
      </c>
      <c r="AUJ3" s="3">
        <v>0</v>
      </c>
      <c r="AUK3" s="3">
        <v>0</v>
      </c>
      <c r="AUL3" s="3">
        <v>0</v>
      </c>
      <c r="AUM3" s="3">
        <v>0</v>
      </c>
      <c r="AUN3" s="3">
        <v>0</v>
      </c>
      <c r="AUO3" s="3">
        <v>0</v>
      </c>
      <c r="AUP3" s="3">
        <v>0</v>
      </c>
      <c r="AUQ3" s="3">
        <v>0</v>
      </c>
      <c r="AUR3" s="3">
        <v>0</v>
      </c>
      <c r="AUS3" s="3">
        <v>0</v>
      </c>
      <c r="AUT3" s="3">
        <v>0</v>
      </c>
      <c r="AUU3" s="3">
        <v>0</v>
      </c>
      <c r="AUV3" s="3">
        <v>1</v>
      </c>
      <c r="AUW3" s="3">
        <v>0</v>
      </c>
      <c r="AUX3" s="3">
        <v>0</v>
      </c>
      <c r="AUY3" s="3">
        <v>1</v>
      </c>
      <c r="AUZ3" s="3">
        <v>0</v>
      </c>
      <c r="AVA3" s="3">
        <v>0</v>
      </c>
      <c r="AVB3" s="3">
        <v>0</v>
      </c>
      <c r="AVC3" s="3">
        <v>0</v>
      </c>
      <c r="AVD3" s="3">
        <v>0</v>
      </c>
      <c r="AVE3" s="3">
        <v>0</v>
      </c>
      <c r="AVF3" s="3">
        <v>0</v>
      </c>
      <c r="AVG3" s="3">
        <v>0</v>
      </c>
      <c r="AVH3" s="3">
        <v>0</v>
      </c>
      <c r="AVI3" s="3">
        <v>0</v>
      </c>
      <c r="AVJ3" s="3">
        <v>0</v>
      </c>
      <c r="AVK3" s="3">
        <v>0</v>
      </c>
      <c r="AVL3" s="3">
        <v>0</v>
      </c>
      <c r="AVM3" s="3">
        <v>0</v>
      </c>
      <c r="AVN3" s="3">
        <v>0</v>
      </c>
      <c r="AVO3" s="3">
        <v>0</v>
      </c>
      <c r="AVP3" s="3">
        <v>0</v>
      </c>
      <c r="AVQ3" s="3">
        <v>0</v>
      </c>
      <c r="AVR3" s="3">
        <v>0</v>
      </c>
      <c r="AVS3" s="3">
        <v>0</v>
      </c>
      <c r="AVT3" s="3">
        <v>0</v>
      </c>
      <c r="AVU3" s="3">
        <v>0</v>
      </c>
      <c r="AVV3" s="3">
        <v>0</v>
      </c>
      <c r="AVW3" s="3">
        <v>0</v>
      </c>
      <c r="AVX3" s="3">
        <v>0</v>
      </c>
      <c r="AVY3" s="3">
        <v>0</v>
      </c>
      <c r="AVZ3" s="3">
        <v>0</v>
      </c>
      <c r="AWA3" s="3">
        <v>0</v>
      </c>
      <c r="AWB3" s="3">
        <v>0</v>
      </c>
      <c r="AWC3" s="3">
        <v>0</v>
      </c>
      <c r="AWD3" s="3">
        <v>0</v>
      </c>
      <c r="AWE3" s="3">
        <v>0</v>
      </c>
      <c r="AWF3" s="3">
        <v>2</v>
      </c>
      <c r="AWG3" s="3">
        <v>1</v>
      </c>
      <c r="AWH3" s="3">
        <v>1</v>
      </c>
      <c r="AWI3" s="3">
        <v>1</v>
      </c>
      <c r="AWJ3" s="3">
        <v>0</v>
      </c>
      <c r="AWK3" s="3">
        <v>2</v>
      </c>
      <c r="AWL3" s="3">
        <v>0</v>
      </c>
      <c r="AWM3" s="3">
        <v>0</v>
      </c>
      <c r="AWN3" s="3">
        <v>4</v>
      </c>
      <c r="AWO3" s="3">
        <v>0</v>
      </c>
      <c r="AWP3" s="3">
        <v>0</v>
      </c>
      <c r="AWQ3" s="3">
        <v>0</v>
      </c>
      <c r="AWR3" s="3">
        <v>0</v>
      </c>
      <c r="AWS3" s="3">
        <v>0</v>
      </c>
      <c r="AWT3" s="3">
        <v>0</v>
      </c>
      <c r="AWU3" s="3">
        <v>0</v>
      </c>
      <c r="AWV3" s="3">
        <v>0</v>
      </c>
      <c r="AWW3" s="3">
        <v>0</v>
      </c>
      <c r="AWX3" s="3">
        <v>0</v>
      </c>
      <c r="AWY3" s="3">
        <v>0</v>
      </c>
      <c r="AWZ3" s="3">
        <v>1</v>
      </c>
      <c r="AXA3" s="3">
        <v>0</v>
      </c>
      <c r="AXB3" s="3">
        <v>0</v>
      </c>
      <c r="AXC3" s="3">
        <v>0</v>
      </c>
      <c r="AXD3" s="3">
        <v>0</v>
      </c>
      <c r="AXE3" s="3">
        <v>0</v>
      </c>
      <c r="AXF3" s="3">
        <v>0</v>
      </c>
      <c r="AXG3" s="3">
        <v>0</v>
      </c>
      <c r="AXH3" s="3">
        <v>0</v>
      </c>
      <c r="AXI3" s="3">
        <v>0</v>
      </c>
      <c r="AXJ3" s="3">
        <v>0</v>
      </c>
      <c r="AXK3" s="3">
        <v>0</v>
      </c>
      <c r="AXL3" s="3">
        <v>0</v>
      </c>
      <c r="AXM3" s="3">
        <v>0</v>
      </c>
      <c r="AXN3" s="3">
        <v>0</v>
      </c>
      <c r="AXO3" s="3">
        <v>0</v>
      </c>
      <c r="AXP3" s="3">
        <v>0</v>
      </c>
      <c r="AXQ3" s="3">
        <v>0</v>
      </c>
      <c r="AXR3" s="3">
        <v>0</v>
      </c>
      <c r="AXS3" s="3">
        <v>0</v>
      </c>
      <c r="AXT3" s="3">
        <v>0</v>
      </c>
      <c r="AXU3" s="3">
        <v>0</v>
      </c>
      <c r="AXV3" s="3">
        <v>0</v>
      </c>
      <c r="AXW3" s="3">
        <v>0</v>
      </c>
      <c r="AXX3" s="3">
        <v>0</v>
      </c>
      <c r="AXY3" s="3">
        <v>0</v>
      </c>
      <c r="AXZ3" s="3">
        <v>0</v>
      </c>
      <c r="AYA3" s="3">
        <v>0</v>
      </c>
      <c r="AYB3" s="3">
        <v>0</v>
      </c>
      <c r="AYC3" s="3">
        <v>0</v>
      </c>
      <c r="AYD3" s="3">
        <v>0</v>
      </c>
      <c r="AYE3" s="3">
        <v>0</v>
      </c>
      <c r="AYF3" s="3">
        <v>0</v>
      </c>
      <c r="AYG3" s="3">
        <v>0</v>
      </c>
      <c r="AYH3" s="3">
        <v>0</v>
      </c>
      <c r="AYI3" s="3">
        <v>0</v>
      </c>
      <c r="AYJ3" s="3">
        <v>0</v>
      </c>
      <c r="AYK3" s="3">
        <v>0</v>
      </c>
      <c r="AYL3" s="3">
        <v>0</v>
      </c>
      <c r="AYM3" s="3">
        <v>0</v>
      </c>
      <c r="AYN3" s="3">
        <v>0</v>
      </c>
      <c r="AYO3" s="3">
        <v>0</v>
      </c>
      <c r="AYP3" s="3">
        <v>0</v>
      </c>
      <c r="AYQ3" s="3">
        <v>0</v>
      </c>
      <c r="AYR3" s="3">
        <v>0</v>
      </c>
      <c r="AYS3" s="3">
        <v>0</v>
      </c>
      <c r="AYT3" s="3">
        <v>0</v>
      </c>
      <c r="AYU3" s="3">
        <v>0</v>
      </c>
      <c r="AYV3" s="3">
        <v>0</v>
      </c>
      <c r="AYW3" s="3">
        <v>0</v>
      </c>
      <c r="AYX3" s="3">
        <v>0</v>
      </c>
      <c r="AYY3" s="3">
        <v>0</v>
      </c>
      <c r="AYZ3" s="3">
        <v>0</v>
      </c>
      <c r="AZA3" s="3">
        <v>0</v>
      </c>
      <c r="AZB3" s="3">
        <v>0</v>
      </c>
      <c r="AZC3" s="3">
        <v>0</v>
      </c>
      <c r="AZD3" s="3">
        <v>0</v>
      </c>
      <c r="AZE3" s="3">
        <v>0</v>
      </c>
      <c r="AZF3" s="3">
        <v>0</v>
      </c>
      <c r="AZG3" s="3">
        <v>0</v>
      </c>
      <c r="AZH3" s="3">
        <v>0</v>
      </c>
      <c r="AZI3" s="3">
        <v>0</v>
      </c>
      <c r="AZJ3" s="3">
        <v>0</v>
      </c>
      <c r="AZK3" s="3">
        <v>0</v>
      </c>
      <c r="AZL3" s="3">
        <v>0</v>
      </c>
      <c r="AZM3" s="3">
        <v>0</v>
      </c>
      <c r="AZN3" s="3">
        <v>0</v>
      </c>
      <c r="AZO3" s="3">
        <v>0</v>
      </c>
      <c r="AZP3" s="3">
        <v>0</v>
      </c>
      <c r="AZQ3" s="3">
        <v>0</v>
      </c>
      <c r="AZR3" s="3">
        <v>0</v>
      </c>
      <c r="AZS3" s="3">
        <v>0</v>
      </c>
      <c r="AZT3" s="3">
        <v>0</v>
      </c>
      <c r="AZU3" s="3">
        <v>0</v>
      </c>
      <c r="AZV3" s="3">
        <v>0</v>
      </c>
      <c r="AZW3" s="3">
        <v>0</v>
      </c>
      <c r="AZX3" s="3">
        <v>0</v>
      </c>
      <c r="AZY3" s="3">
        <v>0</v>
      </c>
      <c r="AZZ3" s="3">
        <v>0</v>
      </c>
      <c r="BAA3" s="3">
        <v>0</v>
      </c>
      <c r="BAB3" s="3">
        <v>0</v>
      </c>
      <c r="BAC3" s="3">
        <v>0</v>
      </c>
      <c r="BAD3" s="3">
        <v>0</v>
      </c>
      <c r="BAE3" s="3">
        <v>0</v>
      </c>
      <c r="BAF3" s="3">
        <v>0</v>
      </c>
      <c r="BAG3" s="3">
        <v>0</v>
      </c>
      <c r="BAH3" s="3">
        <v>0</v>
      </c>
      <c r="BAI3" s="3">
        <v>0</v>
      </c>
      <c r="BAJ3" s="3">
        <v>0</v>
      </c>
      <c r="BAK3" s="3">
        <v>0</v>
      </c>
      <c r="BAL3" s="3">
        <v>0</v>
      </c>
      <c r="BAM3" s="3">
        <v>0</v>
      </c>
      <c r="BAN3" s="3">
        <v>0</v>
      </c>
      <c r="BAO3" s="3">
        <v>0</v>
      </c>
      <c r="BAP3" s="3">
        <v>0</v>
      </c>
      <c r="BAQ3" s="3">
        <v>0</v>
      </c>
      <c r="BAR3" s="3">
        <v>0</v>
      </c>
      <c r="BAS3" s="3">
        <v>0</v>
      </c>
      <c r="BAT3" s="3">
        <v>0</v>
      </c>
      <c r="BAU3" s="3">
        <v>0</v>
      </c>
      <c r="BAV3" s="3">
        <v>0</v>
      </c>
      <c r="BAW3" s="23">
        <v>0</v>
      </c>
    </row>
    <row r="4" spans="1:1401">
      <c r="A4" s="54" t="s">
        <v>11861</v>
      </c>
      <c r="B4" s="55">
        <v>13</v>
      </c>
      <c r="C4" s="3">
        <v>80</v>
      </c>
      <c r="D4" s="3">
        <v>2101</v>
      </c>
      <c r="E4" s="3">
        <v>1</v>
      </c>
      <c r="F4" s="3">
        <v>1</v>
      </c>
      <c r="G4" s="3">
        <v>0</v>
      </c>
      <c r="H4" s="3">
        <v>1</v>
      </c>
      <c r="I4" s="3">
        <v>0</v>
      </c>
      <c r="J4" s="3">
        <v>77</v>
      </c>
      <c r="K4" s="3">
        <v>17</v>
      </c>
      <c r="L4" s="3">
        <v>1</v>
      </c>
      <c r="M4" s="3">
        <v>0</v>
      </c>
      <c r="N4" s="3">
        <v>0</v>
      </c>
      <c r="O4" s="3">
        <v>0</v>
      </c>
      <c r="P4" s="3">
        <v>0</v>
      </c>
      <c r="Q4" s="3">
        <v>0</v>
      </c>
      <c r="R4" s="3">
        <v>0</v>
      </c>
      <c r="S4" s="3">
        <v>0</v>
      </c>
      <c r="T4" s="3">
        <v>0</v>
      </c>
      <c r="U4" s="3">
        <v>238</v>
      </c>
      <c r="V4" s="3">
        <v>0</v>
      </c>
      <c r="W4" s="3">
        <v>0</v>
      </c>
      <c r="X4" s="3">
        <v>0</v>
      </c>
      <c r="Y4" s="3">
        <v>0</v>
      </c>
      <c r="Z4" s="3">
        <v>0</v>
      </c>
      <c r="AA4" s="3">
        <v>0</v>
      </c>
      <c r="AB4" s="3">
        <v>0</v>
      </c>
      <c r="AC4" s="3">
        <v>0</v>
      </c>
      <c r="AD4" s="3">
        <v>0</v>
      </c>
      <c r="AE4" s="3">
        <v>2</v>
      </c>
      <c r="AF4" s="3">
        <v>1</v>
      </c>
      <c r="AG4" s="3">
        <v>0</v>
      </c>
      <c r="AH4" s="3">
        <v>0</v>
      </c>
      <c r="AI4" s="3">
        <v>0</v>
      </c>
      <c r="AJ4" s="3">
        <v>0</v>
      </c>
      <c r="AK4" s="3">
        <v>2</v>
      </c>
      <c r="AL4" s="3">
        <v>1</v>
      </c>
      <c r="AM4" s="3">
        <v>0</v>
      </c>
      <c r="AN4" s="3">
        <v>0</v>
      </c>
      <c r="AO4" s="3">
        <v>0</v>
      </c>
      <c r="AP4" s="3">
        <v>12</v>
      </c>
      <c r="AQ4" s="3">
        <v>0</v>
      </c>
      <c r="AR4" s="3">
        <v>7</v>
      </c>
      <c r="AS4" s="3">
        <v>64</v>
      </c>
      <c r="AT4" s="3">
        <v>68</v>
      </c>
      <c r="AU4" s="3">
        <v>32</v>
      </c>
      <c r="AV4" s="3">
        <v>1</v>
      </c>
      <c r="AW4" s="3">
        <v>7</v>
      </c>
      <c r="AX4" s="3">
        <v>14</v>
      </c>
      <c r="AY4" s="3">
        <v>0</v>
      </c>
      <c r="AZ4" s="3">
        <v>0</v>
      </c>
      <c r="BA4" s="3">
        <v>0</v>
      </c>
      <c r="BB4" s="3">
        <v>0</v>
      </c>
      <c r="BC4" s="3">
        <v>0</v>
      </c>
      <c r="BD4" s="3">
        <v>0</v>
      </c>
      <c r="BE4" s="3">
        <v>4</v>
      </c>
      <c r="BF4" s="3">
        <v>19</v>
      </c>
      <c r="BG4" s="3">
        <v>27</v>
      </c>
      <c r="BH4" s="3">
        <v>6</v>
      </c>
      <c r="BI4" s="3">
        <v>0</v>
      </c>
      <c r="BJ4" s="3">
        <v>74</v>
      </c>
      <c r="BK4" s="3">
        <v>2</v>
      </c>
      <c r="BL4" s="3">
        <v>16</v>
      </c>
      <c r="BM4" s="3">
        <v>14</v>
      </c>
      <c r="BN4" s="3">
        <v>13</v>
      </c>
      <c r="BO4" s="3">
        <v>19</v>
      </c>
      <c r="BP4" s="3">
        <v>25</v>
      </c>
      <c r="BQ4" s="3">
        <v>11</v>
      </c>
      <c r="BR4" s="3">
        <v>13</v>
      </c>
      <c r="BS4" s="3">
        <v>0</v>
      </c>
      <c r="BT4" s="3">
        <v>71</v>
      </c>
      <c r="BU4" s="3">
        <v>37</v>
      </c>
      <c r="BV4" s="3">
        <v>46</v>
      </c>
      <c r="BW4" s="3">
        <v>27</v>
      </c>
      <c r="BX4" s="3">
        <v>40</v>
      </c>
      <c r="BY4" s="3">
        <v>36</v>
      </c>
      <c r="BZ4" s="3">
        <v>29</v>
      </c>
      <c r="CA4" s="3">
        <v>9</v>
      </c>
      <c r="CB4" s="3">
        <v>24</v>
      </c>
      <c r="CC4" s="3">
        <v>23</v>
      </c>
      <c r="CD4" s="3">
        <v>17</v>
      </c>
      <c r="CE4" s="3">
        <v>31</v>
      </c>
      <c r="CF4" s="3">
        <v>7</v>
      </c>
      <c r="CG4" s="3">
        <v>9</v>
      </c>
      <c r="CH4" s="3">
        <v>23</v>
      </c>
      <c r="CI4" s="3">
        <v>2</v>
      </c>
      <c r="CJ4" s="3">
        <v>4</v>
      </c>
      <c r="CK4" s="3">
        <v>9</v>
      </c>
      <c r="CL4" s="3">
        <v>10</v>
      </c>
      <c r="CM4" s="3">
        <v>13</v>
      </c>
      <c r="CN4" s="3">
        <v>5</v>
      </c>
      <c r="CO4" s="3">
        <v>5</v>
      </c>
      <c r="CP4" s="3">
        <v>0</v>
      </c>
      <c r="CQ4" s="3">
        <v>6</v>
      </c>
      <c r="CR4" s="3">
        <v>0</v>
      </c>
      <c r="CS4" s="3">
        <v>30</v>
      </c>
      <c r="CT4" s="3">
        <v>16</v>
      </c>
      <c r="CU4" s="3">
        <v>5</v>
      </c>
      <c r="CV4" s="3">
        <v>6</v>
      </c>
      <c r="CW4" s="3">
        <v>10</v>
      </c>
      <c r="CX4" s="3">
        <v>9</v>
      </c>
      <c r="CY4" s="3">
        <v>19</v>
      </c>
      <c r="CZ4" s="3">
        <v>35</v>
      </c>
      <c r="DA4" s="3">
        <v>45</v>
      </c>
      <c r="DB4" s="3">
        <v>28</v>
      </c>
      <c r="DC4" s="3">
        <v>45</v>
      </c>
      <c r="DD4" s="3">
        <v>0</v>
      </c>
      <c r="DE4" s="3">
        <v>3</v>
      </c>
      <c r="DF4" s="3">
        <v>29</v>
      </c>
      <c r="DG4" s="3">
        <v>4</v>
      </c>
      <c r="DH4" s="3">
        <v>75</v>
      </c>
      <c r="DI4" s="3">
        <v>84</v>
      </c>
      <c r="DJ4" s="3">
        <v>62</v>
      </c>
      <c r="DK4" s="3">
        <v>101</v>
      </c>
      <c r="DL4" s="3">
        <v>43</v>
      </c>
      <c r="DM4" s="3">
        <v>5</v>
      </c>
      <c r="DN4" s="3">
        <v>54</v>
      </c>
      <c r="DO4" s="3">
        <v>22</v>
      </c>
      <c r="DP4" s="3">
        <v>14</v>
      </c>
      <c r="DQ4" s="3">
        <v>30</v>
      </c>
      <c r="DR4" s="3">
        <v>12</v>
      </c>
      <c r="DS4" s="3">
        <v>34</v>
      </c>
      <c r="DT4" s="3">
        <v>17</v>
      </c>
      <c r="DU4" s="3">
        <v>13</v>
      </c>
      <c r="DV4" s="3">
        <v>13</v>
      </c>
      <c r="DW4" s="3">
        <v>13</v>
      </c>
      <c r="DX4" s="3">
        <v>1</v>
      </c>
      <c r="DY4" s="3">
        <v>2</v>
      </c>
      <c r="DZ4" s="3">
        <v>8</v>
      </c>
      <c r="EA4" s="3">
        <v>9</v>
      </c>
      <c r="EB4" s="3">
        <v>10</v>
      </c>
      <c r="EC4" s="3">
        <v>12</v>
      </c>
      <c r="ED4" s="3">
        <v>1</v>
      </c>
      <c r="EE4" s="3">
        <v>27</v>
      </c>
      <c r="EF4" s="3">
        <v>29</v>
      </c>
      <c r="EG4" s="3">
        <v>26</v>
      </c>
      <c r="EH4" s="3">
        <v>13</v>
      </c>
      <c r="EI4" s="3">
        <v>8</v>
      </c>
      <c r="EJ4" s="3">
        <v>5</v>
      </c>
      <c r="EK4" s="3">
        <v>36</v>
      </c>
      <c r="EL4" s="3">
        <v>23</v>
      </c>
      <c r="EM4" s="3">
        <v>66</v>
      </c>
      <c r="EN4" s="3">
        <v>35</v>
      </c>
      <c r="EO4" s="3">
        <v>38</v>
      </c>
      <c r="EP4" s="3">
        <v>3</v>
      </c>
      <c r="EQ4" s="3">
        <v>3</v>
      </c>
      <c r="ER4" s="3">
        <v>5</v>
      </c>
      <c r="ES4" s="3">
        <v>3</v>
      </c>
      <c r="ET4" s="3">
        <v>19</v>
      </c>
      <c r="EU4" s="3">
        <v>4</v>
      </c>
      <c r="EV4" s="3">
        <v>3</v>
      </c>
      <c r="EW4" s="3">
        <v>4</v>
      </c>
      <c r="EX4" s="3">
        <v>0</v>
      </c>
      <c r="EY4" s="3">
        <v>3</v>
      </c>
      <c r="EZ4" s="3">
        <v>0</v>
      </c>
      <c r="FA4" s="3">
        <v>2</v>
      </c>
      <c r="FB4" s="3">
        <v>3</v>
      </c>
      <c r="FC4" s="3">
        <v>16</v>
      </c>
      <c r="FD4" s="3">
        <v>28</v>
      </c>
      <c r="FE4" s="3">
        <v>25</v>
      </c>
      <c r="FF4" s="3">
        <v>67</v>
      </c>
      <c r="FG4" s="3">
        <v>32</v>
      </c>
      <c r="FH4" s="3">
        <v>13</v>
      </c>
      <c r="FI4" s="3">
        <v>43</v>
      </c>
      <c r="FJ4" s="3">
        <v>55</v>
      </c>
      <c r="FK4" s="3">
        <v>43</v>
      </c>
      <c r="FL4" s="3">
        <v>6</v>
      </c>
      <c r="FM4" s="3">
        <v>5</v>
      </c>
      <c r="FN4" s="3">
        <v>7</v>
      </c>
      <c r="FO4" s="3">
        <v>8</v>
      </c>
      <c r="FP4" s="3">
        <v>28</v>
      </c>
      <c r="FQ4" s="3">
        <v>1</v>
      </c>
      <c r="FR4" s="3">
        <v>12</v>
      </c>
      <c r="FS4" s="3">
        <v>16</v>
      </c>
      <c r="FT4" s="3">
        <v>3</v>
      </c>
      <c r="FU4" s="3">
        <v>6</v>
      </c>
      <c r="FV4" s="3">
        <v>64</v>
      </c>
      <c r="FW4" s="3">
        <v>81</v>
      </c>
      <c r="FX4" s="3">
        <v>11</v>
      </c>
      <c r="FY4" s="3">
        <v>22</v>
      </c>
      <c r="FZ4" s="3">
        <v>9</v>
      </c>
      <c r="GA4" s="3">
        <v>89</v>
      </c>
      <c r="GB4" s="3">
        <v>29</v>
      </c>
      <c r="GC4" s="3">
        <v>10</v>
      </c>
      <c r="GD4" s="3">
        <v>6</v>
      </c>
      <c r="GE4" s="3">
        <v>64</v>
      </c>
      <c r="GF4" s="3">
        <v>101</v>
      </c>
      <c r="GG4" s="3">
        <v>6</v>
      </c>
      <c r="GH4" s="3">
        <v>101</v>
      </c>
      <c r="GI4" s="3">
        <v>5</v>
      </c>
      <c r="GJ4" s="3">
        <v>32</v>
      </c>
      <c r="GK4" s="3">
        <v>27</v>
      </c>
      <c r="GL4" s="3">
        <v>102</v>
      </c>
      <c r="GM4" s="3">
        <v>25</v>
      </c>
      <c r="GN4" s="3">
        <v>62</v>
      </c>
      <c r="GO4" s="3">
        <v>10</v>
      </c>
      <c r="GP4" s="3">
        <v>6</v>
      </c>
      <c r="GQ4" s="3">
        <v>4</v>
      </c>
      <c r="GR4" s="3">
        <v>81</v>
      </c>
      <c r="GS4" s="3">
        <v>13</v>
      </c>
      <c r="GT4" s="3">
        <v>127</v>
      </c>
      <c r="GU4" s="3">
        <v>73</v>
      </c>
      <c r="GV4" s="3">
        <v>170</v>
      </c>
      <c r="GW4" s="3">
        <v>78</v>
      </c>
      <c r="GX4" s="3">
        <v>135</v>
      </c>
      <c r="GY4" s="3">
        <v>165</v>
      </c>
      <c r="GZ4" s="3">
        <v>17</v>
      </c>
      <c r="HA4" s="3">
        <v>0</v>
      </c>
      <c r="HB4" s="3">
        <v>2</v>
      </c>
      <c r="HC4" s="3">
        <v>0</v>
      </c>
      <c r="HD4" s="3">
        <v>0</v>
      </c>
      <c r="HE4" s="3">
        <v>0</v>
      </c>
      <c r="HF4" s="3">
        <v>0</v>
      </c>
      <c r="HG4" s="3">
        <v>0</v>
      </c>
      <c r="HH4" s="3">
        <v>0</v>
      </c>
      <c r="HI4" s="3">
        <v>1</v>
      </c>
      <c r="HJ4" s="3">
        <v>3</v>
      </c>
      <c r="HK4" s="3">
        <v>0</v>
      </c>
      <c r="HL4" s="3">
        <v>0</v>
      </c>
      <c r="HM4" s="3">
        <v>0</v>
      </c>
      <c r="HN4" s="3">
        <v>0</v>
      </c>
      <c r="HO4" s="3">
        <v>0</v>
      </c>
      <c r="HP4" s="3">
        <v>0</v>
      </c>
      <c r="HQ4" s="3">
        <v>0</v>
      </c>
      <c r="HR4" s="3">
        <v>1</v>
      </c>
      <c r="HS4" s="3">
        <v>1</v>
      </c>
      <c r="HT4" s="3">
        <v>0</v>
      </c>
      <c r="HU4" s="3">
        <v>0</v>
      </c>
      <c r="HV4" s="3">
        <v>4</v>
      </c>
      <c r="HW4" s="3">
        <v>7</v>
      </c>
      <c r="HX4" s="3">
        <v>6</v>
      </c>
      <c r="HY4" s="3">
        <v>4</v>
      </c>
      <c r="HZ4" s="3">
        <v>4</v>
      </c>
      <c r="IA4" s="3">
        <v>0</v>
      </c>
      <c r="IB4" s="3">
        <v>0</v>
      </c>
      <c r="IC4" s="3">
        <v>0</v>
      </c>
      <c r="ID4" s="3">
        <v>0</v>
      </c>
      <c r="IE4" s="3">
        <v>0</v>
      </c>
      <c r="IF4" s="3">
        <v>0</v>
      </c>
      <c r="IG4" s="3">
        <v>0</v>
      </c>
      <c r="IH4" s="3">
        <v>0</v>
      </c>
      <c r="II4" s="3">
        <v>227</v>
      </c>
      <c r="IJ4" s="3">
        <v>6</v>
      </c>
      <c r="IK4" s="3">
        <v>9</v>
      </c>
      <c r="IL4" s="3">
        <v>6</v>
      </c>
      <c r="IM4" s="3">
        <v>14</v>
      </c>
      <c r="IN4" s="3">
        <v>11</v>
      </c>
      <c r="IO4" s="3">
        <v>2</v>
      </c>
      <c r="IP4" s="3">
        <v>0</v>
      </c>
      <c r="IQ4" s="3">
        <v>0</v>
      </c>
      <c r="IR4" s="3">
        <v>2</v>
      </c>
      <c r="IS4" s="3">
        <v>2</v>
      </c>
      <c r="IT4" s="3">
        <v>0</v>
      </c>
      <c r="IU4" s="3">
        <v>0</v>
      </c>
      <c r="IV4" s="3">
        <v>0</v>
      </c>
      <c r="IW4" s="3">
        <v>1</v>
      </c>
      <c r="IX4" s="3">
        <v>0</v>
      </c>
      <c r="IY4" s="3">
        <v>0</v>
      </c>
      <c r="IZ4" s="3">
        <v>0</v>
      </c>
      <c r="JA4" s="3">
        <v>0</v>
      </c>
      <c r="JB4" s="3">
        <v>0</v>
      </c>
      <c r="JC4" s="3">
        <v>0</v>
      </c>
      <c r="JD4" s="3">
        <v>0</v>
      </c>
      <c r="JE4" s="3">
        <v>0</v>
      </c>
      <c r="JF4" s="3">
        <v>0</v>
      </c>
      <c r="JG4" s="3">
        <v>0</v>
      </c>
      <c r="JH4" s="3">
        <v>0</v>
      </c>
      <c r="JI4" s="3">
        <v>0</v>
      </c>
      <c r="JJ4" s="3">
        <v>0</v>
      </c>
      <c r="JK4" s="3">
        <v>0</v>
      </c>
      <c r="JL4" s="3">
        <v>0</v>
      </c>
      <c r="JM4" s="3">
        <v>77</v>
      </c>
      <c r="JN4" s="3">
        <v>0</v>
      </c>
      <c r="JO4" s="3">
        <v>0</v>
      </c>
      <c r="JP4" s="3">
        <v>0</v>
      </c>
      <c r="JQ4" s="3">
        <v>0</v>
      </c>
      <c r="JR4" s="3">
        <v>0</v>
      </c>
      <c r="JS4" s="3">
        <v>0</v>
      </c>
      <c r="JT4" s="3">
        <v>0</v>
      </c>
      <c r="JU4" s="3">
        <v>0</v>
      </c>
      <c r="JV4" s="3">
        <v>0</v>
      </c>
      <c r="JW4" s="3">
        <v>0</v>
      </c>
      <c r="JX4" s="3">
        <v>0</v>
      </c>
      <c r="JY4" s="3">
        <v>0</v>
      </c>
      <c r="JZ4" s="3">
        <v>0</v>
      </c>
      <c r="KA4" s="3">
        <v>0</v>
      </c>
      <c r="KB4" s="3">
        <v>0</v>
      </c>
      <c r="KC4" s="3">
        <v>0</v>
      </c>
      <c r="KD4" s="3">
        <v>1</v>
      </c>
      <c r="KE4" s="3">
        <v>0</v>
      </c>
      <c r="KF4" s="3">
        <v>0</v>
      </c>
      <c r="KG4" s="3">
        <v>4</v>
      </c>
      <c r="KH4" s="3">
        <v>0</v>
      </c>
      <c r="KI4" s="3">
        <v>0</v>
      </c>
      <c r="KJ4" s="3">
        <v>0</v>
      </c>
      <c r="KK4" s="3">
        <v>0</v>
      </c>
      <c r="KL4" s="3">
        <v>0</v>
      </c>
      <c r="KM4" s="3">
        <v>0</v>
      </c>
      <c r="KN4" s="3">
        <v>0</v>
      </c>
      <c r="KO4" s="3">
        <v>1</v>
      </c>
      <c r="KP4" s="3">
        <v>1</v>
      </c>
      <c r="KQ4" s="3">
        <v>0</v>
      </c>
      <c r="KR4" s="3">
        <v>0</v>
      </c>
      <c r="KS4" s="3">
        <v>0</v>
      </c>
      <c r="KT4" s="3">
        <v>0</v>
      </c>
      <c r="KU4" s="3">
        <v>0</v>
      </c>
      <c r="KV4" s="3">
        <v>0</v>
      </c>
      <c r="KW4" s="3">
        <v>0</v>
      </c>
      <c r="KX4" s="3">
        <v>1</v>
      </c>
      <c r="KY4" s="3">
        <v>0</v>
      </c>
      <c r="KZ4" s="3">
        <v>0</v>
      </c>
      <c r="LA4" s="3">
        <v>0</v>
      </c>
      <c r="LB4" s="3">
        <v>1</v>
      </c>
      <c r="LC4" s="3">
        <v>0</v>
      </c>
      <c r="LD4" s="3">
        <v>2</v>
      </c>
      <c r="LE4" s="3">
        <v>0</v>
      </c>
      <c r="LF4" s="3">
        <v>2</v>
      </c>
      <c r="LG4" s="3">
        <v>0</v>
      </c>
      <c r="LH4" s="3">
        <v>0</v>
      </c>
      <c r="LI4" s="3">
        <v>0</v>
      </c>
      <c r="LJ4" s="3">
        <v>1</v>
      </c>
      <c r="LK4" s="3">
        <v>2</v>
      </c>
      <c r="LL4" s="3">
        <v>0</v>
      </c>
      <c r="LM4" s="3">
        <v>0</v>
      </c>
      <c r="LN4" s="3">
        <v>0</v>
      </c>
      <c r="LO4" s="3">
        <v>0</v>
      </c>
      <c r="LP4" s="3">
        <v>0</v>
      </c>
      <c r="LQ4" s="3">
        <v>0</v>
      </c>
      <c r="LR4" s="3">
        <v>0</v>
      </c>
      <c r="LS4" s="3">
        <v>1</v>
      </c>
      <c r="LT4" s="3">
        <v>0</v>
      </c>
      <c r="LU4" s="3">
        <v>1</v>
      </c>
      <c r="LV4" s="3">
        <v>0</v>
      </c>
      <c r="LW4" s="3">
        <v>0</v>
      </c>
      <c r="LX4" s="3">
        <v>0</v>
      </c>
      <c r="LY4" s="3">
        <v>0</v>
      </c>
      <c r="LZ4" s="3">
        <v>0</v>
      </c>
      <c r="MA4" s="3">
        <v>0</v>
      </c>
      <c r="MB4" s="3">
        <v>0</v>
      </c>
      <c r="MC4" s="3">
        <v>0</v>
      </c>
      <c r="MD4" s="3">
        <v>0</v>
      </c>
      <c r="ME4" s="3">
        <v>1</v>
      </c>
      <c r="MF4" s="3">
        <v>1</v>
      </c>
      <c r="MG4" s="3">
        <v>0</v>
      </c>
      <c r="MH4" s="3">
        <v>0</v>
      </c>
      <c r="MI4" s="3">
        <v>1</v>
      </c>
      <c r="MJ4" s="3">
        <v>0</v>
      </c>
      <c r="MK4" s="3">
        <v>0</v>
      </c>
      <c r="ML4" s="3">
        <v>0</v>
      </c>
      <c r="MM4" s="3">
        <v>0</v>
      </c>
      <c r="MN4" s="3">
        <v>0</v>
      </c>
      <c r="MO4" s="3">
        <v>0</v>
      </c>
      <c r="MP4" s="3">
        <v>0</v>
      </c>
      <c r="MQ4" s="3">
        <v>0</v>
      </c>
      <c r="MR4" s="3">
        <v>0</v>
      </c>
      <c r="MS4" s="3">
        <v>0</v>
      </c>
      <c r="MT4" s="3">
        <v>0</v>
      </c>
      <c r="MU4" s="3">
        <v>0</v>
      </c>
      <c r="MV4" s="3">
        <v>0</v>
      </c>
      <c r="MW4" s="3">
        <v>0</v>
      </c>
      <c r="MX4" s="3">
        <v>0</v>
      </c>
      <c r="MY4" s="3">
        <v>0</v>
      </c>
      <c r="MZ4" s="3">
        <v>0</v>
      </c>
      <c r="NA4" s="3">
        <v>0</v>
      </c>
      <c r="NB4" s="3">
        <v>0</v>
      </c>
      <c r="NC4" s="3">
        <v>0</v>
      </c>
      <c r="ND4" s="3">
        <v>0</v>
      </c>
      <c r="NE4" s="3">
        <v>0</v>
      </c>
      <c r="NF4" s="3">
        <v>0</v>
      </c>
      <c r="NG4" s="3">
        <v>0</v>
      </c>
      <c r="NH4" s="3">
        <v>0</v>
      </c>
      <c r="NI4" s="3">
        <v>0</v>
      </c>
      <c r="NJ4" s="3">
        <v>0</v>
      </c>
      <c r="NK4" s="3">
        <v>1</v>
      </c>
      <c r="NL4" s="3">
        <v>0</v>
      </c>
      <c r="NM4" s="3">
        <v>0</v>
      </c>
      <c r="NN4" s="3">
        <v>0</v>
      </c>
      <c r="NO4" s="3">
        <v>0</v>
      </c>
      <c r="NP4" s="3">
        <v>0</v>
      </c>
      <c r="NQ4" s="3">
        <v>0</v>
      </c>
      <c r="NR4" s="3">
        <v>0</v>
      </c>
      <c r="NS4" s="3">
        <v>0</v>
      </c>
      <c r="NT4" s="3">
        <v>5</v>
      </c>
      <c r="NU4" s="3">
        <v>0</v>
      </c>
      <c r="NV4" s="3">
        <v>0</v>
      </c>
      <c r="NW4" s="3">
        <v>0</v>
      </c>
      <c r="NX4" s="3">
        <v>0</v>
      </c>
      <c r="NY4" s="3">
        <v>0</v>
      </c>
      <c r="NZ4" s="3">
        <v>0</v>
      </c>
      <c r="OA4" s="3">
        <v>1</v>
      </c>
      <c r="OB4" s="3">
        <v>0</v>
      </c>
      <c r="OC4" s="3">
        <v>0</v>
      </c>
      <c r="OD4" s="3">
        <v>0</v>
      </c>
      <c r="OE4" s="3">
        <v>0</v>
      </c>
      <c r="OF4" s="3">
        <v>0</v>
      </c>
      <c r="OG4" s="3">
        <v>0</v>
      </c>
      <c r="OH4" s="3">
        <v>1</v>
      </c>
      <c r="OI4" s="3">
        <v>0</v>
      </c>
      <c r="OJ4" s="3">
        <v>0</v>
      </c>
      <c r="OK4" s="3">
        <v>0</v>
      </c>
      <c r="OL4" s="3">
        <v>0</v>
      </c>
      <c r="OM4" s="3">
        <v>0</v>
      </c>
      <c r="ON4" s="3">
        <v>0</v>
      </c>
      <c r="OO4" s="3">
        <v>0</v>
      </c>
      <c r="OP4" s="3">
        <v>0</v>
      </c>
      <c r="OQ4" s="3">
        <v>1</v>
      </c>
      <c r="OR4" s="3">
        <v>0</v>
      </c>
      <c r="OS4" s="3">
        <v>0</v>
      </c>
      <c r="OT4" s="3">
        <v>0</v>
      </c>
      <c r="OU4" s="3">
        <v>6</v>
      </c>
      <c r="OV4" s="3">
        <v>1</v>
      </c>
      <c r="OW4" s="3">
        <v>1</v>
      </c>
      <c r="OX4" s="3">
        <v>0</v>
      </c>
      <c r="OY4" s="3">
        <v>2</v>
      </c>
      <c r="OZ4" s="3">
        <v>0</v>
      </c>
      <c r="PA4" s="3">
        <v>0</v>
      </c>
      <c r="PB4" s="3">
        <v>1</v>
      </c>
      <c r="PC4" s="3">
        <v>0</v>
      </c>
      <c r="PD4" s="3">
        <v>0</v>
      </c>
      <c r="PE4" s="3">
        <v>0</v>
      </c>
      <c r="PF4" s="3">
        <v>0</v>
      </c>
      <c r="PG4" s="3">
        <v>0</v>
      </c>
      <c r="PH4" s="3">
        <v>0</v>
      </c>
      <c r="PI4" s="3">
        <v>2</v>
      </c>
      <c r="PJ4" s="3">
        <v>0</v>
      </c>
      <c r="PK4" s="3">
        <v>0</v>
      </c>
      <c r="PL4" s="3">
        <v>0</v>
      </c>
      <c r="PM4" s="3">
        <v>0</v>
      </c>
      <c r="PN4" s="3">
        <v>1</v>
      </c>
      <c r="PO4" s="3">
        <v>0</v>
      </c>
      <c r="PP4" s="3">
        <v>0</v>
      </c>
      <c r="PQ4" s="3">
        <v>0</v>
      </c>
      <c r="PR4" s="3">
        <v>0</v>
      </c>
      <c r="PS4" s="3">
        <v>0</v>
      </c>
      <c r="PT4" s="3">
        <v>2</v>
      </c>
      <c r="PU4" s="3">
        <v>0</v>
      </c>
      <c r="PV4" s="3">
        <v>0</v>
      </c>
      <c r="PW4" s="3">
        <v>0</v>
      </c>
      <c r="PX4" s="3">
        <v>0</v>
      </c>
      <c r="PY4" s="3">
        <v>0</v>
      </c>
      <c r="PZ4" s="3">
        <v>24</v>
      </c>
      <c r="QA4" s="3">
        <v>0</v>
      </c>
      <c r="QB4" s="3">
        <v>0</v>
      </c>
      <c r="QC4" s="3">
        <v>0</v>
      </c>
      <c r="QD4" s="3">
        <v>0</v>
      </c>
      <c r="QE4" s="3">
        <v>5</v>
      </c>
      <c r="QF4" s="3">
        <v>0</v>
      </c>
      <c r="QG4" s="3">
        <v>0</v>
      </c>
      <c r="QH4" s="3">
        <v>0</v>
      </c>
      <c r="QI4" s="3">
        <v>0</v>
      </c>
      <c r="QJ4" s="3">
        <v>0</v>
      </c>
      <c r="QK4" s="3">
        <v>0</v>
      </c>
      <c r="QL4" s="3">
        <v>0</v>
      </c>
      <c r="QM4" s="3">
        <v>0</v>
      </c>
      <c r="QN4" s="3">
        <v>0</v>
      </c>
      <c r="QO4" s="3">
        <v>0</v>
      </c>
      <c r="QP4" s="3">
        <v>0</v>
      </c>
      <c r="QQ4" s="3">
        <v>0</v>
      </c>
      <c r="QR4" s="3">
        <v>2</v>
      </c>
      <c r="QS4" s="3">
        <v>0</v>
      </c>
      <c r="QT4" s="3">
        <v>1</v>
      </c>
      <c r="QU4" s="3">
        <v>1</v>
      </c>
      <c r="QV4" s="3">
        <v>1</v>
      </c>
      <c r="QW4" s="3">
        <v>1</v>
      </c>
      <c r="QX4" s="3">
        <v>0</v>
      </c>
      <c r="QY4" s="3">
        <v>1</v>
      </c>
      <c r="QZ4" s="3">
        <v>0</v>
      </c>
      <c r="RA4" s="3">
        <v>1</v>
      </c>
      <c r="RB4" s="3">
        <v>0</v>
      </c>
      <c r="RC4" s="3">
        <v>1</v>
      </c>
      <c r="RD4" s="3">
        <v>0</v>
      </c>
      <c r="RE4" s="3">
        <v>2</v>
      </c>
      <c r="RF4" s="3">
        <v>2</v>
      </c>
      <c r="RG4" s="3">
        <v>2</v>
      </c>
      <c r="RH4" s="3">
        <v>1</v>
      </c>
      <c r="RI4" s="3">
        <v>0</v>
      </c>
      <c r="RJ4" s="3">
        <v>0</v>
      </c>
      <c r="RK4" s="3">
        <v>0</v>
      </c>
      <c r="RL4" s="3">
        <v>0</v>
      </c>
      <c r="RM4" s="3">
        <v>0</v>
      </c>
      <c r="RN4" s="3">
        <v>5</v>
      </c>
      <c r="RO4" s="3">
        <v>0</v>
      </c>
      <c r="RP4" s="3">
        <v>2</v>
      </c>
      <c r="RQ4" s="3">
        <v>0</v>
      </c>
      <c r="RR4" s="3">
        <v>1</v>
      </c>
      <c r="RS4" s="3">
        <v>1</v>
      </c>
      <c r="RT4" s="3">
        <v>0</v>
      </c>
      <c r="RU4" s="3">
        <v>0</v>
      </c>
      <c r="RV4" s="3">
        <v>2</v>
      </c>
      <c r="RW4" s="3">
        <v>1</v>
      </c>
      <c r="RX4" s="3">
        <v>1</v>
      </c>
      <c r="RY4" s="3">
        <v>0</v>
      </c>
      <c r="RZ4" s="3">
        <v>4</v>
      </c>
      <c r="SA4" s="3">
        <v>1</v>
      </c>
      <c r="SB4" s="3">
        <v>0</v>
      </c>
      <c r="SC4" s="3">
        <v>0</v>
      </c>
      <c r="SD4" s="3">
        <v>1</v>
      </c>
      <c r="SE4" s="3">
        <v>0</v>
      </c>
      <c r="SF4" s="3">
        <v>0</v>
      </c>
      <c r="SG4" s="3">
        <v>0</v>
      </c>
      <c r="SH4" s="3">
        <v>0</v>
      </c>
      <c r="SI4" s="3">
        <v>0</v>
      </c>
      <c r="SJ4" s="3">
        <v>0</v>
      </c>
      <c r="SK4" s="3">
        <v>1</v>
      </c>
      <c r="SL4" s="3">
        <v>1</v>
      </c>
      <c r="SM4" s="3">
        <v>0</v>
      </c>
      <c r="SN4" s="3">
        <v>1</v>
      </c>
      <c r="SO4" s="3">
        <v>0</v>
      </c>
      <c r="SP4" s="3">
        <v>0</v>
      </c>
      <c r="SQ4" s="3">
        <v>0</v>
      </c>
      <c r="SR4" s="3">
        <v>0</v>
      </c>
      <c r="SS4" s="3">
        <v>1</v>
      </c>
      <c r="ST4" s="3">
        <v>0</v>
      </c>
      <c r="SU4" s="3">
        <v>0</v>
      </c>
      <c r="SV4" s="3">
        <v>0</v>
      </c>
      <c r="SW4" s="3">
        <v>0</v>
      </c>
      <c r="SX4" s="3">
        <v>0</v>
      </c>
      <c r="SY4" s="3">
        <v>1</v>
      </c>
      <c r="SZ4" s="3">
        <v>0</v>
      </c>
      <c r="TA4" s="3">
        <v>1</v>
      </c>
      <c r="TB4" s="3">
        <v>190</v>
      </c>
      <c r="TC4" s="3">
        <v>13</v>
      </c>
      <c r="TD4" s="3">
        <v>0</v>
      </c>
      <c r="TE4" s="3">
        <v>0</v>
      </c>
      <c r="TF4" s="3">
        <v>19</v>
      </c>
      <c r="TG4" s="3">
        <v>0</v>
      </c>
      <c r="TH4" s="3">
        <v>2</v>
      </c>
      <c r="TI4" s="3">
        <v>0</v>
      </c>
      <c r="TJ4" s="3">
        <v>1</v>
      </c>
      <c r="TK4" s="3">
        <v>1</v>
      </c>
      <c r="TL4" s="3">
        <v>0</v>
      </c>
      <c r="TM4" s="3">
        <v>0</v>
      </c>
      <c r="TN4" s="3">
        <v>0</v>
      </c>
      <c r="TO4" s="3">
        <v>1</v>
      </c>
      <c r="TP4" s="3">
        <v>7</v>
      </c>
      <c r="TQ4" s="3">
        <v>4</v>
      </c>
      <c r="TR4" s="3">
        <v>13</v>
      </c>
      <c r="TS4" s="3">
        <v>0</v>
      </c>
      <c r="TT4" s="3">
        <v>0</v>
      </c>
      <c r="TU4" s="3">
        <v>0</v>
      </c>
      <c r="TV4" s="3">
        <v>0</v>
      </c>
      <c r="TW4" s="3">
        <v>0</v>
      </c>
      <c r="TX4" s="3">
        <v>0</v>
      </c>
      <c r="TY4" s="3">
        <v>0</v>
      </c>
      <c r="TZ4" s="3">
        <v>0</v>
      </c>
      <c r="UA4" s="3">
        <v>1</v>
      </c>
      <c r="UB4" s="3">
        <v>0</v>
      </c>
      <c r="UC4" s="3">
        <v>0</v>
      </c>
      <c r="UD4" s="3">
        <v>0</v>
      </c>
      <c r="UE4" s="3">
        <v>0</v>
      </c>
      <c r="UF4" s="3">
        <v>0</v>
      </c>
      <c r="UG4" s="3">
        <v>0</v>
      </c>
      <c r="UH4" s="3">
        <v>0</v>
      </c>
      <c r="UI4" s="3">
        <v>0</v>
      </c>
      <c r="UJ4" s="3">
        <v>0</v>
      </c>
      <c r="UK4" s="3">
        <v>1</v>
      </c>
      <c r="UL4" s="3">
        <v>0</v>
      </c>
      <c r="UM4" s="3">
        <v>1</v>
      </c>
      <c r="UN4" s="3">
        <v>0</v>
      </c>
      <c r="UO4" s="3">
        <v>0</v>
      </c>
      <c r="UP4" s="3">
        <v>0</v>
      </c>
      <c r="UQ4" s="3">
        <v>0</v>
      </c>
      <c r="UR4" s="3">
        <v>0</v>
      </c>
      <c r="US4" s="3">
        <v>0</v>
      </c>
      <c r="UT4" s="3">
        <v>1</v>
      </c>
      <c r="UU4" s="3">
        <v>2</v>
      </c>
      <c r="UV4" s="3">
        <v>0</v>
      </c>
      <c r="UW4" s="3">
        <v>1</v>
      </c>
      <c r="UX4" s="3">
        <v>0</v>
      </c>
      <c r="UY4" s="3">
        <v>1</v>
      </c>
      <c r="UZ4" s="3">
        <v>2</v>
      </c>
      <c r="VA4" s="3">
        <v>18</v>
      </c>
      <c r="VB4" s="3">
        <v>6</v>
      </c>
      <c r="VC4" s="3">
        <v>2</v>
      </c>
      <c r="VD4" s="3">
        <v>14</v>
      </c>
      <c r="VE4" s="3">
        <v>8</v>
      </c>
      <c r="VF4" s="3">
        <v>2</v>
      </c>
      <c r="VG4" s="3">
        <v>3</v>
      </c>
      <c r="VH4" s="3">
        <v>0</v>
      </c>
      <c r="VI4" s="3">
        <v>0</v>
      </c>
      <c r="VJ4" s="3">
        <v>0</v>
      </c>
      <c r="VK4" s="3">
        <v>0</v>
      </c>
      <c r="VL4" s="3">
        <v>0</v>
      </c>
      <c r="VM4" s="3">
        <v>0</v>
      </c>
      <c r="VN4" s="3">
        <v>1</v>
      </c>
      <c r="VO4" s="3">
        <v>0</v>
      </c>
      <c r="VP4" s="3">
        <v>0</v>
      </c>
      <c r="VQ4" s="3">
        <v>1</v>
      </c>
      <c r="VR4" s="3">
        <v>0</v>
      </c>
      <c r="VS4" s="3">
        <v>1</v>
      </c>
      <c r="VT4" s="3">
        <v>1</v>
      </c>
      <c r="VU4" s="3">
        <v>0</v>
      </c>
      <c r="VV4" s="3">
        <v>0</v>
      </c>
      <c r="VW4" s="3">
        <v>2</v>
      </c>
      <c r="VX4" s="3">
        <v>0</v>
      </c>
      <c r="VY4" s="3">
        <v>0</v>
      </c>
      <c r="VZ4" s="3">
        <v>2</v>
      </c>
      <c r="WA4" s="3">
        <v>4</v>
      </c>
      <c r="WB4" s="3">
        <v>20</v>
      </c>
      <c r="WC4" s="3">
        <v>2</v>
      </c>
      <c r="WD4" s="3">
        <v>28</v>
      </c>
      <c r="WE4" s="3">
        <v>10</v>
      </c>
      <c r="WF4" s="3">
        <v>10</v>
      </c>
      <c r="WG4" s="3">
        <v>0</v>
      </c>
      <c r="WH4" s="3">
        <v>0</v>
      </c>
      <c r="WI4" s="3">
        <v>1</v>
      </c>
      <c r="WJ4" s="3">
        <v>0</v>
      </c>
      <c r="WK4" s="3">
        <v>0</v>
      </c>
      <c r="WL4" s="3">
        <v>0</v>
      </c>
      <c r="WM4" s="3">
        <v>0</v>
      </c>
      <c r="WN4" s="3">
        <v>13</v>
      </c>
      <c r="WO4" s="3">
        <v>0</v>
      </c>
      <c r="WP4" s="3">
        <v>1</v>
      </c>
      <c r="WQ4" s="3">
        <v>0</v>
      </c>
      <c r="WR4" s="3">
        <v>0</v>
      </c>
      <c r="WS4" s="3">
        <v>0</v>
      </c>
      <c r="WT4" s="3">
        <v>0</v>
      </c>
      <c r="WU4" s="3">
        <v>0</v>
      </c>
      <c r="WV4" s="3">
        <v>0</v>
      </c>
      <c r="WW4" s="3">
        <v>0</v>
      </c>
      <c r="WX4" s="3">
        <v>0</v>
      </c>
      <c r="WY4" s="3">
        <v>0</v>
      </c>
      <c r="WZ4" s="3">
        <v>0</v>
      </c>
      <c r="XA4" s="3">
        <v>0</v>
      </c>
      <c r="XB4" s="3">
        <v>0</v>
      </c>
      <c r="XC4" s="3">
        <v>0</v>
      </c>
      <c r="XD4" s="3">
        <v>0</v>
      </c>
      <c r="XE4" s="3">
        <v>0</v>
      </c>
      <c r="XF4" s="3">
        <v>0</v>
      </c>
      <c r="XG4" s="3">
        <v>1</v>
      </c>
      <c r="XH4" s="3">
        <v>0</v>
      </c>
      <c r="XI4" s="3">
        <v>4</v>
      </c>
      <c r="XJ4" s="3">
        <v>0</v>
      </c>
      <c r="XK4" s="3">
        <v>0</v>
      </c>
      <c r="XL4" s="3">
        <v>0</v>
      </c>
      <c r="XM4" s="3">
        <v>0</v>
      </c>
      <c r="XN4" s="3">
        <v>0</v>
      </c>
      <c r="XO4" s="3">
        <v>0</v>
      </c>
      <c r="XP4" s="3">
        <v>2</v>
      </c>
      <c r="XQ4" s="3">
        <v>0</v>
      </c>
      <c r="XR4" s="3">
        <v>0</v>
      </c>
      <c r="XS4" s="3">
        <v>4</v>
      </c>
      <c r="XT4" s="3">
        <v>2</v>
      </c>
      <c r="XU4" s="3">
        <v>0</v>
      </c>
      <c r="XV4" s="3">
        <v>0</v>
      </c>
      <c r="XW4" s="3">
        <v>0</v>
      </c>
      <c r="XX4" s="3">
        <v>0</v>
      </c>
      <c r="XY4" s="3">
        <v>0</v>
      </c>
      <c r="XZ4" s="3">
        <v>0</v>
      </c>
      <c r="YA4" s="3">
        <v>1</v>
      </c>
      <c r="YB4" s="3">
        <v>0</v>
      </c>
      <c r="YC4" s="3">
        <v>0</v>
      </c>
      <c r="YD4" s="3">
        <v>0</v>
      </c>
      <c r="YE4" s="3">
        <v>1</v>
      </c>
      <c r="YF4" s="3">
        <v>0</v>
      </c>
      <c r="YG4" s="3">
        <v>0</v>
      </c>
      <c r="YH4" s="3">
        <v>0</v>
      </c>
      <c r="YI4" s="3">
        <v>0</v>
      </c>
      <c r="YJ4" s="3">
        <v>0</v>
      </c>
      <c r="YK4" s="3">
        <v>0</v>
      </c>
      <c r="YL4" s="3">
        <v>0</v>
      </c>
      <c r="YM4" s="3">
        <v>0</v>
      </c>
      <c r="YN4" s="3">
        <v>0</v>
      </c>
      <c r="YO4" s="3">
        <v>1</v>
      </c>
      <c r="YP4" s="3">
        <v>0</v>
      </c>
      <c r="YQ4" s="3">
        <v>0</v>
      </c>
      <c r="YR4" s="3">
        <v>2</v>
      </c>
      <c r="YS4" s="3">
        <v>6</v>
      </c>
      <c r="YT4" s="3">
        <v>1</v>
      </c>
      <c r="YU4" s="3">
        <v>0</v>
      </c>
      <c r="YV4" s="3">
        <v>0</v>
      </c>
      <c r="YW4" s="3">
        <v>1</v>
      </c>
      <c r="YX4" s="3">
        <v>0</v>
      </c>
      <c r="YY4" s="3">
        <v>0</v>
      </c>
      <c r="YZ4" s="3">
        <v>0</v>
      </c>
      <c r="ZA4" s="3">
        <v>0</v>
      </c>
      <c r="ZB4" s="3">
        <v>0</v>
      </c>
      <c r="ZC4" s="3">
        <v>0</v>
      </c>
      <c r="ZD4" s="3">
        <v>1</v>
      </c>
      <c r="ZE4" s="3">
        <v>0</v>
      </c>
      <c r="ZF4" s="3">
        <v>0</v>
      </c>
      <c r="ZG4" s="3">
        <v>0</v>
      </c>
      <c r="ZH4" s="3">
        <v>0</v>
      </c>
      <c r="ZI4" s="3">
        <v>0</v>
      </c>
      <c r="ZJ4" s="3">
        <v>0</v>
      </c>
      <c r="ZK4" s="3">
        <v>0</v>
      </c>
      <c r="ZL4" s="3">
        <v>1</v>
      </c>
      <c r="ZM4" s="3">
        <v>1</v>
      </c>
      <c r="ZN4" s="3">
        <v>0</v>
      </c>
      <c r="ZO4" s="3">
        <v>0</v>
      </c>
      <c r="ZP4" s="3">
        <v>0</v>
      </c>
      <c r="ZQ4" s="3">
        <v>0</v>
      </c>
      <c r="ZR4" s="3">
        <v>0</v>
      </c>
      <c r="ZS4" s="3">
        <v>0</v>
      </c>
      <c r="ZT4" s="3">
        <v>0</v>
      </c>
      <c r="ZU4" s="3">
        <v>1</v>
      </c>
      <c r="ZV4" s="3">
        <v>0</v>
      </c>
      <c r="ZW4" s="3">
        <v>0</v>
      </c>
      <c r="ZX4" s="3">
        <v>0</v>
      </c>
      <c r="ZY4" s="3">
        <v>0</v>
      </c>
      <c r="ZZ4" s="3">
        <v>0</v>
      </c>
      <c r="AAA4" s="3">
        <v>0</v>
      </c>
      <c r="AAB4" s="3">
        <v>0</v>
      </c>
      <c r="AAC4" s="3">
        <v>0</v>
      </c>
      <c r="AAD4" s="3">
        <v>1</v>
      </c>
      <c r="AAE4" s="3">
        <v>2</v>
      </c>
      <c r="AAF4" s="3">
        <v>0</v>
      </c>
      <c r="AAG4" s="3">
        <v>0</v>
      </c>
      <c r="AAH4" s="3">
        <v>0</v>
      </c>
      <c r="AAI4" s="3">
        <v>0</v>
      </c>
      <c r="AAJ4" s="3">
        <v>0</v>
      </c>
      <c r="AAK4" s="3">
        <v>0</v>
      </c>
      <c r="AAL4" s="3">
        <v>0</v>
      </c>
      <c r="AAM4" s="3">
        <v>0</v>
      </c>
      <c r="AAN4" s="3">
        <v>0</v>
      </c>
      <c r="AAO4" s="3">
        <v>0</v>
      </c>
      <c r="AAP4" s="3">
        <v>0</v>
      </c>
      <c r="AAQ4" s="3">
        <v>1</v>
      </c>
      <c r="AAR4" s="3">
        <v>2</v>
      </c>
      <c r="AAS4" s="3">
        <v>0</v>
      </c>
      <c r="AAT4" s="3">
        <v>0</v>
      </c>
      <c r="AAU4" s="3">
        <v>0</v>
      </c>
      <c r="AAV4" s="3">
        <v>0</v>
      </c>
      <c r="AAW4" s="3">
        <v>1</v>
      </c>
      <c r="AAX4" s="3">
        <v>0</v>
      </c>
      <c r="AAY4" s="3">
        <v>1</v>
      </c>
      <c r="AAZ4" s="3">
        <v>0</v>
      </c>
      <c r="ABA4" s="3">
        <v>0</v>
      </c>
      <c r="ABB4" s="3">
        <v>0</v>
      </c>
      <c r="ABC4" s="3">
        <v>0</v>
      </c>
      <c r="ABD4" s="3">
        <v>7</v>
      </c>
      <c r="ABE4" s="3">
        <v>0</v>
      </c>
      <c r="ABF4" s="3">
        <v>0</v>
      </c>
      <c r="ABG4" s="3">
        <v>0</v>
      </c>
      <c r="ABH4" s="3">
        <v>0</v>
      </c>
      <c r="ABI4" s="3">
        <v>0</v>
      </c>
      <c r="ABJ4" s="3">
        <v>0</v>
      </c>
      <c r="ABK4" s="3">
        <v>0</v>
      </c>
      <c r="ABL4" s="3">
        <v>0</v>
      </c>
      <c r="ABM4" s="3">
        <v>0</v>
      </c>
      <c r="ABN4" s="3">
        <v>1</v>
      </c>
      <c r="ABO4" s="3">
        <v>0</v>
      </c>
      <c r="ABP4" s="3">
        <v>0</v>
      </c>
      <c r="ABQ4" s="3">
        <v>0</v>
      </c>
      <c r="ABR4" s="3">
        <v>1</v>
      </c>
      <c r="ABS4" s="3">
        <v>0</v>
      </c>
      <c r="ABT4" s="3">
        <v>0</v>
      </c>
      <c r="ABU4" s="3">
        <v>0</v>
      </c>
      <c r="ABV4" s="3">
        <v>0</v>
      </c>
      <c r="ABW4" s="3">
        <v>0</v>
      </c>
      <c r="ABX4" s="3">
        <v>0</v>
      </c>
      <c r="ABY4" s="3">
        <v>0</v>
      </c>
      <c r="ABZ4" s="3">
        <v>0</v>
      </c>
      <c r="ACA4" s="3">
        <v>0</v>
      </c>
      <c r="ACB4" s="3">
        <v>3</v>
      </c>
      <c r="ACC4" s="3">
        <v>0</v>
      </c>
      <c r="ACD4" s="3">
        <v>2</v>
      </c>
      <c r="ACE4" s="3">
        <v>0</v>
      </c>
      <c r="ACF4" s="3">
        <v>0</v>
      </c>
      <c r="ACG4" s="3">
        <v>0</v>
      </c>
      <c r="ACH4" s="3">
        <v>0</v>
      </c>
      <c r="ACI4" s="3">
        <v>0</v>
      </c>
      <c r="ACJ4" s="3">
        <v>0</v>
      </c>
      <c r="ACK4" s="3">
        <v>0</v>
      </c>
      <c r="ACL4" s="3">
        <v>0</v>
      </c>
      <c r="ACM4" s="3">
        <v>2</v>
      </c>
      <c r="ACN4" s="3">
        <v>0</v>
      </c>
      <c r="ACO4" s="3">
        <v>0</v>
      </c>
      <c r="ACP4" s="3">
        <v>0</v>
      </c>
      <c r="ACQ4" s="3">
        <v>0</v>
      </c>
      <c r="ACR4" s="3">
        <v>0</v>
      </c>
      <c r="ACS4" s="3">
        <v>0</v>
      </c>
      <c r="ACT4" s="3">
        <v>1</v>
      </c>
      <c r="ACU4" s="3">
        <v>0</v>
      </c>
      <c r="ACV4" s="3">
        <v>0</v>
      </c>
      <c r="ACW4" s="3">
        <v>1</v>
      </c>
      <c r="ACX4" s="3">
        <v>0</v>
      </c>
      <c r="ACY4" s="3">
        <v>0</v>
      </c>
      <c r="ACZ4" s="3">
        <v>0</v>
      </c>
      <c r="ADA4" s="3">
        <v>1</v>
      </c>
      <c r="ADB4" s="3">
        <v>0</v>
      </c>
      <c r="ADC4" s="3">
        <v>0</v>
      </c>
      <c r="ADD4" s="3">
        <v>0</v>
      </c>
      <c r="ADE4" s="3">
        <v>0</v>
      </c>
      <c r="ADF4" s="3">
        <v>0</v>
      </c>
      <c r="ADG4" s="3">
        <v>0</v>
      </c>
      <c r="ADH4" s="3">
        <v>0</v>
      </c>
      <c r="ADI4" s="3">
        <v>0</v>
      </c>
      <c r="ADJ4" s="3">
        <v>0</v>
      </c>
      <c r="ADK4" s="3">
        <v>0</v>
      </c>
      <c r="ADL4" s="3">
        <v>0</v>
      </c>
      <c r="ADM4" s="3">
        <v>0</v>
      </c>
      <c r="ADN4" s="3">
        <v>0</v>
      </c>
      <c r="ADO4" s="3">
        <v>0</v>
      </c>
      <c r="ADP4" s="3">
        <v>0</v>
      </c>
      <c r="ADQ4" s="3">
        <v>1</v>
      </c>
      <c r="ADR4" s="3">
        <v>1</v>
      </c>
      <c r="ADS4" s="3">
        <v>0</v>
      </c>
      <c r="ADT4" s="3">
        <v>0</v>
      </c>
      <c r="ADU4" s="3">
        <v>0</v>
      </c>
      <c r="ADV4" s="3">
        <v>0</v>
      </c>
      <c r="ADW4" s="3">
        <v>6</v>
      </c>
      <c r="ADX4" s="3">
        <v>0</v>
      </c>
      <c r="ADY4" s="3">
        <v>0</v>
      </c>
      <c r="ADZ4" s="3">
        <v>0</v>
      </c>
      <c r="AEA4" s="3">
        <v>0</v>
      </c>
      <c r="AEB4" s="3">
        <v>0</v>
      </c>
      <c r="AEC4" s="3">
        <v>0</v>
      </c>
      <c r="AED4" s="3">
        <v>0</v>
      </c>
      <c r="AEE4" s="3">
        <v>0</v>
      </c>
      <c r="AEF4" s="3">
        <v>0</v>
      </c>
      <c r="AEG4" s="3">
        <v>2</v>
      </c>
      <c r="AEH4" s="3">
        <v>0</v>
      </c>
      <c r="AEI4" s="3">
        <v>0</v>
      </c>
      <c r="AEJ4" s="3">
        <v>1</v>
      </c>
      <c r="AEK4" s="3">
        <v>0</v>
      </c>
      <c r="AEL4" s="3">
        <v>0</v>
      </c>
      <c r="AEM4" s="3">
        <v>0</v>
      </c>
      <c r="AEN4" s="3">
        <v>0</v>
      </c>
      <c r="AEO4" s="3">
        <v>0</v>
      </c>
      <c r="AEP4" s="3">
        <v>0</v>
      </c>
      <c r="AEQ4" s="3">
        <v>0</v>
      </c>
      <c r="AER4" s="3">
        <v>0</v>
      </c>
      <c r="AES4" s="3">
        <v>1</v>
      </c>
      <c r="AET4" s="3">
        <v>2</v>
      </c>
      <c r="AEU4" s="3">
        <v>0</v>
      </c>
      <c r="AEV4" s="3">
        <v>0</v>
      </c>
      <c r="AEW4" s="3">
        <v>0</v>
      </c>
      <c r="AEX4" s="3">
        <v>0</v>
      </c>
      <c r="AEY4" s="3">
        <v>0</v>
      </c>
      <c r="AEZ4" s="3">
        <v>0</v>
      </c>
      <c r="AFA4" s="3">
        <v>1</v>
      </c>
      <c r="AFB4" s="3">
        <v>0</v>
      </c>
      <c r="AFC4" s="3">
        <v>0</v>
      </c>
      <c r="AFD4" s="3">
        <v>0</v>
      </c>
      <c r="AFE4" s="3">
        <v>0</v>
      </c>
      <c r="AFF4" s="3">
        <v>0</v>
      </c>
      <c r="AFG4" s="3">
        <v>0</v>
      </c>
      <c r="AFH4" s="3">
        <v>0</v>
      </c>
      <c r="AFI4" s="3">
        <v>0</v>
      </c>
      <c r="AFJ4" s="3">
        <v>0</v>
      </c>
      <c r="AFK4" s="3">
        <v>0</v>
      </c>
      <c r="AFL4" s="3">
        <v>0</v>
      </c>
      <c r="AFM4" s="3">
        <v>0</v>
      </c>
      <c r="AFN4" s="3">
        <v>0</v>
      </c>
      <c r="AFO4" s="3">
        <v>0</v>
      </c>
      <c r="AFP4" s="3">
        <v>0</v>
      </c>
      <c r="AFQ4" s="3">
        <v>0</v>
      </c>
      <c r="AFR4" s="3">
        <v>0</v>
      </c>
      <c r="AFS4" s="3">
        <v>0</v>
      </c>
      <c r="AFT4" s="3">
        <v>0</v>
      </c>
      <c r="AFU4" s="3">
        <v>0</v>
      </c>
      <c r="AFV4" s="3">
        <v>0</v>
      </c>
      <c r="AFW4" s="3">
        <v>0</v>
      </c>
      <c r="AFX4" s="3">
        <v>1</v>
      </c>
      <c r="AFY4" s="3">
        <v>0</v>
      </c>
      <c r="AFZ4" s="3">
        <v>0</v>
      </c>
      <c r="AGA4" s="3">
        <v>0</v>
      </c>
      <c r="AGB4" s="3">
        <v>0</v>
      </c>
      <c r="AGC4" s="3">
        <v>0</v>
      </c>
      <c r="AGD4" s="3">
        <v>1</v>
      </c>
      <c r="AGE4" s="3">
        <v>0</v>
      </c>
      <c r="AGF4" s="3">
        <v>0</v>
      </c>
      <c r="AGG4" s="3">
        <v>0</v>
      </c>
      <c r="AGH4" s="3">
        <v>0</v>
      </c>
      <c r="AGI4" s="3">
        <v>1</v>
      </c>
      <c r="AGJ4" s="3">
        <v>0</v>
      </c>
      <c r="AGK4" s="3">
        <v>0</v>
      </c>
      <c r="AGL4" s="3">
        <v>2</v>
      </c>
      <c r="AGM4" s="3">
        <v>1</v>
      </c>
      <c r="AGN4" s="3">
        <v>0</v>
      </c>
      <c r="AGO4" s="3">
        <v>1</v>
      </c>
      <c r="AGP4" s="3">
        <v>0</v>
      </c>
      <c r="AGQ4" s="3">
        <v>2</v>
      </c>
      <c r="AGR4" s="3">
        <v>1</v>
      </c>
      <c r="AGS4" s="3">
        <v>0</v>
      </c>
      <c r="AGT4" s="3">
        <v>1</v>
      </c>
      <c r="AGU4" s="3">
        <v>0</v>
      </c>
      <c r="AGV4" s="3">
        <v>0</v>
      </c>
      <c r="AGW4" s="3">
        <v>0</v>
      </c>
      <c r="AGX4" s="3">
        <v>0</v>
      </c>
      <c r="AGY4" s="3">
        <v>0</v>
      </c>
      <c r="AGZ4" s="3">
        <v>0</v>
      </c>
      <c r="AHA4" s="3">
        <v>0</v>
      </c>
      <c r="AHB4" s="3">
        <v>0</v>
      </c>
      <c r="AHC4" s="3">
        <v>0</v>
      </c>
      <c r="AHD4" s="3">
        <v>0</v>
      </c>
      <c r="AHE4" s="3">
        <v>1</v>
      </c>
      <c r="AHF4" s="3">
        <v>0</v>
      </c>
      <c r="AHG4" s="3">
        <v>0</v>
      </c>
      <c r="AHH4" s="3">
        <v>0</v>
      </c>
      <c r="AHI4" s="3">
        <v>0</v>
      </c>
      <c r="AHJ4" s="3">
        <v>0</v>
      </c>
      <c r="AHK4" s="3">
        <v>0</v>
      </c>
      <c r="AHL4" s="3">
        <v>0</v>
      </c>
      <c r="AHM4" s="3">
        <v>0</v>
      </c>
      <c r="AHN4" s="3">
        <v>0</v>
      </c>
      <c r="AHO4" s="3">
        <v>1</v>
      </c>
      <c r="AHP4" s="3">
        <v>0</v>
      </c>
      <c r="AHQ4" s="3">
        <v>0</v>
      </c>
      <c r="AHR4" s="3">
        <v>0</v>
      </c>
      <c r="AHS4" s="3">
        <v>0</v>
      </c>
      <c r="AHT4" s="3">
        <v>0</v>
      </c>
      <c r="AHU4" s="3">
        <v>0</v>
      </c>
      <c r="AHV4" s="3">
        <v>0</v>
      </c>
      <c r="AHW4" s="3">
        <v>0</v>
      </c>
      <c r="AHX4" s="3">
        <v>1</v>
      </c>
      <c r="AHY4" s="3">
        <v>1</v>
      </c>
      <c r="AHZ4" s="3">
        <v>1</v>
      </c>
      <c r="AIA4" s="3">
        <v>0</v>
      </c>
      <c r="AIB4" s="3">
        <v>0</v>
      </c>
      <c r="AIC4" s="3">
        <v>0</v>
      </c>
      <c r="AID4" s="3">
        <v>0</v>
      </c>
      <c r="AIE4" s="3">
        <v>0</v>
      </c>
      <c r="AIF4" s="3">
        <v>0</v>
      </c>
      <c r="AIG4" s="3">
        <v>0</v>
      </c>
      <c r="AIH4" s="3">
        <v>0</v>
      </c>
      <c r="AII4" s="3">
        <v>0</v>
      </c>
      <c r="AIJ4" s="3">
        <v>0</v>
      </c>
      <c r="AIK4" s="3">
        <v>0</v>
      </c>
      <c r="AIL4" s="3">
        <v>0</v>
      </c>
      <c r="AIM4" s="3">
        <v>1</v>
      </c>
      <c r="AIN4" s="3">
        <v>0</v>
      </c>
      <c r="AIO4" s="3">
        <v>1</v>
      </c>
      <c r="AIP4" s="3">
        <v>0</v>
      </c>
      <c r="AIQ4" s="3">
        <v>1</v>
      </c>
      <c r="AIR4" s="3">
        <v>0</v>
      </c>
      <c r="AIS4" s="3">
        <v>0</v>
      </c>
      <c r="AIT4" s="3">
        <v>0</v>
      </c>
      <c r="AIU4" s="3">
        <v>308</v>
      </c>
      <c r="AIV4" s="3">
        <v>0</v>
      </c>
      <c r="AIW4" s="3">
        <v>6</v>
      </c>
      <c r="AIX4" s="3">
        <v>6</v>
      </c>
      <c r="AIY4" s="3">
        <v>0</v>
      </c>
      <c r="AIZ4" s="3">
        <v>0</v>
      </c>
      <c r="AJA4" s="3">
        <v>1</v>
      </c>
      <c r="AJB4" s="3">
        <v>0</v>
      </c>
      <c r="AJC4" s="3">
        <v>0</v>
      </c>
      <c r="AJD4" s="3">
        <v>0</v>
      </c>
      <c r="AJE4" s="3">
        <v>1</v>
      </c>
      <c r="AJF4" s="3">
        <v>0</v>
      </c>
      <c r="AJG4" s="3">
        <v>0</v>
      </c>
      <c r="AJH4" s="3">
        <v>0</v>
      </c>
      <c r="AJI4" s="3">
        <v>0</v>
      </c>
      <c r="AJJ4" s="3">
        <v>0</v>
      </c>
      <c r="AJK4" s="3">
        <v>0</v>
      </c>
      <c r="AJL4" s="3">
        <v>0</v>
      </c>
      <c r="AJM4" s="3">
        <v>0</v>
      </c>
      <c r="AJN4" s="3">
        <v>1</v>
      </c>
      <c r="AJO4" s="3">
        <v>0</v>
      </c>
      <c r="AJP4" s="3">
        <v>0</v>
      </c>
      <c r="AJQ4" s="3">
        <v>0</v>
      </c>
      <c r="AJR4" s="3">
        <v>1</v>
      </c>
      <c r="AJS4" s="3">
        <v>0</v>
      </c>
      <c r="AJT4" s="3">
        <v>0</v>
      </c>
      <c r="AJU4" s="3">
        <v>0</v>
      </c>
      <c r="AJV4" s="3">
        <v>2</v>
      </c>
      <c r="AJW4" s="3">
        <v>0</v>
      </c>
      <c r="AJX4" s="3">
        <v>0</v>
      </c>
      <c r="AJY4" s="3">
        <v>0</v>
      </c>
      <c r="AJZ4" s="3">
        <v>0</v>
      </c>
      <c r="AKA4" s="3">
        <v>0</v>
      </c>
      <c r="AKB4" s="3">
        <v>1</v>
      </c>
      <c r="AKC4" s="3">
        <v>0</v>
      </c>
      <c r="AKD4" s="3">
        <v>0</v>
      </c>
      <c r="AKE4" s="3">
        <v>0</v>
      </c>
      <c r="AKF4" s="3">
        <v>0</v>
      </c>
      <c r="AKG4" s="3">
        <v>0</v>
      </c>
      <c r="AKH4" s="3">
        <v>0</v>
      </c>
      <c r="AKI4" s="3">
        <v>0</v>
      </c>
      <c r="AKJ4" s="3">
        <v>0</v>
      </c>
      <c r="AKK4" s="3">
        <v>0</v>
      </c>
      <c r="AKL4" s="3">
        <v>0</v>
      </c>
      <c r="AKM4" s="3">
        <v>0</v>
      </c>
      <c r="AKN4" s="3">
        <v>0</v>
      </c>
      <c r="AKO4" s="3">
        <v>0</v>
      </c>
      <c r="AKP4" s="3">
        <v>0</v>
      </c>
      <c r="AKQ4" s="3">
        <v>0</v>
      </c>
      <c r="AKR4" s="3">
        <v>0</v>
      </c>
      <c r="AKS4" s="3">
        <v>0</v>
      </c>
      <c r="AKT4" s="3">
        <v>0</v>
      </c>
      <c r="AKU4" s="3">
        <v>1</v>
      </c>
      <c r="AKV4" s="3">
        <v>0</v>
      </c>
      <c r="AKW4" s="3">
        <v>0</v>
      </c>
      <c r="AKX4" s="3">
        <v>0</v>
      </c>
      <c r="AKY4" s="3">
        <v>1</v>
      </c>
      <c r="AKZ4" s="3">
        <v>0</v>
      </c>
      <c r="ALA4" s="3">
        <v>0</v>
      </c>
      <c r="ALB4" s="3">
        <v>0</v>
      </c>
      <c r="ALC4" s="3">
        <v>0</v>
      </c>
      <c r="ALD4" s="3">
        <v>0</v>
      </c>
      <c r="ALE4" s="3">
        <v>0</v>
      </c>
      <c r="ALF4" s="3">
        <v>0</v>
      </c>
      <c r="ALG4" s="3">
        <v>0</v>
      </c>
      <c r="ALH4" s="3">
        <v>0</v>
      </c>
      <c r="ALI4" s="3">
        <v>0</v>
      </c>
      <c r="ALJ4" s="3">
        <v>0</v>
      </c>
      <c r="ALK4" s="3">
        <v>1</v>
      </c>
      <c r="ALL4" s="3">
        <v>0</v>
      </c>
      <c r="ALM4" s="3">
        <v>0</v>
      </c>
      <c r="ALN4" s="3">
        <v>0</v>
      </c>
      <c r="ALO4" s="3">
        <v>0</v>
      </c>
      <c r="ALP4" s="3">
        <v>0</v>
      </c>
      <c r="ALQ4" s="3">
        <v>0</v>
      </c>
      <c r="ALR4" s="3">
        <v>0</v>
      </c>
      <c r="ALS4" s="3">
        <v>0</v>
      </c>
      <c r="ALT4" s="3">
        <v>0</v>
      </c>
      <c r="ALU4" s="3">
        <v>0</v>
      </c>
      <c r="ALV4" s="3">
        <v>0</v>
      </c>
      <c r="ALW4" s="3">
        <v>0</v>
      </c>
      <c r="ALX4" s="3">
        <v>0</v>
      </c>
      <c r="ALY4" s="3">
        <v>0</v>
      </c>
      <c r="ALZ4" s="3">
        <v>0</v>
      </c>
      <c r="AMA4" s="3">
        <v>1</v>
      </c>
      <c r="AMB4" s="3">
        <v>0</v>
      </c>
      <c r="AMC4" s="3">
        <v>2</v>
      </c>
      <c r="AMD4" s="3">
        <v>0</v>
      </c>
      <c r="AME4" s="3">
        <v>0</v>
      </c>
      <c r="AMF4" s="3">
        <v>0</v>
      </c>
      <c r="AMG4" s="3">
        <v>0</v>
      </c>
      <c r="AMH4" s="3">
        <v>0</v>
      </c>
      <c r="AMI4" s="3">
        <v>1</v>
      </c>
      <c r="AMJ4" s="3">
        <v>0</v>
      </c>
      <c r="AMK4" s="3">
        <v>0</v>
      </c>
      <c r="AML4" s="3">
        <v>0</v>
      </c>
      <c r="AMM4" s="3">
        <v>0</v>
      </c>
      <c r="AMN4" s="3">
        <v>0</v>
      </c>
      <c r="AMO4" s="3">
        <v>0</v>
      </c>
      <c r="AMP4" s="3">
        <v>0</v>
      </c>
      <c r="AMQ4" s="3">
        <v>0</v>
      </c>
      <c r="AMR4" s="3">
        <v>0</v>
      </c>
      <c r="AMS4" s="3">
        <v>0</v>
      </c>
      <c r="AMT4" s="3">
        <v>0</v>
      </c>
      <c r="AMU4" s="3">
        <v>0</v>
      </c>
      <c r="AMV4" s="3">
        <v>1</v>
      </c>
      <c r="AMW4" s="3">
        <v>0</v>
      </c>
      <c r="AMX4" s="3">
        <v>0</v>
      </c>
      <c r="AMY4" s="3">
        <v>0</v>
      </c>
      <c r="AMZ4" s="3">
        <v>0</v>
      </c>
      <c r="ANA4" s="3">
        <v>0</v>
      </c>
      <c r="ANB4" s="3">
        <v>1</v>
      </c>
      <c r="ANC4" s="3">
        <v>0</v>
      </c>
      <c r="AND4" s="3">
        <v>0</v>
      </c>
      <c r="ANE4" s="3">
        <v>0</v>
      </c>
      <c r="ANF4" s="3">
        <v>9</v>
      </c>
      <c r="ANG4" s="3">
        <v>0</v>
      </c>
      <c r="ANH4" s="3">
        <v>0</v>
      </c>
      <c r="ANI4" s="3">
        <v>8</v>
      </c>
      <c r="ANJ4" s="3">
        <v>1</v>
      </c>
      <c r="ANK4" s="3">
        <v>0</v>
      </c>
      <c r="ANL4" s="3">
        <v>0</v>
      </c>
      <c r="ANM4" s="3">
        <v>0</v>
      </c>
      <c r="ANN4" s="3">
        <v>0</v>
      </c>
      <c r="ANO4" s="3">
        <v>9</v>
      </c>
      <c r="ANP4" s="3">
        <v>20</v>
      </c>
      <c r="ANQ4" s="3">
        <v>10</v>
      </c>
      <c r="ANR4" s="3">
        <v>0</v>
      </c>
      <c r="ANS4" s="3">
        <v>0</v>
      </c>
      <c r="ANT4" s="3">
        <v>0</v>
      </c>
      <c r="ANU4" s="3">
        <v>1</v>
      </c>
      <c r="ANV4" s="3">
        <v>0</v>
      </c>
      <c r="ANW4" s="3">
        <v>1</v>
      </c>
      <c r="ANX4" s="3">
        <v>1</v>
      </c>
      <c r="ANY4" s="3">
        <v>6</v>
      </c>
      <c r="ANZ4" s="3">
        <v>0</v>
      </c>
      <c r="AOA4" s="3">
        <v>0</v>
      </c>
      <c r="AOB4" s="3">
        <v>0</v>
      </c>
      <c r="AOC4" s="3">
        <v>0</v>
      </c>
      <c r="AOD4" s="3">
        <v>1</v>
      </c>
      <c r="AOE4" s="3">
        <v>1</v>
      </c>
      <c r="AOF4" s="3">
        <v>0</v>
      </c>
      <c r="AOG4" s="3">
        <v>0</v>
      </c>
      <c r="AOH4" s="3">
        <v>0</v>
      </c>
      <c r="AOI4" s="3">
        <v>0</v>
      </c>
      <c r="AOJ4" s="3">
        <v>1</v>
      </c>
      <c r="AOK4" s="3">
        <v>0</v>
      </c>
      <c r="AOL4" s="3">
        <v>0</v>
      </c>
      <c r="AOM4" s="3">
        <v>6</v>
      </c>
      <c r="AON4" s="3">
        <v>0</v>
      </c>
      <c r="AOO4" s="3">
        <v>0</v>
      </c>
      <c r="AOP4" s="3">
        <v>0</v>
      </c>
      <c r="AOQ4" s="3">
        <v>0</v>
      </c>
      <c r="AOR4" s="3">
        <v>0</v>
      </c>
      <c r="AOS4" s="3">
        <v>0</v>
      </c>
      <c r="AOT4" s="3">
        <v>0</v>
      </c>
      <c r="AOU4" s="3">
        <v>0</v>
      </c>
      <c r="AOV4" s="3">
        <v>0</v>
      </c>
      <c r="AOW4" s="3">
        <v>0</v>
      </c>
      <c r="AOX4" s="3">
        <v>0</v>
      </c>
      <c r="AOY4" s="3">
        <v>0</v>
      </c>
      <c r="AOZ4" s="3">
        <v>0</v>
      </c>
      <c r="APA4" s="3">
        <v>0</v>
      </c>
      <c r="APB4" s="3">
        <v>2</v>
      </c>
      <c r="APC4" s="3">
        <v>1</v>
      </c>
      <c r="APD4" s="3">
        <v>0</v>
      </c>
      <c r="APE4" s="3">
        <v>0</v>
      </c>
      <c r="APF4" s="3">
        <v>0</v>
      </c>
      <c r="APG4" s="3">
        <v>0</v>
      </c>
      <c r="APH4" s="3">
        <v>1</v>
      </c>
      <c r="API4" s="3">
        <v>0</v>
      </c>
      <c r="APJ4" s="3">
        <v>0</v>
      </c>
      <c r="APK4" s="3">
        <v>1</v>
      </c>
      <c r="APL4" s="3">
        <v>1</v>
      </c>
      <c r="APM4" s="3">
        <v>0</v>
      </c>
      <c r="APN4" s="3">
        <v>0</v>
      </c>
      <c r="APO4" s="3">
        <v>4</v>
      </c>
      <c r="APP4" s="3">
        <v>0</v>
      </c>
      <c r="APQ4" s="3">
        <v>0</v>
      </c>
      <c r="APR4" s="3">
        <v>0</v>
      </c>
      <c r="APS4" s="3">
        <v>0</v>
      </c>
      <c r="APT4" s="3">
        <v>21</v>
      </c>
      <c r="APU4" s="3">
        <v>0</v>
      </c>
      <c r="APV4" s="3">
        <v>12</v>
      </c>
      <c r="APW4" s="3">
        <v>0</v>
      </c>
      <c r="APX4" s="3">
        <v>0</v>
      </c>
      <c r="APY4" s="3">
        <v>1</v>
      </c>
      <c r="APZ4" s="3">
        <v>0</v>
      </c>
      <c r="AQA4" s="3">
        <v>0</v>
      </c>
      <c r="AQB4" s="3">
        <v>0</v>
      </c>
      <c r="AQC4" s="3">
        <v>0</v>
      </c>
      <c r="AQD4" s="3">
        <v>0</v>
      </c>
      <c r="AQE4" s="3">
        <v>0</v>
      </c>
      <c r="AQF4" s="3">
        <v>0</v>
      </c>
      <c r="AQG4" s="3">
        <v>0</v>
      </c>
      <c r="AQH4" s="3">
        <v>0</v>
      </c>
      <c r="AQI4" s="3">
        <v>5</v>
      </c>
      <c r="AQJ4" s="3">
        <v>0</v>
      </c>
      <c r="AQK4" s="3">
        <v>6</v>
      </c>
      <c r="AQL4" s="3">
        <v>0</v>
      </c>
      <c r="AQM4" s="3">
        <v>6</v>
      </c>
      <c r="AQN4" s="3">
        <v>0</v>
      </c>
      <c r="AQO4" s="3">
        <v>0</v>
      </c>
      <c r="AQP4" s="3">
        <v>0</v>
      </c>
      <c r="AQQ4" s="3">
        <v>1</v>
      </c>
      <c r="AQR4" s="3">
        <v>0</v>
      </c>
      <c r="AQS4" s="3">
        <v>1</v>
      </c>
      <c r="AQT4" s="3">
        <v>1</v>
      </c>
      <c r="AQU4" s="3">
        <v>0</v>
      </c>
      <c r="AQV4" s="3">
        <v>0</v>
      </c>
      <c r="AQW4" s="3">
        <v>1</v>
      </c>
      <c r="AQX4" s="3">
        <v>1</v>
      </c>
      <c r="AQY4" s="3">
        <v>0</v>
      </c>
      <c r="AQZ4" s="3">
        <v>0</v>
      </c>
      <c r="ARA4" s="3">
        <v>0</v>
      </c>
      <c r="ARB4" s="3">
        <v>0</v>
      </c>
      <c r="ARC4" s="3">
        <v>1</v>
      </c>
      <c r="ARD4" s="3">
        <v>0</v>
      </c>
      <c r="ARE4" s="3">
        <v>0</v>
      </c>
      <c r="ARF4" s="3">
        <v>0</v>
      </c>
      <c r="ARG4" s="3">
        <v>132</v>
      </c>
      <c r="ARH4" s="3">
        <v>1</v>
      </c>
      <c r="ARI4" s="3">
        <v>0</v>
      </c>
      <c r="ARJ4" s="3">
        <v>0</v>
      </c>
      <c r="ARK4" s="3">
        <v>0</v>
      </c>
      <c r="ARL4" s="3">
        <v>0</v>
      </c>
      <c r="ARM4" s="3">
        <v>1</v>
      </c>
      <c r="ARN4" s="3">
        <v>2</v>
      </c>
      <c r="ARO4" s="3">
        <v>1</v>
      </c>
      <c r="ARP4" s="3">
        <v>1</v>
      </c>
      <c r="ARQ4" s="3">
        <v>1</v>
      </c>
      <c r="ARR4" s="3">
        <v>1</v>
      </c>
      <c r="ARS4" s="3">
        <v>2</v>
      </c>
      <c r="ART4" s="3">
        <v>6</v>
      </c>
      <c r="ARU4" s="3">
        <v>0</v>
      </c>
      <c r="ARV4" s="3">
        <v>1</v>
      </c>
      <c r="ARW4" s="3">
        <v>0</v>
      </c>
      <c r="ARX4" s="3">
        <v>0</v>
      </c>
      <c r="ARY4" s="3">
        <v>0</v>
      </c>
      <c r="ARZ4" s="3">
        <v>0</v>
      </c>
      <c r="ASA4" s="3">
        <v>0</v>
      </c>
      <c r="ASB4" s="3">
        <v>0</v>
      </c>
      <c r="ASC4" s="3">
        <v>0</v>
      </c>
      <c r="ASD4" s="3">
        <v>0</v>
      </c>
      <c r="ASE4" s="3">
        <v>0</v>
      </c>
      <c r="ASF4" s="3">
        <v>0</v>
      </c>
      <c r="ASG4" s="3">
        <v>8</v>
      </c>
      <c r="ASH4" s="3">
        <v>0</v>
      </c>
      <c r="ASI4" s="3">
        <v>0</v>
      </c>
      <c r="ASJ4" s="3">
        <v>0</v>
      </c>
      <c r="ASK4" s="3">
        <v>0</v>
      </c>
      <c r="ASL4" s="3">
        <v>0</v>
      </c>
      <c r="ASM4" s="3">
        <v>0</v>
      </c>
      <c r="ASN4" s="3">
        <v>0</v>
      </c>
      <c r="ASO4" s="3">
        <v>12</v>
      </c>
      <c r="ASP4" s="3">
        <v>4</v>
      </c>
      <c r="ASQ4" s="3">
        <v>0</v>
      </c>
      <c r="ASR4" s="3">
        <v>0</v>
      </c>
      <c r="ASS4" s="3">
        <v>0</v>
      </c>
      <c r="AST4" s="3">
        <v>2</v>
      </c>
      <c r="ASU4" s="3">
        <v>5</v>
      </c>
      <c r="ASV4" s="3">
        <v>0</v>
      </c>
      <c r="ASW4" s="3">
        <v>1</v>
      </c>
      <c r="ASX4" s="3">
        <v>0</v>
      </c>
      <c r="ASY4" s="3">
        <v>0</v>
      </c>
      <c r="ASZ4" s="3">
        <v>0</v>
      </c>
      <c r="ATA4" s="3">
        <v>0</v>
      </c>
      <c r="ATB4" s="3">
        <v>0</v>
      </c>
      <c r="ATC4" s="3">
        <v>0</v>
      </c>
      <c r="ATD4" s="3">
        <v>0</v>
      </c>
      <c r="ATE4" s="3">
        <v>29</v>
      </c>
      <c r="ATF4" s="3">
        <v>1</v>
      </c>
      <c r="ATG4" s="3">
        <v>0</v>
      </c>
      <c r="ATH4" s="3">
        <v>0</v>
      </c>
      <c r="ATI4" s="3">
        <v>0</v>
      </c>
      <c r="ATJ4" s="3">
        <v>1</v>
      </c>
      <c r="ATK4" s="3">
        <v>8</v>
      </c>
      <c r="ATL4" s="3">
        <v>0</v>
      </c>
      <c r="ATM4" s="3">
        <v>5</v>
      </c>
      <c r="ATN4" s="3">
        <v>7</v>
      </c>
      <c r="ATO4" s="3">
        <v>3</v>
      </c>
      <c r="ATP4" s="3">
        <v>0</v>
      </c>
      <c r="ATQ4" s="3">
        <v>0</v>
      </c>
      <c r="ATR4" s="3">
        <v>0</v>
      </c>
      <c r="ATS4" s="3">
        <v>0</v>
      </c>
      <c r="ATT4" s="3">
        <v>5</v>
      </c>
      <c r="ATU4" s="3">
        <v>0</v>
      </c>
      <c r="ATV4" s="3">
        <v>1</v>
      </c>
      <c r="ATW4" s="3">
        <v>0</v>
      </c>
      <c r="ATX4" s="3">
        <v>0</v>
      </c>
      <c r="ATY4" s="3">
        <v>0</v>
      </c>
      <c r="ATZ4" s="3">
        <v>0</v>
      </c>
      <c r="AUA4" s="3">
        <v>0</v>
      </c>
      <c r="AUB4" s="3">
        <v>0</v>
      </c>
      <c r="AUC4" s="3">
        <v>1</v>
      </c>
      <c r="AUD4" s="3">
        <v>1</v>
      </c>
      <c r="AUE4" s="3">
        <v>0</v>
      </c>
      <c r="AUF4" s="3">
        <v>0</v>
      </c>
      <c r="AUG4" s="3">
        <v>0</v>
      </c>
      <c r="AUH4" s="3">
        <v>1</v>
      </c>
      <c r="AUI4" s="3">
        <v>0</v>
      </c>
      <c r="AUJ4" s="3">
        <v>1</v>
      </c>
      <c r="AUK4" s="3">
        <v>0</v>
      </c>
      <c r="AUL4" s="3">
        <v>0</v>
      </c>
      <c r="AUM4" s="3">
        <v>1</v>
      </c>
      <c r="AUN4" s="3">
        <v>0</v>
      </c>
      <c r="AUO4" s="3">
        <v>2</v>
      </c>
      <c r="AUP4" s="3">
        <v>0</v>
      </c>
      <c r="AUQ4" s="3">
        <v>0</v>
      </c>
      <c r="AUR4" s="3">
        <v>1</v>
      </c>
      <c r="AUS4" s="3">
        <v>0</v>
      </c>
      <c r="AUT4" s="3">
        <v>3</v>
      </c>
      <c r="AUU4" s="3">
        <v>2</v>
      </c>
      <c r="AUV4" s="3">
        <v>8</v>
      </c>
      <c r="AUW4" s="3">
        <v>1</v>
      </c>
      <c r="AUX4" s="3">
        <v>1</v>
      </c>
      <c r="AUY4" s="3">
        <v>0</v>
      </c>
      <c r="AUZ4" s="3">
        <v>0</v>
      </c>
      <c r="AVA4" s="3">
        <v>0</v>
      </c>
      <c r="AVB4" s="3">
        <v>0</v>
      </c>
      <c r="AVC4" s="3">
        <v>0</v>
      </c>
      <c r="AVD4" s="3">
        <v>1</v>
      </c>
      <c r="AVE4" s="3">
        <v>0</v>
      </c>
      <c r="AVF4" s="3">
        <v>0</v>
      </c>
      <c r="AVG4" s="3">
        <v>0</v>
      </c>
      <c r="AVH4" s="3">
        <v>5</v>
      </c>
      <c r="AVI4" s="3">
        <v>0</v>
      </c>
      <c r="AVJ4" s="3">
        <v>0</v>
      </c>
      <c r="AVK4" s="3">
        <v>0</v>
      </c>
      <c r="AVL4" s="3">
        <v>6</v>
      </c>
      <c r="AVM4" s="3">
        <v>0</v>
      </c>
      <c r="AVN4" s="3">
        <v>1</v>
      </c>
      <c r="AVO4" s="3">
        <v>1</v>
      </c>
      <c r="AVP4" s="3">
        <v>0</v>
      </c>
      <c r="AVQ4" s="3">
        <v>1</v>
      </c>
      <c r="AVR4" s="3">
        <v>0</v>
      </c>
      <c r="AVS4" s="3">
        <v>0</v>
      </c>
      <c r="AVT4" s="3">
        <v>2</v>
      </c>
      <c r="AVU4" s="3">
        <v>0</v>
      </c>
      <c r="AVV4" s="3">
        <v>0</v>
      </c>
      <c r="AVW4" s="3">
        <v>1</v>
      </c>
      <c r="AVX4" s="3">
        <v>0</v>
      </c>
      <c r="AVY4" s="3">
        <v>1</v>
      </c>
      <c r="AVZ4" s="3">
        <v>1</v>
      </c>
      <c r="AWA4" s="3">
        <v>1</v>
      </c>
      <c r="AWB4" s="3">
        <v>0</v>
      </c>
      <c r="AWC4" s="3">
        <v>1</v>
      </c>
      <c r="AWD4" s="3">
        <v>0</v>
      </c>
      <c r="AWE4" s="3">
        <v>0</v>
      </c>
      <c r="AWF4" s="3">
        <v>51</v>
      </c>
      <c r="AWG4" s="3">
        <v>27</v>
      </c>
      <c r="AWH4" s="3">
        <v>22</v>
      </c>
      <c r="AWI4" s="3">
        <v>38</v>
      </c>
      <c r="AWJ4" s="3">
        <v>50</v>
      </c>
      <c r="AWK4" s="3">
        <v>85</v>
      </c>
      <c r="AWL4" s="3">
        <v>0</v>
      </c>
      <c r="AWM4" s="3">
        <v>0</v>
      </c>
      <c r="AWN4" s="3">
        <v>103</v>
      </c>
      <c r="AWO4" s="3">
        <v>0</v>
      </c>
      <c r="AWP4" s="3">
        <v>0</v>
      </c>
      <c r="AWQ4" s="3">
        <v>0</v>
      </c>
      <c r="AWR4" s="3">
        <v>0</v>
      </c>
      <c r="AWS4" s="3">
        <v>1</v>
      </c>
      <c r="AWT4" s="3">
        <v>0</v>
      </c>
      <c r="AWU4" s="3">
        <v>0</v>
      </c>
      <c r="AWV4" s="3">
        <v>0</v>
      </c>
      <c r="AWW4" s="3">
        <v>0</v>
      </c>
      <c r="AWX4" s="3">
        <v>0</v>
      </c>
      <c r="AWY4" s="3">
        <v>37</v>
      </c>
      <c r="AWZ4" s="3">
        <v>55</v>
      </c>
      <c r="AXA4" s="3">
        <v>0</v>
      </c>
      <c r="AXB4" s="3">
        <v>1</v>
      </c>
      <c r="AXC4" s="3">
        <v>0</v>
      </c>
      <c r="AXD4" s="3">
        <v>0</v>
      </c>
      <c r="AXE4" s="3">
        <v>1</v>
      </c>
      <c r="AXF4" s="3">
        <v>0</v>
      </c>
      <c r="AXG4" s="3">
        <v>0</v>
      </c>
      <c r="AXH4" s="3">
        <v>0</v>
      </c>
      <c r="AXI4" s="3">
        <v>0</v>
      </c>
      <c r="AXJ4" s="3">
        <v>0</v>
      </c>
      <c r="AXK4" s="3">
        <v>0</v>
      </c>
      <c r="AXL4" s="3">
        <v>0</v>
      </c>
      <c r="AXM4" s="3">
        <v>2</v>
      </c>
      <c r="AXN4" s="3">
        <v>0</v>
      </c>
      <c r="AXO4" s="3">
        <v>0</v>
      </c>
      <c r="AXP4" s="3">
        <v>0</v>
      </c>
      <c r="AXQ4" s="3">
        <v>1</v>
      </c>
      <c r="AXR4" s="3">
        <v>0</v>
      </c>
      <c r="AXS4" s="3">
        <v>0</v>
      </c>
      <c r="AXT4" s="3">
        <v>0</v>
      </c>
      <c r="AXU4" s="3">
        <v>2</v>
      </c>
      <c r="AXV4" s="3">
        <v>0</v>
      </c>
      <c r="AXW4" s="3">
        <v>0</v>
      </c>
      <c r="AXX4" s="3">
        <v>0</v>
      </c>
      <c r="AXY4" s="3">
        <v>0</v>
      </c>
      <c r="AXZ4" s="3">
        <v>0</v>
      </c>
      <c r="AYA4" s="3">
        <v>0</v>
      </c>
      <c r="AYB4" s="3">
        <v>1</v>
      </c>
      <c r="AYC4" s="3">
        <v>0</v>
      </c>
      <c r="AYD4" s="3">
        <v>1</v>
      </c>
      <c r="AYE4" s="3">
        <v>0</v>
      </c>
      <c r="AYF4" s="3">
        <v>0</v>
      </c>
      <c r="AYG4" s="3">
        <v>0</v>
      </c>
      <c r="AYH4" s="3">
        <v>0</v>
      </c>
      <c r="AYI4" s="3">
        <v>1</v>
      </c>
      <c r="AYJ4" s="3">
        <v>0</v>
      </c>
      <c r="AYK4" s="3">
        <v>1</v>
      </c>
      <c r="AYL4" s="3">
        <v>0</v>
      </c>
      <c r="AYM4" s="3">
        <v>0</v>
      </c>
      <c r="AYN4" s="3">
        <v>0</v>
      </c>
      <c r="AYO4" s="3">
        <v>0</v>
      </c>
      <c r="AYP4" s="3">
        <v>0</v>
      </c>
      <c r="AYQ4" s="3">
        <v>0</v>
      </c>
      <c r="AYR4" s="3">
        <v>1</v>
      </c>
      <c r="AYS4" s="3">
        <v>0</v>
      </c>
      <c r="AYT4" s="3">
        <v>0</v>
      </c>
      <c r="AYU4" s="3">
        <v>0</v>
      </c>
      <c r="AYV4" s="3">
        <v>2</v>
      </c>
      <c r="AYW4" s="3">
        <v>0</v>
      </c>
      <c r="AYX4" s="3">
        <v>1</v>
      </c>
      <c r="AYY4" s="3">
        <v>4</v>
      </c>
      <c r="AYZ4" s="3">
        <v>0</v>
      </c>
      <c r="AZA4" s="3">
        <v>0</v>
      </c>
      <c r="AZB4" s="3">
        <v>0</v>
      </c>
      <c r="AZC4" s="3">
        <v>0</v>
      </c>
      <c r="AZD4" s="3">
        <v>0</v>
      </c>
      <c r="AZE4" s="3">
        <v>0</v>
      </c>
      <c r="AZF4" s="3">
        <v>4</v>
      </c>
      <c r="AZG4" s="3">
        <v>0</v>
      </c>
      <c r="AZH4" s="3">
        <v>0</v>
      </c>
      <c r="AZI4" s="3">
        <v>0</v>
      </c>
      <c r="AZJ4" s="3">
        <v>0</v>
      </c>
      <c r="AZK4" s="3">
        <v>0</v>
      </c>
      <c r="AZL4" s="3">
        <v>0</v>
      </c>
      <c r="AZM4" s="3">
        <v>2</v>
      </c>
      <c r="AZN4" s="3">
        <v>0</v>
      </c>
      <c r="AZO4" s="3">
        <v>2</v>
      </c>
      <c r="AZP4" s="3">
        <v>0</v>
      </c>
      <c r="AZQ4" s="3">
        <v>0</v>
      </c>
      <c r="AZR4" s="3">
        <v>0</v>
      </c>
      <c r="AZS4" s="3">
        <v>1</v>
      </c>
      <c r="AZT4" s="3">
        <v>0</v>
      </c>
      <c r="AZU4" s="3">
        <v>1</v>
      </c>
      <c r="AZV4" s="3">
        <v>0</v>
      </c>
      <c r="AZW4" s="3">
        <v>0</v>
      </c>
      <c r="AZX4" s="3">
        <v>1</v>
      </c>
      <c r="AZY4" s="3">
        <v>0</v>
      </c>
      <c r="AZZ4" s="3">
        <v>0</v>
      </c>
      <c r="BAA4" s="3">
        <v>0</v>
      </c>
      <c r="BAB4" s="3">
        <v>1</v>
      </c>
      <c r="BAC4" s="3">
        <v>0</v>
      </c>
      <c r="BAD4" s="3">
        <v>0</v>
      </c>
      <c r="BAE4" s="3">
        <v>0</v>
      </c>
      <c r="BAF4" s="3">
        <v>0</v>
      </c>
      <c r="BAG4" s="3">
        <v>0</v>
      </c>
      <c r="BAH4" s="3">
        <v>0</v>
      </c>
      <c r="BAI4" s="3">
        <v>0</v>
      </c>
      <c r="BAJ4" s="3">
        <v>0</v>
      </c>
      <c r="BAK4" s="3">
        <v>1</v>
      </c>
      <c r="BAL4" s="3">
        <v>1</v>
      </c>
      <c r="BAM4" s="3">
        <v>0</v>
      </c>
      <c r="BAN4" s="3">
        <v>1</v>
      </c>
      <c r="BAO4" s="3">
        <v>0</v>
      </c>
      <c r="BAP4" s="3">
        <v>0</v>
      </c>
      <c r="BAQ4" s="3">
        <v>0</v>
      </c>
      <c r="BAR4" s="3">
        <v>0</v>
      </c>
      <c r="BAS4" s="3">
        <v>0</v>
      </c>
      <c r="BAT4" s="3">
        <v>0</v>
      </c>
      <c r="BAU4" s="3">
        <v>0</v>
      </c>
      <c r="BAV4" s="3">
        <v>1</v>
      </c>
      <c r="BAW4" s="23">
        <v>1</v>
      </c>
    </row>
    <row r="5" spans="1:1401">
      <c r="A5" s="54" t="s">
        <v>11862</v>
      </c>
      <c r="B5" s="55">
        <v>6</v>
      </c>
      <c r="C5" s="3">
        <v>143</v>
      </c>
      <c r="D5" s="3">
        <v>3425</v>
      </c>
      <c r="E5" s="3">
        <v>0</v>
      </c>
      <c r="F5" s="3">
        <v>1</v>
      </c>
      <c r="G5" s="3">
        <v>0</v>
      </c>
      <c r="H5" s="3">
        <v>1</v>
      </c>
      <c r="I5" s="3">
        <v>0</v>
      </c>
      <c r="J5" s="3">
        <v>5</v>
      </c>
      <c r="K5" s="3">
        <v>0</v>
      </c>
      <c r="L5" s="3">
        <v>0</v>
      </c>
      <c r="M5" s="3">
        <v>0</v>
      </c>
      <c r="N5" s="3">
        <v>0</v>
      </c>
      <c r="O5" s="3">
        <v>0</v>
      </c>
      <c r="P5" s="3">
        <v>1</v>
      </c>
      <c r="Q5" s="3">
        <v>0</v>
      </c>
      <c r="R5" s="3">
        <v>0</v>
      </c>
      <c r="S5" s="3">
        <v>0</v>
      </c>
      <c r="T5" s="3">
        <v>0</v>
      </c>
      <c r="U5" s="3">
        <v>0</v>
      </c>
      <c r="V5" s="3">
        <v>0</v>
      </c>
      <c r="W5" s="3">
        <v>2</v>
      </c>
      <c r="X5" s="3">
        <v>0</v>
      </c>
      <c r="Y5" s="3">
        <v>0</v>
      </c>
      <c r="Z5" s="3">
        <v>0</v>
      </c>
      <c r="AA5" s="3">
        <v>0</v>
      </c>
      <c r="AB5" s="3">
        <v>1</v>
      </c>
      <c r="AC5" s="3">
        <v>0</v>
      </c>
      <c r="AD5" s="3">
        <v>0</v>
      </c>
      <c r="AE5" s="3">
        <v>3</v>
      </c>
      <c r="AF5" s="3">
        <v>1</v>
      </c>
      <c r="AG5" s="3">
        <v>0</v>
      </c>
      <c r="AH5" s="3">
        <v>0</v>
      </c>
      <c r="AI5" s="3">
        <v>0</v>
      </c>
      <c r="AJ5" s="3">
        <v>0</v>
      </c>
      <c r="AK5" s="3">
        <v>4</v>
      </c>
      <c r="AL5" s="3">
        <v>0</v>
      </c>
      <c r="AM5" s="3">
        <v>0</v>
      </c>
      <c r="AN5" s="3">
        <v>0</v>
      </c>
      <c r="AO5" s="3">
        <v>0</v>
      </c>
      <c r="AP5" s="3">
        <v>1</v>
      </c>
      <c r="AQ5" s="3">
        <v>0</v>
      </c>
      <c r="AR5" s="3">
        <v>1</v>
      </c>
      <c r="AS5" s="3">
        <v>2</v>
      </c>
      <c r="AT5" s="3">
        <v>7</v>
      </c>
      <c r="AU5" s="3">
        <v>5</v>
      </c>
      <c r="AV5" s="3">
        <v>1</v>
      </c>
      <c r="AW5" s="3">
        <v>3</v>
      </c>
      <c r="AX5" s="3">
        <v>3</v>
      </c>
      <c r="AY5" s="3">
        <v>0</v>
      </c>
      <c r="AZ5" s="3">
        <v>1</v>
      </c>
      <c r="BA5" s="3">
        <v>0</v>
      </c>
      <c r="BB5" s="3">
        <v>0</v>
      </c>
      <c r="BC5" s="3">
        <v>0</v>
      </c>
      <c r="BD5" s="3">
        <v>0</v>
      </c>
      <c r="BE5" s="3">
        <v>0</v>
      </c>
      <c r="BF5" s="3">
        <v>5</v>
      </c>
      <c r="BG5" s="3">
        <v>3</v>
      </c>
      <c r="BH5" s="3">
        <v>0</v>
      </c>
      <c r="BI5" s="3">
        <v>1</v>
      </c>
      <c r="BJ5" s="3">
        <v>6</v>
      </c>
      <c r="BK5" s="3">
        <v>3</v>
      </c>
      <c r="BL5" s="3">
        <v>5</v>
      </c>
      <c r="BM5" s="3">
        <v>4</v>
      </c>
      <c r="BN5" s="3">
        <v>1</v>
      </c>
      <c r="BO5" s="3">
        <v>4</v>
      </c>
      <c r="BP5" s="3">
        <v>7</v>
      </c>
      <c r="BQ5" s="3">
        <v>3</v>
      </c>
      <c r="BR5" s="3">
        <v>4</v>
      </c>
      <c r="BS5" s="3">
        <v>0</v>
      </c>
      <c r="BT5" s="3">
        <v>10</v>
      </c>
      <c r="BU5" s="3">
        <v>6</v>
      </c>
      <c r="BV5" s="3">
        <v>6</v>
      </c>
      <c r="BW5" s="3">
        <v>6</v>
      </c>
      <c r="BX5" s="3">
        <v>8</v>
      </c>
      <c r="BY5" s="3">
        <v>4</v>
      </c>
      <c r="BZ5" s="3">
        <v>5</v>
      </c>
      <c r="CA5" s="3">
        <v>1</v>
      </c>
      <c r="CB5" s="3">
        <v>5</v>
      </c>
      <c r="CC5" s="3">
        <v>5</v>
      </c>
      <c r="CD5" s="3">
        <v>3</v>
      </c>
      <c r="CE5" s="3">
        <v>2</v>
      </c>
      <c r="CF5" s="3">
        <v>3</v>
      </c>
      <c r="CG5" s="3">
        <v>2</v>
      </c>
      <c r="CH5" s="3">
        <v>3</v>
      </c>
      <c r="CI5" s="3">
        <v>0</v>
      </c>
      <c r="CJ5" s="3">
        <v>1</v>
      </c>
      <c r="CK5" s="3">
        <v>0</v>
      </c>
      <c r="CL5" s="3">
        <v>0</v>
      </c>
      <c r="CM5" s="3">
        <v>0</v>
      </c>
      <c r="CN5" s="3">
        <v>0</v>
      </c>
      <c r="CO5" s="3">
        <v>0</v>
      </c>
      <c r="CP5" s="3">
        <v>0</v>
      </c>
      <c r="CQ5" s="3">
        <v>2</v>
      </c>
      <c r="CR5" s="3">
        <v>0</v>
      </c>
      <c r="CS5" s="3">
        <v>7</v>
      </c>
      <c r="CT5" s="3">
        <v>3</v>
      </c>
      <c r="CU5" s="3">
        <v>1</v>
      </c>
      <c r="CV5" s="3">
        <v>0</v>
      </c>
      <c r="CW5" s="3">
        <v>2</v>
      </c>
      <c r="CX5" s="3">
        <v>0</v>
      </c>
      <c r="CY5" s="3">
        <v>5</v>
      </c>
      <c r="CZ5" s="3">
        <v>5</v>
      </c>
      <c r="DA5" s="3">
        <v>2</v>
      </c>
      <c r="DB5" s="3">
        <v>6</v>
      </c>
      <c r="DC5" s="3">
        <v>8</v>
      </c>
      <c r="DD5" s="3">
        <v>0</v>
      </c>
      <c r="DE5" s="3">
        <v>2</v>
      </c>
      <c r="DF5" s="3">
        <v>5</v>
      </c>
      <c r="DG5" s="3">
        <v>2</v>
      </c>
      <c r="DH5" s="3">
        <v>31</v>
      </c>
      <c r="DI5" s="3">
        <v>28</v>
      </c>
      <c r="DJ5" s="3">
        <v>19</v>
      </c>
      <c r="DK5" s="3">
        <v>33</v>
      </c>
      <c r="DL5" s="3">
        <v>9</v>
      </c>
      <c r="DM5" s="3">
        <v>0</v>
      </c>
      <c r="DN5" s="3">
        <v>8</v>
      </c>
      <c r="DO5" s="3">
        <v>6</v>
      </c>
      <c r="DP5" s="3">
        <v>4</v>
      </c>
      <c r="DQ5" s="3">
        <v>6</v>
      </c>
      <c r="DR5" s="3">
        <v>2</v>
      </c>
      <c r="DS5" s="3">
        <v>7</v>
      </c>
      <c r="DT5" s="3">
        <v>3</v>
      </c>
      <c r="DU5" s="3">
        <v>7</v>
      </c>
      <c r="DV5" s="3">
        <v>8</v>
      </c>
      <c r="DW5" s="3">
        <v>2</v>
      </c>
      <c r="DX5" s="3">
        <v>0</v>
      </c>
      <c r="DY5" s="3">
        <v>0</v>
      </c>
      <c r="DZ5" s="3">
        <v>1</v>
      </c>
      <c r="EA5" s="3">
        <v>2</v>
      </c>
      <c r="EB5" s="3">
        <v>5</v>
      </c>
      <c r="EC5" s="3">
        <v>0</v>
      </c>
      <c r="ED5" s="3">
        <v>0</v>
      </c>
      <c r="EE5" s="3">
        <v>8</v>
      </c>
      <c r="EF5" s="3">
        <v>1</v>
      </c>
      <c r="EG5" s="3">
        <v>2</v>
      </c>
      <c r="EH5" s="3">
        <v>5</v>
      </c>
      <c r="EI5" s="3">
        <v>1</v>
      </c>
      <c r="EJ5" s="3">
        <v>1</v>
      </c>
      <c r="EK5" s="3">
        <v>12</v>
      </c>
      <c r="EL5" s="3">
        <v>9</v>
      </c>
      <c r="EM5" s="3">
        <v>19</v>
      </c>
      <c r="EN5" s="3">
        <v>13</v>
      </c>
      <c r="EO5" s="3">
        <v>24</v>
      </c>
      <c r="EP5" s="3">
        <v>2</v>
      </c>
      <c r="EQ5" s="3">
        <v>3</v>
      </c>
      <c r="ER5" s="3">
        <v>0</v>
      </c>
      <c r="ES5" s="3">
        <v>1</v>
      </c>
      <c r="ET5" s="3">
        <v>11</v>
      </c>
      <c r="EU5" s="3">
        <v>2</v>
      </c>
      <c r="EV5" s="3">
        <v>1</v>
      </c>
      <c r="EW5" s="3">
        <v>0</v>
      </c>
      <c r="EX5" s="3">
        <v>0</v>
      </c>
      <c r="EY5" s="3">
        <v>5</v>
      </c>
      <c r="EZ5" s="3">
        <v>1</v>
      </c>
      <c r="FA5" s="3">
        <v>1</v>
      </c>
      <c r="FB5" s="3">
        <v>1</v>
      </c>
      <c r="FC5" s="3">
        <v>8</v>
      </c>
      <c r="FD5" s="3">
        <v>5</v>
      </c>
      <c r="FE5" s="3">
        <v>9</v>
      </c>
      <c r="FF5" s="3">
        <v>13</v>
      </c>
      <c r="FG5" s="3">
        <v>12</v>
      </c>
      <c r="FH5" s="3">
        <v>3</v>
      </c>
      <c r="FI5" s="3">
        <v>9</v>
      </c>
      <c r="FJ5" s="3">
        <v>15</v>
      </c>
      <c r="FK5" s="3">
        <v>18</v>
      </c>
      <c r="FL5" s="3">
        <v>0</v>
      </c>
      <c r="FM5" s="3">
        <v>0</v>
      </c>
      <c r="FN5" s="3">
        <v>1</v>
      </c>
      <c r="FO5" s="3">
        <v>7</v>
      </c>
      <c r="FP5" s="3">
        <v>13</v>
      </c>
      <c r="FQ5" s="3">
        <v>2</v>
      </c>
      <c r="FR5" s="3">
        <v>5</v>
      </c>
      <c r="FS5" s="3">
        <v>2</v>
      </c>
      <c r="FT5" s="3">
        <v>0</v>
      </c>
      <c r="FU5" s="3">
        <v>0</v>
      </c>
      <c r="FV5" s="3">
        <v>27</v>
      </c>
      <c r="FW5" s="3">
        <v>22</v>
      </c>
      <c r="FX5" s="3">
        <v>4</v>
      </c>
      <c r="FY5" s="3">
        <v>7</v>
      </c>
      <c r="FZ5" s="3">
        <v>3</v>
      </c>
      <c r="GA5" s="3">
        <v>36</v>
      </c>
      <c r="GB5" s="3">
        <v>8</v>
      </c>
      <c r="GC5" s="3">
        <v>3</v>
      </c>
      <c r="GD5" s="3">
        <v>3</v>
      </c>
      <c r="GE5" s="3">
        <v>34</v>
      </c>
      <c r="GF5" s="3">
        <v>38</v>
      </c>
      <c r="GG5" s="3">
        <v>0</v>
      </c>
      <c r="GH5" s="3">
        <v>34</v>
      </c>
      <c r="GI5" s="3">
        <v>7</v>
      </c>
      <c r="GJ5" s="3">
        <v>6</v>
      </c>
      <c r="GK5" s="3">
        <v>6</v>
      </c>
      <c r="GL5" s="3">
        <v>49</v>
      </c>
      <c r="GM5" s="3">
        <v>6</v>
      </c>
      <c r="GN5" s="3">
        <v>40</v>
      </c>
      <c r="GO5" s="3">
        <v>9</v>
      </c>
      <c r="GP5" s="3">
        <v>3</v>
      </c>
      <c r="GQ5" s="3">
        <v>1</v>
      </c>
      <c r="GR5" s="3">
        <v>16</v>
      </c>
      <c r="GS5" s="3">
        <v>5</v>
      </c>
      <c r="GT5" s="3">
        <v>31</v>
      </c>
      <c r="GU5" s="3">
        <v>31</v>
      </c>
      <c r="GV5" s="3">
        <v>57</v>
      </c>
      <c r="GW5" s="3">
        <v>27</v>
      </c>
      <c r="GX5" s="3">
        <v>47</v>
      </c>
      <c r="GY5" s="3">
        <v>54</v>
      </c>
      <c r="GZ5" s="3">
        <v>11</v>
      </c>
      <c r="HA5" s="3">
        <v>0</v>
      </c>
      <c r="HB5" s="3">
        <v>0</v>
      </c>
      <c r="HC5" s="3">
        <v>0</v>
      </c>
      <c r="HD5" s="3">
        <v>0</v>
      </c>
      <c r="HE5" s="3">
        <v>0</v>
      </c>
      <c r="HF5" s="3">
        <v>0</v>
      </c>
      <c r="HG5" s="3">
        <v>0</v>
      </c>
      <c r="HH5" s="3">
        <v>0</v>
      </c>
      <c r="HI5" s="3">
        <v>0</v>
      </c>
      <c r="HJ5" s="3">
        <v>0</v>
      </c>
      <c r="HK5" s="3">
        <v>0</v>
      </c>
      <c r="HL5" s="3">
        <v>0</v>
      </c>
      <c r="HM5" s="3">
        <v>0</v>
      </c>
      <c r="HN5" s="3">
        <v>0</v>
      </c>
      <c r="HO5" s="3">
        <v>0</v>
      </c>
      <c r="HP5" s="3">
        <v>0</v>
      </c>
      <c r="HQ5" s="3">
        <v>1</v>
      </c>
      <c r="HR5" s="3">
        <v>0</v>
      </c>
      <c r="HS5" s="3">
        <v>0</v>
      </c>
      <c r="HT5" s="3">
        <v>0</v>
      </c>
      <c r="HU5" s="3">
        <v>0</v>
      </c>
      <c r="HV5" s="3">
        <v>4</v>
      </c>
      <c r="HW5" s="3">
        <v>2</v>
      </c>
      <c r="HX5" s="3">
        <v>4</v>
      </c>
      <c r="HY5" s="3">
        <v>5</v>
      </c>
      <c r="HZ5" s="3">
        <v>2</v>
      </c>
      <c r="IA5" s="3">
        <v>0</v>
      </c>
      <c r="IB5" s="3">
        <v>0</v>
      </c>
      <c r="IC5" s="3">
        <v>0</v>
      </c>
      <c r="ID5" s="3">
        <v>0</v>
      </c>
      <c r="IE5" s="3">
        <v>0</v>
      </c>
      <c r="IF5" s="3">
        <v>0</v>
      </c>
      <c r="IG5" s="3">
        <v>0</v>
      </c>
      <c r="IH5" s="3">
        <v>0</v>
      </c>
      <c r="II5" s="3">
        <v>57</v>
      </c>
      <c r="IJ5" s="3">
        <v>2</v>
      </c>
      <c r="IK5" s="3">
        <v>7</v>
      </c>
      <c r="IL5" s="3">
        <v>8</v>
      </c>
      <c r="IM5" s="3">
        <v>4</v>
      </c>
      <c r="IN5" s="3">
        <v>9</v>
      </c>
      <c r="IO5" s="3">
        <v>1</v>
      </c>
      <c r="IP5" s="3">
        <v>1</v>
      </c>
      <c r="IQ5" s="3">
        <v>0</v>
      </c>
      <c r="IR5" s="3">
        <v>0</v>
      </c>
      <c r="IS5" s="3">
        <v>0</v>
      </c>
      <c r="IT5" s="3">
        <v>0</v>
      </c>
      <c r="IU5" s="3">
        <v>0</v>
      </c>
      <c r="IV5" s="3">
        <v>0</v>
      </c>
      <c r="IW5" s="3">
        <v>0</v>
      </c>
      <c r="IX5" s="3">
        <v>0</v>
      </c>
      <c r="IY5" s="3">
        <v>0</v>
      </c>
      <c r="IZ5" s="3">
        <v>0</v>
      </c>
      <c r="JA5" s="3">
        <v>0</v>
      </c>
      <c r="JB5" s="3">
        <v>0</v>
      </c>
      <c r="JC5" s="3">
        <v>0</v>
      </c>
      <c r="JD5" s="3">
        <v>0</v>
      </c>
      <c r="JE5" s="3">
        <v>0</v>
      </c>
      <c r="JF5" s="3">
        <v>0</v>
      </c>
      <c r="JG5" s="3">
        <v>0</v>
      </c>
      <c r="JH5" s="3">
        <v>0</v>
      </c>
      <c r="JI5" s="3">
        <v>0</v>
      </c>
      <c r="JJ5" s="3">
        <v>0</v>
      </c>
      <c r="JK5" s="3">
        <v>0</v>
      </c>
      <c r="JL5" s="3">
        <v>0</v>
      </c>
      <c r="JM5" s="3">
        <v>0</v>
      </c>
      <c r="JN5" s="3">
        <v>0</v>
      </c>
      <c r="JO5" s="3">
        <v>0</v>
      </c>
      <c r="JP5" s="3">
        <v>0</v>
      </c>
      <c r="JQ5" s="3">
        <v>0</v>
      </c>
      <c r="JR5" s="3">
        <v>0</v>
      </c>
      <c r="JS5" s="3">
        <v>0</v>
      </c>
      <c r="JT5" s="3">
        <v>0</v>
      </c>
      <c r="JU5" s="3">
        <v>0</v>
      </c>
      <c r="JV5" s="3">
        <v>0</v>
      </c>
      <c r="JW5" s="3">
        <v>1</v>
      </c>
      <c r="JX5" s="3">
        <v>0</v>
      </c>
      <c r="JY5" s="3">
        <v>0</v>
      </c>
      <c r="JZ5" s="3">
        <v>0</v>
      </c>
      <c r="KA5" s="3">
        <v>0</v>
      </c>
      <c r="KB5" s="3">
        <v>0</v>
      </c>
      <c r="KC5" s="3">
        <v>0</v>
      </c>
      <c r="KD5" s="3">
        <v>0</v>
      </c>
      <c r="KE5" s="3">
        <v>1</v>
      </c>
      <c r="KF5" s="3">
        <v>0</v>
      </c>
      <c r="KG5" s="3">
        <v>1</v>
      </c>
      <c r="KH5" s="3">
        <v>0</v>
      </c>
      <c r="KI5" s="3">
        <v>0</v>
      </c>
      <c r="KJ5" s="3">
        <v>0</v>
      </c>
      <c r="KK5" s="3">
        <v>1</v>
      </c>
      <c r="KL5" s="3">
        <v>0</v>
      </c>
      <c r="KM5" s="3">
        <v>1</v>
      </c>
      <c r="KN5" s="3">
        <v>0</v>
      </c>
      <c r="KO5" s="3">
        <v>0</v>
      </c>
      <c r="KP5" s="3">
        <v>1</v>
      </c>
      <c r="KQ5" s="3">
        <v>0</v>
      </c>
      <c r="KR5" s="3">
        <v>1</v>
      </c>
      <c r="KS5" s="3">
        <v>1</v>
      </c>
      <c r="KT5" s="3">
        <v>0</v>
      </c>
      <c r="KU5" s="3">
        <v>0</v>
      </c>
      <c r="KV5" s="3">
        <v>0</v>
      </c>
      <c r="KW5" s="3">
        <v>0</v>
      </c>
      <c r="KX5" s="3">
        <v>0</v>
      </c>
      <c r="KY5" s="3">
        <v>1</v>
      </c>
      <c r="KZ5" s="3">
        <v>0</v>
      </c>
      <c r="LA5" s="3">
        <v>0</v>
      </c>
      <c r="LB5" s="3">
        <v>0</v>
      </c>
      <c r="LC5" s="3">
        <v>1</v>
      </c>
      <c r="LD5" s="3">
        <v>0</v>
      </c>
      <c r="LE5" s="3">
        <v>1</v>
      </c>
      <c r="LF5" s="3">
        <v>3</v>
      </c>
      <c r="LG5" s="3">
        <v>0</v>
      </c>
      <c r="LH5" s="3">
        <v>0</v>
      </c>
      <c r="LI5" s="3">
        <v>0</v>
      </c>
      <c r="LJ5" s="3">
        <v>0</v>
      </c>
      <c r="LK5" s="3">
        <v>1</v>
      </c>
      <c r="LL5" s="3">
        <v>0</v>
      </c>
      <c r="LM5" s="3">
        <v>0</v>
      </c>
      <c r="LN5" s="3">
        <v>0</v>
      </c>
      <c r="LO5" s="3">
        <v>0</v>
      </c>
      <c r="LP5" s="3">
        <v>0</v>
      </c>
      <c r="LQ5" s="3">
        <v>0</v>
      </c>
      <c r="LR5" s="3">
        <v>0</v>
      </c>
      <c r="LS5" s="3">
        <v>0</v>
      </c>
      <c r="LT5" s="3">
        <v>0</v>
      </c>
      <c r="LU5" s="3">
        <v>0</v>
      </c>
      <c r="LV5" s="3">
        <v>1</v>
      </c>
      <c r="LW5" s="3">
        <v>0</v>
      </c>
      <c r="LX5" s="3">
        <v>0</v>
      </c>
      <c r="LY5" s="3">
        <v>0</v>
      </c>
      <c r="LZ5" s="3">
        <v>0</v>
      </c>
      <c r="MA5" s="3">
        <v>0</v>
      </c>
      <c r="MB5" s="3">
        <v>0</v>
      </c>
      <c r="MC5" s="3">
        <v>0</v>
      </c>
      <c r="MD5" s="3">
        <v>0</v>
      </c>
      <c r="ME5" s="3">
        <v>0</v>
      </c>
      <c r="MF5" s="3">
        <v>0</v>
      </c>
      <c r="MG5" s="3">
        <v>0</v>
      </c>
      <c r="MH5" s="3">
        <v>1</v>
      </c>
      <c r="MI5" s="3">
        <v>0</v>
      </c>
      <c r="MJ5" s="3">
        <v>0</v>
      </c>
      <c r="MK5" s="3">
        <v>0</v>
      </c>
      <c r="ML5" s="3">
        <v>0</v>
      </c>
      <c r="MM5" s="3">
        <v>0</v>
      </c>
      <c r="MN5" s="3">
        <v>0</v>
      </c>
      <c r="MO5" s="3">
        <v>0</v>
      </c>
      <c r="MP5" s="3">
        <v>0</v>
      </c>
      <c r="MQ5" s="3">
        <v>0</v>
      </c>
      <c r="MR5" s="3">
        <v>0</v>
      </c>
      <c r="MS5" s="3">
        <v>0</v>
      </c>
      <c r="MT5" s="3">
        <v>0</v>
      </c>
      <c r="MU5" s="3">
        <v>1</v>
      </c>
      <c r="MV5" s="3">
        <v>0</v>
      </c>
      <c r="MW5" s="3">
        <v>0</v>
      </c>
      <c r="MX5" s="3">
        <v>0</v>
      </c>
      <c r="MY5" s="3">
        <v>0</v>
      </c>
      <c r="MZ5" s="3">
        <v>0</v>
      </c>
      <c r="NA5" s="3">
        <v>0</v>
      </c>
      <c r="NB5" s="3">
        <v>0</v>
      </c>
      <c r="NC5" s="3">
        <v>0</v>
      </c>
      <c r="ND5" s="3">
        <v>0</v>
      </c>
      <c r="NE5" s="3">
        <v>0</v>
      </c>
      <c r="NF5" s="3">
        <v>0</v>
      </c>
      <c r="NG5" s="3">
        <v>0</v>
      </c>
      <c r="NH5" s="3">
        <v>0</v>
      </c>
      <c r="NI5" s="3">
        <v>0</v>
      </c>
      <c r="NJ5" s="3">
        <v>0</v>
      </c>
      <c r="NK5" s="3">
        <v>0</v>
      </c>
      <c r="NL5" s="3">
        <v>0</v>
      </c>
      <c r="NM5" s="3">
        <v>1</v>
      </c>
      <c r="NN5" s="3">
        <v>0</v>
      </c>
      <c r="NO5" s="3">
        <v>0</v>
      </c>
      <c r="NP5" s="3">
        <v>0</v>
      </c>
      <c r="NQ5" s="3">
        <v>0</v>
      </c>
      <c r="NR5" s="3">
        <v>0</v>
      </c>
      <c r="NS5" s="3">
        <v>0</v>
      </c>
      <c r="NT5" s="3">
        <v>0</v>
      </c>
      <c r="NU5" s="3">
        <v>0</v>
      </c>
      <c r="NV5" s="3">
        <v>0</v>
      </c>
      <c r="NW5" s="3">
        <v>0</v>
      </c>
      <c r="NX5" s="3">
        <v>0</v>
      </c>
      <c r="NY5" s="3">
        <v>1</v>
      </c>
      <c r="NZ5" s="3">
        <v>0</v>
      </c>
      <c r="OA5" s="3">
        <v>0</v>
      </c>
      <c r="OB5" s="3">
        <v>0</v>
      </c>
      <c r="OC5" s="3">
        <v>0</v>
      </c>
      <c r="OD5" s="3">
        <v>0</v>
      </c>
      <c r="OE5" s="3">
        <v>0</v>
      </c>
      <c r="OF5" s="3">
        <v>0</v>
      </c>
      <c r="OG5" s="3">
        <v>0</v>
      </c>
      <c r="OH5" s="3">
        <v>0</v>
      </c>
      <c r="OI5" s="3">
        <v>0</v>
      </c>
      <c r="OJ5" s="3">
        <v>0</v>
      </c>
      <c r="OK5" s="3">
        <v>0</v>
      </c>
      <c r="OL5" s="3">
        <v>0</v>
      </c>
      <c r="OM5" s="3">
        <v>0</v>
      </c>
      <c r="ON5" s="3">
        <v>0</v>
      </c>
      <c r="OO5" s="3">
        <v>0</v>
      </c>
      <c r="OP5" s="3">
        <v>0</v>
      </c>
      <c r="OQ5" s="3">
        <v>0</v>
      </c>
      <c r="OR5" s="3">
        <v>0</v>
      </c>
      <c r="OS5" s="3">
        <v>0</v>
      </c>
      <c r="OT5" s="3">
        <v>0</v>
      </c>
      <c r="OU5" s="3">
        <v>0</v>
      </c>
      <c r="OV5" s="3">
        <v>0</v>
      </c>
      <c r="OW5" s="3">
        <v>0</v>
      </c>
      <c r="OX5" s="3">
        <v>0</v>
      </c>
      <c r="OY5" s="3">
        <v>1</v>
      </c>
      <c r="OZ5" s="3">
        <v>1</v>
      </c>
      <c r="PA5" s="3">
        <v>0</v>
      </c>
      <c r="PB5" s="3">
        <v>0</v>
      </c>
      <c r="PC5" s="3">
        <v>0</v>
      </c>
      <c r="PD5" s="3">
        <v>0</v>
      </c>
      <c r="PE5" s="3">
        <v>0</v>
      </c>
      <c r="PF5" s="3">
        <v>0</v>
      </c>
      <c r="PG5" s="3">
        <v>0</v>
      </c>
      <c r="PH5" s="3">
        <v>0</v>
      </c>
      <c r="PI5" s="3">
        <v>0</v>
      </c>
      <c r="PJ5" s="3">
        <v>0</v>
      </c>
      <c r="PK5" s="3">
        <v>0</v>
      </c>
      <c r="PL5" s="3">
        <v>0</v>
      </c>
      <c r="PM5" s="3">
        <v>0</v>
      </c>
      <c r="PN5" s="3">
        <v>0</v>
      </c>
      <c r="PO5" s="3">
        <v>0</v>
      </c>
      <c r="PP5" s="3">
        <v>0</v>
      </c>
      <c r="PQ5" s="3">
        <v>0</v>
      </c>
      <c r="PR5" s="3">
        <v>0</v>
      </c>
      <c r="PS5" s="3">
        <v>0</v>
      </c>
      <c r="PT5" s="3">
        <v>0</v>
      </c>
      <c r="PU5" s="3">
        <v>0</v>
      </c>
      <c r="PV5" s="3">
        <v>0</v>
      </c>
      <c r="PW5" s="3">
        <v>0</v>
      </c>
      <c r="PX5" s="3">
        <v>0</v>
      </c>
      <c r="PY5" s="3">
        <v>0</v>
      </c>
      <c r="PZ5" s="3">
        <v>1</v>
      </c>
      <c r="QA5" s="3">
        <v>0</v>
      </c>
      <c r="QB5" s="3">
        <v>0</v>
      </c>
      <c r="QC5" s="3">
        <v>0</v>
      </c>
      <c r="QD5" s="3">
        <v>0</v>
      </c>
      <c r="QE5" s="3">
        <v>3</v>
      </c>
      <c r="QF5" s="3">
        <v>0</v>
      </c>
      <c r="QG5" s="3">
        <v>1</v>
      </c>
      <c r="QH5" s="3">
        <v>0</v>
      </c>
      <c r="QI5" s="3">
        <v>0</v>
      </c>
      <c r="QJ5" s="3">
        <v>0</v>
      </c>
      <c r="QK5" s="3">
        <v>0</v>
      </c>
      <c r="QL5" s="3">
        <v>0</v>
      </c>
      <c r="QM5" s="3">
        <v>0</v>
      </c>
      <c r="QN5" s="3">
        <v>2</v>
      </c>
      <c r="QO5" s="3">
        <v>0</v>
      </c>
      <c r="QP5" s="3">
        <v>0</v>
      </c>
      <c r="QQ5" s="3">
        <v>0</v>
      </c>
      <c r="QR5" s="3">
        <v>2</v>
      </c>
      <c r="QS5" s="3">
        <v>1</v>
      </c>
      <c r="QT5" s="3">
        <v>3</v>
      </c>
      <c r="QU5" s="3">
        <v>1</v>
      </c>
      <c r="QV5" s="3">
        <v>1</v>
      </c>
      <c r="QW5" s="3">
        <v>0</v>
      </c>
      <c r="QX5" s="3">
        <v>0</v>
      </c>
      <c r="QY5" s="3">
        <v>2</v>
      </c>
      <c r="QZ5" s="3">
        <v>1</v>
      </c>
      <c r="RA5" s="3">
        <v>2</v>
      </c>
      <c r="RB5" s="3">
        <v>1</v>
      </c>
      <c r="RC5" s="3">
        <v>1</v>
      </c>
      <c r="RD5" s="3">
        <v>1</v>
      </c>
      <c r="RE5" s="3">
        <v>0</v>
      </c>
      <c r="RF5" s="3">
        <v>0</v>
      </c>
      <c r="RG5" s="3">
        <v>0</v>
      </c>
      <c r="RH5" s="3">
        <v>1</v>
      </c>
      <c r="RI5" s="3">
        <v>0</v>
      </c>
      <c r="RJ5" s="3">
        <v>0</v>
      </c>
      <c r="RK5" s="3">
        <v>1</v>
      </c>
      <c r="RL5" s="3">
        <v>1</v>
      </c>
      <c r="RM5" s="3">
        <v>0</v>
      </c>
      <c r="RN5" s="3">
        <v>3</v>
      </c>
      <c r="RO5" s="3">
        <v>0</v>
      </c>
      <c r="RP5" s="3">
        <v>3</v>
      </c>
      <c r="RQ5" s="3">
        <v>2</v>
      </c>
      <c r="RR5" s="3">
        <v>4</v>
      </c>
      <c r="RS5" s="3">
        <v>1</v>
      </c>
      <c r="RT5" s="3">
        <v>2</v>
      </c>
      <c r="RU5" s="3">
        <v>0</v>
      </c>
      <c r="RV5" s="3">
        <v>1</v>
      </c>
      <c r="RW5" s="3">
        <v>0</v>
      </c>
      <c r="RX5" s="3">
        <v>0</v>
      </c>
      <c r="RY5" s="3">
        <v>0</v>
      </c>
      <c r="RZ5" s="3">
        <v>1</v>
      </c>
      <c r="SA5" s="3">
        <v>0</v>
      </c>
      <c r="SB5" s="3">
        <v>1</v>
      </c>
      <c r="SC5" s="3">
        <v>0</v>
      </c>
      <c r="SD5" s="3">
        <v>0</v>
      </c>
      <c r="SE5" s="3">
        <v>0</v>
      </c>
      <c r="SF5" s="3">
        <v>0</v>
      </c>
      <c r="SG5" s="3">
        <v>1</v>
      </c>
      <c r="SH5" s="3">
        <v>1</v>
      </c>
      <c r="SI5" s="3">
        <v>0</v>
      </c>
      <c r="SJ5" s="3">
        <v>0</v>
      </c>
      <c r="SK5" s="3">
        <v>0</v>
      </c>
      <c r="SL5" s="3">
        <v>0</v>
      </c>
      <c r="SM5" s="3">
        <v>0</v>
      </c>
      <c r="SN5" s="3">
        <v>0</v>
      </c>
      <c r="SO5" s="3">
        <v>0</v>
      </c>
      <c r="SP5" s="3">
        <v>0</v>
      </c>
      <c r="SQ5" s="3">
        <v>0</v>
      </c>
      <c r="SR5" s="3">
        <v>1</v>
      </c>
      <c r="SS5" s="3">
        <v>0</v>
      </c>
      <c r="ST5" s="3">
        <v>0</v>
      </c>
      <c r="SU5" s="3">
        <v>0</v>
      </c>
      <c r="SV5" s="3">
        <v>1</v>
      </c>
      <c r="SW5" s="3">
        <v>0</v>
      </c>
      <c r="SX5" s="3">
        <v>0</v>
      </c>
      <c r="SY5" s="3">
        <v>0</v>
      </c>
      <c r="SZ5" s="3">
        <v>0</v>
      </c>
      <c r="TA5" s="3">
        <v>1</v>
      </c>
      <c r="TB5" s="3">
        <v>100</v>
      </c>
      <c r="TC5" s="3">
        <v>7</v>
      </c>
      <c r="TD5" s="3">
        <v>0</v>
      </c>
      <c r="TE5" s="3">
        <v>0</v>
      </c>
      <c r="TF5" s="3">
        <v>0</v>
      </c>
      <c r="TG5" s="3">
        <v>0</v>
      </c>
      <c r="TH5" s="3">
        <v>0</v>
      </c>
      <c r="TI5" s="3">
        <v>0</v>
      </c>
      <c r="TJ5" s="3">
        <v>0</v>
      </c>
      <c r="TK5" s="3">
        <v>0</v>
      </c>
      <c r="TL5" s="3">
        <v>0</v>
      </c>
      <c r="TM5" s="3">
        <v>0</v>
      </c>
      <c r="TN5" s="3">
        <v>0</v>
      </c>
      <c r="TO5" s="3">
        <v>0</v>
      </c>
      <c r="TP5" s="3">
        <v>3</v>
      </c>
      <c r="TQ5" s="3">
        <v>2</v>
      </c>
      <c r="TR5" s="3">
        <v>8</v>
      </c>
      <c r="TS5" s="3">
        <v>2</v>
      </c>
      <c r="TT5" s="3">
        <v>0</v>
      </c>
      <c r="TU5" s="3">
        <v>3</v>
      </c>
      <c r="TV5" s="3">
        <v>1</v>
      </c>
      <c r="TW5" s="3">
        <v>0</v>
      </c>
      <c r="TX5" s="3">
        <v>1</v>
      </c>
      <c r="TY5" s="3">
        <v>0</v>
      </c>
      <c r="TZ5" s="3">
        <v>0</v>
      </c>
      <c r="UA5" s="3">
        <v>0</v>
      </c>
      <c r="UB5" s="3">
        <v>0</v>
      </c>
      <c r="UC5" s="3">
        <v>0</v>
      </c>
      <c r="UD5" s="3">
        <v>0</v>
      </c>
      <c r="UE5" s="3">
        <v>0</v>
      </c>
      <c r="UF5" s="3">
        <v>0</v>
      </c>
      <c r="UG5" s="3">
        <v>1</v>
      </c>
      <c r="UH5" s="3">
        <v>0</v>
      </c>
      <c r="UI5" s="3">
        <v>0</v>
      </c>
      <c r="UJ5" s="3">
        <v>0</v>
      </c>
      <c r="UK5" s="3">
        <v>0</v>
      </c>
      <c r="UL5" s="3">
        <v>0</v>
      </c>
      <c r="UM5" s="3">
        <v>0</v>
      </c>
      <c r="UN5" s="3">
        <v>0</v>
      </c>
      <c r="UO5" s="3">
        <v>0</v>
      </c>
      <c r="UP5" s="3">
        <v>0</v>
      </c>
      <c r="UQ5" s="3">
        <v>1</v>
      </c>
      <c r="UR5" s="3">
        <v>0</v>
      </c>
      <c r="US5" s="3">
        <v>0</v>
      </c>
      <c r="UT5" s="3">
        <v>0</v>
      </c>
      <c r="UU5" s="3">
        <v>0</v>
      </c>
      <c r="UV5" s="3">
        <v>0</v>
      </c>
      <c r="UW5" s="3">
        <v>0</v>
      </c>
      <c r="UX5" s="3">
        <v>0</v>
      </c>
      <c r="UY5" s="3">
        <v>0</v>
      </c>
      <c r="UZ5" s="3">
        <v>1</v>
      </c>
      <c r="VA5" s="3">
        <v>10</v>
      </c>
      <c r="VB5" s="3">
        <v>0</v>
      </c>
      <c r="VC5" s="3">
        <v>0</v>
      </c>
      <c r="VD5" s="3">
        <v>2</v>
      </c>
      <c r="VE5" s="3">
        <v>2</v>
      </c>
      <c r="VF5" s="3">
        <v>1</v>
      </c>
      <c r="VG5" s="3">
        <v>1</v>
      </c>
      <c r="VH5" s="3">
        <v>0</v>
      </c>
      <c r="VI5" s="3">
        <v>0</v>
      </c>
      <c r="VJ5" s="3">
        <v>0</v>
      </c>
      <c r="VK5" s="3">
        <v>0</v>
      </c>
      <c r="VL5" s="3">
        <v>1</v>
      </c>
      <c r="VM5" s="3">
        <v>0</v>
      </c>
      <c r="VN5" s="3">
        <v>0</v>
      </c>
      <c r="VO5" s="3">
        <v>0</v>
      </c>
      <c r="VP5" s="3">
        <v>0</v>
      </c>
      <c r="VQ5" s="3">
        <v>1</v>
      </c>
      <c r="VR5" s="3">
        <v>0</v>
      </c>
      <c r="VS5" s="3">
        <v>0</v>
      </c>
      <c r="VT5" s="3">
        <v>0</v>
      </c>
      <c r="VU5" s="3">
        <v>0</v>
      </c>
      <c r="VV5" s="3">
        <v>0</v>
      </c>
      <c r="VW5" s="3">
        <v>0</v>
      </c>
      <c r="VX5" s="3">
        <v>0</v>
      </c>
      <c r="VY5" s="3">
        <v>0</v>
      </c>
      <c r="VZ5" s="3">
        <v>0</v>
      </c>
      <c r="WA5" s="3">
        <v>2</v>
      </c>
      <c r="WB5" s="3">
        <v>9</v>
      </c>
      <c r="WC5" s="3">
        <v>3</v>
      </c>
      <c r="WD5" s="3">
        <v>12</v>
      </c>
      <c r="WE5" s="3">
        <v>2</v>
      </c>
      <c r="WF5" s="3">
        <v>8</v>
      </c>
      <c r="WG5" s="3">
        <v>0</v>
      </c>
      <c r="WH5" s="3">
        <v>0</v>
      </c>
      <c r="WI5" s="3">
        <v>0</v>
      </c>
      <c r="WJ5" s="3">
        <v>0</v>
      </c>
      <c r="WK5" s="3">
        <v>0</v>
      </c>
      <c r="WL5" s="3">
        <v>0</v>
      </c>
      <c r="WM5" s="3">
        <v>0</v>
      </c>
      <c r="WN5" s="3">
        <v>1</v>
      </c>
      <c r="WO5" s="3">
        <v>1</v>
      </c>
      <c r="WP5" s="3">
        <v>0</v>
      </c>
      <c r="WQ5" s="3">
        <v>0</v>
      </c>
      <c r="WR5" s="3">
        <v>1</v>
      </c>
      <c r="WS5" s="3">
        <v>1</v>
      </c>
      <c r="WT5" s="3">
        <v>0</v>
      </c>
      <c r="WU5" s="3">
        <v>0</v>
      </c>
      <c r="WV5" s="3">
        <v>0</v>
      </c>
      <c r="WW5" s="3">
        <v>0</v>
      </c>
      <c r="WX5" s="3">
        <v>0</v>
      </c>
      <c r="WY5" s="3">
        <v>0</v>
      </c>
      <c r="WZ5" s="3">
        <v>0</v>
      </c>
      <c r="XA5" s="3">
        <v>0</v>
      </c>
      <c r="XB5" s="3">
        <v>0</v>
      </c>
      <c r="XC5" s="3">
        <v>0</v>
      </c>
      <c r="XD5" s="3">
        <v>0</v>
      </c>
      <c r="XE5" s="3">
        <v>0</v>
      </c>
      <c r="XF5" s="3">
        <v>1</v>
      </c>
      <c r="XG5" s="3">
        <v>0</v>
      </c>
      <c r="XH5" s="3">
        <v>0</v>
      </c>
      <c r="XI5" s="3">
        <v>2</v>
      </c>
      <c r="XJ5" s="3">
        <v>0</v>
      </c>
      <c r="XK5" s="3">
        <v>0</v>
      </c>
      <c r="XL5" s="3">
        <v>0</v>
      </c>
      <c r="XM5" s="3">
        <v>0</v>
      </c>
      <c r="XN5" s="3">
        <v>0</v>
      </c>
      <c r="XO5" s="3">
        <v>0</v>
      </c>
      <c r="XP5" s="3">
        <v>0</v>
      </c>
      <c r="XQ5" s="3">
        <v>0</v>
      </c>
      <c r="XR5" s="3">
        <v>0</v>
      </c>
      <c r="XS5" s="3">
        <v>0</v>
      </c>
      <c r="XT5" s="3">
        <v>2</v>
      </c>
      <c r="XU5" s="3">
        <v>0</v>
      </c>
      <c r="XV5" s="3">
        <v>0</v>
      </c>
      <c r="XW5" s="3">
        <v>0</v>
      </c>
      <c r="XX5" s="3">
        <v>0</v>
      </c>
      <c r="XY5" s="3">
        <v>0</v>
      </c>
      <c r="XZ5" s="3">
        <v>1</v>
      </c>
      <c r="YA5" s="3">
        <v>0</v>
      </c>
      <c r="YB5" s="3">
        <v>1</v>
      </c>
      <c r="YC5" s="3">
        <v>0</v>
      </c>
      <c r="YD5" s="3">
        <v>0</v>
      </c>
      <c r="YE5" s="3">
        <v>0</v>
      </c>
      <c r="YF5" s="3">
        <v>0</v>
      </c>
      <c r="YG5" s="3">
        <v>0</v>
      </c>
      <c r="YH5" s="3">
        <v>0</v>
      </c>
      <c r="YI5" s="3">
        <v>0</v>
      </c>
      <c r="YJ5" s="3">
        <v>0</v>
      </c>
      <c r="YK5" s="3">
        <v>0</v>
      </c>
      <c r="YL5" s="3">
        <v>0</v>
      </c>
      <c r="YM5" s="3">
        <v>0</v>
      </c>
      <c r="YN5" s="3">
        <v>0</v>
      </c>
      <c r="YO5" s="3">
        <v>0</v>
      </c>
      <c r="YP5" s="3">
        <v>0</v>
      </c>
      <c r="YQ5" s="3">
        <v>0</v>
      </c>
      <c r="YR5" s="3">
        <v>0</v>
      </c>
      <c r="YS5" s="3">
        <v>1</v>
      </c>
      <c r="YT5" s="3">
        <v>0</v>
      </c>
      <c r="YU5" s="3">
        <v>0</v>
      </c>
      <c r="YV5" s="3">
        <v>0</v>
      </c>
      <c r="YW5" s="3">
        <v>0</v>
      </c>
      <c r="YX5" s="3">
        <v>0</v>
      </c>
      <c r="YY5" s="3">
        <v>0</v>
      </c>
      <c r="YZ5" s="3">
        <v>0</v>
      </c>
      <c r="ZA5" s="3">
        <v>0</v>
      </c>
      <c r="ZB5" s="3">
        <v>0</v>
      </c>
      <c r="ZC5" s="3">
        <v>0</v>
      </c>
      <c r="ZD5" s="3">
        <v>0</v>
      </c>
      <c r="ZE5" s="3">
        <v>0</v>
      </c>
      <c r="ZF5" s="3">
        <v>1</v>
      </c>
      <c r="ZG5" s="3">
        <v>0</v>
      </c>
      <c r="ZH5" s="3">
        <v>0</v>
      </c>
      <c r="ZI5" s="3">
        <v>0</v>
      </c>
      <c r="ZJ5" s="3">
        <v>0</v>
      </c>
      <c r="ZK5" s="3">
        <v>0</v>
      </c>
      <c r="ZL5" s="3">
        <v>0</v>
      </c>
      <c r="ZM5" s="3">
        <v>1</v>
      </c>
      <c r="ZN5" s="3">
        <v>1</v>
      </c>
      <c r="ZO5" s="3">
        <v>0</v>
      </c>
      <c r="ZP5" s="3">
        <v>0</v>
      </c>
      <c r="ZQ5" s="3">
        <v>0</v>
      </c>
      <c r="ZR5" s="3">
        <v>0</v>
      </c>
      <c r="ZS5" s="3">
        <v>0</v>
      </c>
      <c r="ZT5" s="3">
        <v>0</v>
      </c>
      <c r="ZU5" s="3">
        <v>0</v>
      </c>
      <c r="ZV5" s="3">
        <v>0</v>
      </c>
      <c r="ZW5" s="3">
        <v>0</v>
      </c>
      <c r="ZX5" s="3">
        <v>0</v>
      </c>
      <c r="ZY5" s="3">
        <v>0</v>
      </c>
      <c r="ZZ5" s="3">
        <v>0</v>
      </c>
      <c r="AAA5" s="3">
        <v>0</v>
      </c>
      <c r="AAB5" s="3">
        <v>0</v>
      </c>
      <c r="AAC5" s="3">
        <v>0</v>
      </c>
      <c r="AAD5" s="3">
        <v>2</v>
      </c>
      <c r="AAE5" s="3">
        <v>2</v>
      </c>
      <c r="AAF5" s="3">
        <v>0</v>
      </c>
      <c r="AAG5" s="3">
        <v>0</v>
      </c>
      <c r="AAH5" s="3">
        <v>0</v>
      </c>
      <c r="AAI5" s="3">
        <v>0</v>
      </c>
      <c r="AAJ5" s="3">
        <v>0</v>
      </c>
      <c r="AAK5" s="3">
        <v>0</v>
      </c>
      <c r="AAL5" s="3">
        <v>0</v>
      </c>
      <c r="AAM5" s="3">
        <v>0</v>
      </c>
      <c r="AAN5" s="3">
        <v>0</v>
      </c>
      <c r="AAO5" s="3">
        <v>1</v>
      </c>
      <c r="AAP5" s="3">
        <v>0</v>
      </c>
      <c r="AAQ5" s="3">
        <v>0</v>
      </c>
      <c r="AAR5" s="3">
        <v>1</v>
      </c>
      <c r="AAS5" s="3">
        <v>0</v>
      </c>
      <c r="AAT5" s="3">
        <v>0</v>
      </c>
      <c r="AAU5" s="3">
        <v>0</v>
      </c>
      <c r="AAV5" s="3">
        <v>0</v>
      </c>
      <c r="AAW5" s="3">
        <v>0</v>
      </c>
      <c r="AAX5" s="3">
        <v>0</v>
      </c>
      <c r="AAY5" s="3">
        <v>0</v>
      </c>
      <c r="AAZ5" s="3">
        <v>0</v>
      </c>
      <c r="ABA5" s="3">
        <v>0</v>
      </c>
      <c r="ABB5" s="3">
        <v>0</v>
      </c>
      <c r="ABC5" s="3">
        <v>0</v>
      </c>
      <c r="ABD5" s="3">
        <v>3</v>
      </c>
      <c r="ABE5" s="3">
        <v>1</v>
      </c>
      <c r="ABF5" s="3">
        <v>1</v>
      </c>
      <c r="ABG5" s="3">
        <v>0</v>
      </c>
      <c r="ABH5" s="3">
        <v>1</v>
      </c>
      <c r="ABI5" s="3">
        <v>0</v>
      </c>
      <c r="ABJ5" s="3">
        <v>0</v>
      </c>
      <c r="ABK5" s="3">
        <v>0</v>
      </c>
      <c r="ABL5" s="3">
        <v>0</v>
      </c>
      <c r="ABM5" s="3">
        <v>0</v>
      </c>
      <c r="ABN5" s="3">
        <v>0</v>
      </c>
      <c r="ABO5" s="3">
        <v>0</v>
      </c>
      <c r="ABP5" s="3">
        <v>0</v>
      </c>
      <c r="ABQ5" s="3">
        <v>0</v>
      </c>
      <c r="ABR5" s="3">
        <v>0</v>
      </c>
      <c r="ABS5" s="3">
        <v>0</v>
      </c>
      <c r="ABT5" s="3">
        <v>0</v>
      </c>
      <c r="ABU5" s="3">
        <v>1</v>
      </c>
      <c r="ABV5" s="3">
        <v>0</v>
      </c>
      <c r="ABW5" s="3">
        <v>0</v>
      </c>
      <c r="ABX5" s="3">
        <v>0</v>
      </c>
      <c r="ABY5" s="3">
        <v>0</v>
      </c>
      <c r="ABZ5" s="3">
        <v>0</v>
      </c>
      <c r="ACA5" s="3">
        <v>0</v>
      </c>
      <c r="ACB5" s="3">
        <v>0</v>
      </c>
      <c r="ACC5" s="3">
        <v>0</v>
      </c>
      <c r="ACD5" s="3">
        <v>0</v>
      </c>
      <c r="ACE5" s="3">
        <v>0</v>
      </c>
      <c r="ACF5" s="3">
        <v>0</v>
      </c>
      <c r="ACG5" s="3">
        <v>0</v>
      </c>
      <c r="ACH5" s="3">
        <v>0</v>
      </c>
      <c r="ACI5" s="3">
        <v>0</v>
      </c>
      <c r="ACJ5" s="3">
        <v>0</v>
      </c>
      <c r="ACK5" s="3">
        <v>0</v>
      </c>
      <c r="ACL5" s="3">
        <v>0</v>
      </c>
      <c r="ACM5" s="3">
        <v>0</v>
      </c>
      <c r="ACN5" s="3">
        <v>0</v>
      </c>
      <c r="ACO5" s="3">
        <v>0</v>
      </c>
      <c r="ACP5" s="3">
        <v>0</v>
      </c>
      <c r="ACQ5" s="3">
        <v>0</v>
      </c>
      <c r="ACR5" s="3">
        <v>0</v>
      </c>
      <c r="ACS5" s="3">
        <v>0</v>
      </c>
      <c r="ACT5" s="3">
        <v>0</v>
      </c>
      <c r="ACU5" s="3">
        <v>0</v>
      </c>
      <c r="ACV5" s="3">
        <v>0</v>
      </c>
      <c r="ACW5" s="3">
        <v>0</v>
      </c>
      <c r="ACX5" s="3">
        <v>0</v>
      </c>
      <c r="ACY5" s="3">
        <v>0</v>
      </c>
      <c r="ACZ5" s="3">
        <v>0</v>
      </c>
      <c r="ADA5" s="3">
        <v>0</v>
      </c>
      <c r="ADB5" s="3">
        <v>0</v>
      </c>
      <c r="ADC5" s="3">
        <v>1</v>
      </c>
      <c r="ADD5" s="3">
        <v>0</v>
      </c>
      <c r="ADE5" s="3">
        <v>0</v>
      </c>
      <c r="ADF5" s="3">
        <v>0</v>
      </c>
      <c r="ADG5" s="3">
        <v>0</v>
      </c>
      <c r="ADH5" s="3">
        <v>0</v>
      </c>
      <c r="ADI5" s="3">
        <v>0</v>
      </c>
      <c r="ADJ5" s="3">
        <v>0</v>
      </c>
      <c r="ADK5" s="3">
        <v>0</v>
      </c>
      <c r="ADL5" s="3">
        <v>0</v>
      </c>
      <c r="ADM5" s="3">
        <v>0</v>
      </c>
      <c r="ADN5" s="3">
        <v>0</v>
      </c>
      <c r="ADO5" s="3">
        <v>1</v>
      </c>
      <c r="ADP5" s="3">
        <v>0</v>
      </c>
      <c r="ADQ5" s="3">
        <v>0</v>
      </c>
      <c r="ADR5" s="3">
        <v>0</v>
      </c>
      <c r="ADS5" s="3">
        <v>0</v>
      </c>
      <c r="ADT5" s="3">
        <v>0</v>
      </c>
      <c r="ADU5" s="3">
        <v>0</v>
      </c>
      <c r="ADV5" s="3">
        <v>0</v>
      </c>
      <c r="ADW5" s="3">
        <v>0</v>
      </c>
      <c r="ADX5" s="3">
        <v>2</v>
      </c>
      <c r="ADY5" s="3">
        <v>1</v>
      </c>
      <c r="ADZ5" s="3">
        <v>1</v>
      </c>
      <c r="AEA5" s="3">
        <v>0</v>
      </c>
      <c r="AEB5" s="3">
        <v>0</v>
      </c>
      <c r="AEC5" s="3">
        <v>0</v>
      </c>
      <c r="AED5" s="3">
        <v>0</v>
      </c>
      <c r="AEE5" s="3">
        <v>0</v>
      </c>
      <c r="AEF5" s="3">
        <v>0</v>
      </c>
      <c r="AEG5" s="3">
        <v>0</v>
      </c>
      <c r="AEH5" s="3">
        <v>0</v>
      </c>
      <c r="AEI5" s="3">
        <v>0</v>
      </c>
      <c r="AEJ5" s="3">
        <v>0</v>
      </c>
      <c r="AEK5" s="3">
        <v>0</v>
      </c>
      <c r="AEL5" s="3">
        <v>0</v>
      </c>
      <c r="AEM5" s="3">
        <v>0</v>
      </c>
      <c r="AEN5" s="3">
        <v>0</v>
      </c>
      <c r="AEO5" s="3">
        <v>0</v>
      </c>
      <c r="AEP5" s="3">
        <v>1</v>
      </c>
      <c r="AEQ5" s="3">
        <v>0</v>
      </c>
      <c r="AER5" s="3">
        <v>0</v>
      </c>
      <c r="AES5" s="3">
        <v>0</v>
      </c>
      <c r="AET5" s="3">
        <v>2</v>
      </c>
      <c r="AEU5" s="3">
        <v>0</v>
      </c>
      <c r="AEV5" s="3">
        <v>0</v>
      </c>
      <c r="AEW5" s="3">
        <v>0</v>
      </c>
      <c r="AEX5" s="3">
        <v>0</v>
      </c>
      <c r="AEY5" s="3">
        <v>0</v>
      </c>
      <c r="AEZ5" s="3">
        <v>0</v>
      </c>
      <c r="AFA5" s="3">
        <v>0</v>
      </c>
      <c r="AFB5" s="3">
        <v>0</v>
      </c>
      <c r="AFC5" s="3">
        <v>0</v>
      </c>
      <c r="AFD5" s="3">
        <v>0</v>
      </c>
      <c r="AFE5" s="3">
        <v>0</v>
      </c>
      <c r="AFF5" s="3">
        <v>1</v>
      </c>
      <c r="AFG5" s="3">
        <v>1</v>
      </c>
      <c r="AFH5" s="3">
        <v>0</v>
      </c>
      <c r="AFI5" s="3">
        <v>0</v>
      </c>
      <c r="AFJ5" s="3">
        <v>0</v>
      </c>
      <c r="AFK5" s="3">
        <v>0</v>
      </c>
      <c r="AFL5" s="3">
        <v>0</v>
      </c>
      <c r="AFM5" s="3">
        <v>1</v>
      </c>
      <c r="AFN5" s="3">
        <v>0</v>
      </c>
      <c r="AFO5" s="3">
        <v>0</v>
      </c>
      <c r="AFP5" s="3">
        <v>0</v>
      </c>
      <c r="AFQ5" s="3">
        <v>0</v>
      </c>
      <c r="AFR5" s="3">
        <v>0</v>
      </c>
      <c r="AFS5" s="3">
        <v>0</v>
      </c>
      <c r="AFT5" s="3">
        <v>0</v>
      </c>
      <c r="AFU5" s="3">
        <v>0</v>
      </c>
      <c r="AFV5" s="3">
        <v>0</v>
      </c>
      <c r="AFW5" s="3">
        <v>1</v>
      </c>
      <c r="AFX5" s="3">
        <v>0</v>
      </c>
      <c r="AFY5" s="3">
        <v>0</v>
      </c>
      <c r="AFZ5" s="3">
        <v>1</v>
      </c>
      <c r="AGA5" s="3">
        <v>0</v>
      </c>
      <c r="AGB5" s="3">
        <v>0</v>
      </c>
      <c r="AGC5" s="3">
        <v>0</v>
      </c>
      <c r="AGD5" s="3">
        <v>0</v>
      </c>
      <c r="AGE5" s="3">
        <v>0</v>
      </c>
      <c r="AGF5" s="3">
        <v>0</v>
      </c>
      <c r="AGG5" s="3">
        <v>0</v>
      </c>
      <c r="AGH5" s="3">
        <v>0</v>
      </c>
      <c r="AGI5" s="3">
        <v>2</v>
      </c>
      <c r="AGJ5" s="3">
        <v>0</v>
      </c>
      <c r="AGK5" s="3">
        <v>0</v>
      </c>
      <c r="AGL5" s="3">
        <v>1</v>
      </c>
      <c r="AGM5" s="3">
        <v>0</v>
      </c>
      <c r="AGN5" s="3">
        <v>0</v>
      </c>
      <c r="AGO5" s="3">
        <v>0</v>
      </c>
      <c r="AGP5" s="3">
        <v>0</v>
      </c>
      <c r="AGQ5" s="3">
        <v>0</v>
      </c>
      <c r="AGR5" s="3">
        <v>0</v>
      </c>
      <c r="AGS5" s="3">
        <v>0</v>
      </c>
      <c r="AGT5" s="3">
        <v>0</v>
      </c>
      <c r="AGU5" s="3">
        <v>0</v>
      </c>
      <c r="AGV5" s="3">
        <v>0</v>
      </c>
      <c r="AGW5" s="3">
        <v>0</v>
      </c>
      <c r="AGX5" s="3">
        <v>0</v>
      </c>
      <c r="AGY5" s="3">
        <v>2</v>
      </c>
      <c r="AGZ5" s="3">
        <v>0</v>
      </c>
      <c r="AHA5" s="3">
        <v>0</v>
      </c>
      <c r="AHB5" s="3">
        <v>0</v>
      </c>
      <c r="AHC5" s="3">
        <v>0</v>
      </c>
      <c r="AHD5" s="3">
        <v>0</v>
      </c>
      <c r="AHE5" s="3">
        <v>0</v>
      </c>
      <c r="AHF5" s="3">
        <v>0</v>
      </c>
      <c r="AHG5" s="3">
        <v>0</v>
      </c>
      <c r="AHH5" s="3">
        <v>0</v>
      </c>
      <c r="AHI5" s="3">
        <v>0</v>
      </c>
      <c r="AHJ5" s="3">
        <v>1</v>
      </c>
      <c r="AHK5" s="3">
        <v>0</v>
      </c>
      <c r="AHL5" s="3">
        <v>0</v>
      </c>
      <c r="AHM5" s="3">
        <v>0</v>
      </c>
      <c r="AHN5" s="3">
        <v>0</v>
      </c>
      <c r="AHO5" s="3">
        <v>0</v>
      </c>
      <c r="AHP5" s="3">
        <v>0</v>
      </c>
      <c r="AHQ5" s="3">
        <v>0</v>
      </c>
      <c r="AHR5" s="3">
        <v>0</v>
      </c>
      <c r="AHS5" s="3">
        <v>0</v>
      </c>
      <c r="AHT5" s="3">
        <v>0</v>
      </c>
      <c r="AHU5" s="3">
        <v>0</v>
      </c>
      <c r="AHV5" s="3">
        <v>0</v>
      </c>
      <c r="AHW5" s="3">
        <v>0</v>
      </c>
      <c r="AHX5" s="3">
        <v>0</v>
      </c>
      <c r="AHY5" s="3">
        <v>0</v>
      </c>
      <c r="AHZ5" s="3">
        <v>2</v>
      </c>
      <c r="AIA5" s="3">
        <v>0</v>
      </c>
      <c r="AIB5" s="3">
        <v>0</v>
      </c>
      <c r="AIC5" s="3">
        <v>0</v>
      </c>
      <c r="AID5" s="3">
        <v>0</v>
      </c>
      <c r="AIE5" s="3">
        <v>0</v>
      </c>
      <c r="AIF5" s="3">
        <v>0</v>
      </c>
      <c r="AIG5" s="3">
        <v>0</v>
      </c>
      <c r="AIH5" s="3">
        <v>0</v>
      </c>
      <c r="AII5" s="3">
        <v>0</v>
      </c>
      <c r="AIJ5" s="3">
        <v>0</v>
      </c>
      <c r="AIK5" s="3">
        <v>0</v>
      </c>
      <c r="AIL5" s="3">
        <v>1</v>
      </c>
      <c r="AIM5" s="3">
        <v>1</v>
      </c>
      <c r="AIN5" s="3">
        <v>1</v>
      </c>
      <c r="AIO5" s="3">
        <v>0</v>
      </c>
      <c r="AIP5" s="3">
        <v>0</v>
      </c>
      <c r="AIQ5" s="3">
        <v>0</v>
      </c>
      <c r="AIR5" s="3">
        <v>0</v>
      </c>
      <c r="AIS5" s="3">
        <v>0</v>
      </c>
      <c r="AIT5" s="3">
        <v>1</v>
      </c>
      <c r="AIU5" s="3">
        <v>210</v>
      </c>
      <c r="AIV5" s="3">
        <v>0</v>
      </c>
      <c r="AIW5" s="3">
        <v>0</v>
      </c>
      <c r="AIX5" s="3">
        <v>3</v>
      </c>
      <c r="AIY5" s="3">
        <v>0</v>
      </c>
      <c r="AIZ5" s="3">
        <v>0</v>
      </c>
      <c r="AJA5" s="3">
        <v>0</v>
      </c>
      <c r="AJB5" s="3">
        <v>0</v>
      </c>
      <c r="AJC5" s="3">
        <v>0</v>
      </c>
      <c r="AJD5" s="3">
        <v>0</v>
      </c>
      <c r="AJE5" s="3">
        <v>0</v>
      </c>
      <c r="AJF5" s="3">
        <v>0</v>
      </c>
      <c r="AJG5" s="3">
        <v>0</v>
      </c>
      <c r="AJH5" s="3">
        <v>0</v>
      </c>
      <c r="AJI5" s="3">
        <v>0</v>
      </c>
      <c r="AJJ5" s="3">
        <v>0</v>
      </c>
      <c r="AJK5" s="3">
        <v>0</v>
      </c>
      <c r="AJL5" s="3">
        <v>0</v>
      </c>
      <c r="AJM5" s="3">
        <v>0</v>
      </c>
      <c r="AJN5" s="3">
        <v>0</v>
      </c>
      <c r="AJO5" s="3">
        <v>0</v>
      </c>
      <c r="AJP5" s="3">
        <v>0</v>
      </c>
      <c r="AJQ5" s="3">
        <v>0</v>
      </c>
      <c r="AJR5" s="3">
        <v>0</v>
      </c>
      <c r="AJS5" s="3">
        <v>0</v>
      </c>
      <c r="AJT5" s="3">
        <v>0</v>
      </c>
      <c r="AJU5" s="3">
        <v>0</v>
      </c>
      <c r="AJV5" s="3">
        <v>0</v>
      </c>
      <c r="AJW5" s="3">
        <v>0</v>
      </c>
      <c r="AJX5" s="3">
        <v>2</v>
      </c>
      <c r="AJY5" s="3">
        <v>0</v>
      </c>
      <c r="AJZ5" s="3">
        <v>1</v>
      </c>
      <c r="AKA5" s="3">
        <v>0</v>
      </c>
      <c r="AKB5" s="3">
        <v>0</v>
      </c>
      <c r="AKC5" s="3">
        <v>1</v>
      </c>
      <c r="AKD5" s="3">
        <v>0</v>
      </c>
      <c r="AKE5" s="3">
        <v>0</v>
      </c>
      <c r="AKF5" s="3">
        <v>1</v>
      </c>
      <c r="AKG5" s="3">
        <v>0</v>
      </c>
      <c r="AKH5" s="3">
        <v>4</v>
      </c>
      <c r="AKI5" s="3">
        <v>1</v>
      </c>
      <c r="AKJ5" s="3">
        <v>0</v>
      </c>
      <c r="AKK5" s="3">
        <v>0</v>
      </c>
      <c r="AKL5" s="3">
        <v>0</v>
      </c>
      <c r="AKM5" s="3">
        <v>0</v>
      </c>
      <c r="AKN5" s="3">
        <v>0</v>
      </c>
      <c r="AKO5" s="3">
        <v>1</v>
      </c>
      <c r="AKP5" s="3">
        <v>0</v>
      </c>
      <c r="AKQ5" s="3">
        <v>0</v>
      </c>
      <c r="AKR5" s="3">
        <v>0</v>
      </c>
      <c r="AKS5" s="3">
        <v>0</v>
      </c>
      <c r="AKT5" s="3">
        <v>2</v>
      </c>
      <c r="AKU5" s="3">
        <v>0</v>
      </c>
      <c r="AKV5" s="3">
        <v>2</v>
      </c>
      <c r="AKW5" s="3">
        <v>0</v>
      </c>
      <c r="AKX5" s="3">
        <v>0</v>
      </c>
      <c r="AKY5" s="3">
        <v>0</v>
      </c>
      <c r="AKZ5" s="3">
        <v>0</v>
      </c>
      <c r="ALA5" s="3">
        <v>0</v>
      </c>
      <c r="ALB5" s="3">
        <v>0</v>
      </c>
      <c r="ALC5" s="3">
        <v>0</v>
      </c>
      <c r="ALD5" s="3">
        <v>0</v>
      </c>
      <c r="ALE5" s="3">
        <v>0</v>
      </c>
      <c r="ALF5" s="3">
        <v>0</v>
      </c>
      <c r="ALG5" s="3">
        <v>0</v>
      </c>
      <c r="ALH5" s="3">
        <v>0</v>
      </c>
      <c r="ALI5" s="3">
        <v>0</v>
      </c>
      <c r="ALJ5" s="3">
        <v>0</v>
      </c>
      <c r="ALK5" s="3">
        <v>0</v>
      </c>
      <c r="ALL5" s="3">
        <v>0</v>
      </c>
      <c r="ALM5" s="3">
        <v>0</v>
      </c>
      <c r="ALN5" s="3">
        <v>0</v>
      </c>
      <c r="ALO5" s="3">
        <v>0</v>
      </c>
      <c r="ALP5" s="3">
        <v>0</v>
      </c>
      <c r="ALQ5" s="3">
        <v>1</v>
      </c>
      <c r="ALR5" s="3">
        <v>0</v>
      </c>
      <c r="ALS5" s="3">
        <v>0</v>
      </c>
      <c r="ALT5" s="3">
        <v>0</v>
      </c>
      <c r="ALU5" s="3">
        <v>0</v>
      </c>
      <c r="ALV5" s="3">
        <v>0</v>
      </c>
      <c r="ALW5" s="3">
        <v>0</v>
      </c>
      <c r="ALX5" s="3">
        <v>0</v>
      </c>
      <c r="ALY5" s="3">
        <v>0</v>
      </c>
      <c r="ALZ5" s="3">
        <v>0</v>
      </c>
      <c r="AMA5" s="3">
        <v>1</v>
      </c>
      <c r="AMB5" s="3">
        <v>1</v>
      </c>
      <c r="AMC5" s="3">
        <v>0</v>
      </c>
      <c r="AMD5" s="3">
        <v>0</v>
      </c>
      <c r="AME5" s="3">
        <v>0</v>
      </c>
      <c r="AMF5" s="3">
        <v>0</v>
      </c>
      <c r="AMG5" s="3">
        <v>0</v>
      </c>
      <c r="AMH5" s="3">
        <v>0</v>
      </c>
      <c r="AMI5" s="3">
        <v>0</v>
      </c>
      <c r="AMJ5" s="3">
        <v>0</v>
      </c>
      <c r="AMK5" s="3">
        <v>0</v>
      </c>
      <c r="AML5" s="3">
        <v>0</v>
      </c>
      <c r="AMM5" s="3">
        <v>0</v>
      </c>
      <c r="AMN5" s="3">
        <v>0</v>
      </c>
      <c r="AMO5" s="3">
        <v>0</v>
      </c>
      <c r="AMP5" s="3">
        <v>0</v>
      </c>
      <c r="AMQ5" s="3">
        <v>0</v>
      </c>
      <c r="AMR5" s="3">
        <v>0</v>
      </c>
      <c r="AMS5" s="3">
        <v>0</v>
      </c>
      <c r="AMT5" s="3">
        <v>0</v>
      </c>
      <c r="AMU5" s="3">
        <v>0</v>
      </c>
      <c r="AMV5" s="3">
        <v>0</v>
      </c>
      <c r="AMW5" s="3">
        <v>0</v>
      </c>
      <c r="AMX5" s="3">
        <v>0</v>
      </c>
      <c r="AMY5" s="3">
        <v>0</v>
      </c>
      <c r="AMZ5" s="3">
        <v>0</v>
      </c>
      <c r="ANA5" s="3">
        <v>0</v>
      </c>
      <c r="ANB5" s="3">
        <v>0</v>
      </c>
      <c r="ANC5" s="3">
        <v>0</v>
      </c>
      <c r="AND5" s="3">
        <v>0</v>
      </c>
      <c r="ANE5" s="3">
        <v>0</v>
      </c>
      <c r="ANF5" s="3">
        <v>5</v>
      </c>
      <c r="ANG5" s="3">
        <v>0</v>
      </c>
      <c r="ANH5" s="3">
        <v>0</v>
      </c>
      <c r="ANI5" s="3">
        <v>1</v>
      </c>
      <c r="ANJ5" s="3">
        <v>0</v>
      </c>
      <c r="ANK5" s="3">
        <v>0</v>
      </c>
      <c r="ANL5" s="3">
        <v>0</v>
      </c>
      <c r="ANM5" s="3">
        <v>0</v>
      </c>
      <c r="ANN5" s="3">
        <v>0</v>
      </c>
      <c r="ANO5" s="3">
        <v>4</v>
      </c>
      <c r="ANP5" s="3">
        <v>3</v>
      </c>
      <c r="ANQ5" s="3">
        <v>3</v>
      </c>
      <c r="ANR5" s="3">
        <v>0</v>
      </c>
      <c r="ANS5" s="3">
        <v>0</v>
      </c>
      <c r="ANT5" s="3">
        <v>1</v>
      </c>
      <c r="ANU5" s="3">
        <v>0</v>
      </c>
      <c r="ANV5" s="3">
        <v>0</v>
      </c>
      <c r="ANW5" s="3">
        <v>0</v>
      </c>
      <c r="ANX5" s="3">
        <v>1</v>
      </c>
      <c r="ANY5" s="3">
        <v>4</v>
      </c>
      <c r="ANZ5" s="3">
        <v>0</v>
      </c>
      <c r="AOA5" s="3">
        <v>0</v>
      </c>
      <c r="AOB5" s="3">
        <v>0</v>
      </c>
      <c r="AOC5" s="3">
        <v>0</v>
      </c>
      <c r="AOD5" s="3">
        <v>0</v>
      </c>
      <c r="AOE5" s="3">
        <v>2</v>
      </c>
      <c r="AOF5" s="3">
        <v>0</v>
      </c>
      <c r="AOG5" s="3">
        <v>0</v>
      </c>
      <c r="AOH5" s="3">
        <v>0</v>
      </c>
      <c r="AOI5" s="3">
        <v>0</v>
      </c>
      <c r="AOJ5" s="3">
        <v>0</v>
      </c>
      <c r="AOK5" s="3">
        <v>0</v>
      </c>
      <c r="AOL5" s="3">
        <v>0</v>
      </c>
      <c r="AOM5" s="3">
        <v>1</v>
      </c>
      <c r="AON5" s="3">
        <v>0</v>
      </c>
      <c r="AOO5" s="3">
        <v>0</v>
      </c>
      <c r="AOP5" s="3">
        <v>0</v>
      </c>
      <c r="AOQ5" s="3">
        <v>0</v>
      </c>
      <c r="AOR5" s="3">
        <v>0</v>
      </c>
      <c r="AOS5" s="3">
        <v>0</v>
      </c>
      <c r="AOT5" s="3">
        <v>0</v>
      </c>
      <c r="AOU5" s="3">
        <v>0</v>
      </c>
      <c r="AOV5" s="3">
        <v>0</v>
      </c>
      <c r="AOW5" s="3">
        <v>0</v>
      </c>
      <c r="AOX5" s="3">
        <v>0</v>
      </c>
      <c r="AOY5" s="3">
        <v>0</v>
      </c>
      <c r="AOZ5" s="3">
        <v>0</v>
      </c>
      <c r="APA5" s="3">
        <v>0</v>
      </c>
      <c r="APB5" s="3">
        <v>4</v>
      </c>
      <c r="APC5" s="3">
        <v>1</v>
      </c>
      <c r="APD5" s="3">
        <v>0</v>
      </c>
      <c r="APE5" s="3">
        <v>0</v>
      </c>
      <c r="APF5" s="3">
        <v>0</v>
      </c>
      <c r="APG5" s="3">
        <v>0</v>
      </c>
      <c r="APH5" s="3">
        <v>2</v>
      </c>
      <c r="API5" s="3">
        <v>0</v>
      </c>
      <c r="APJ5" s="3">
        <v>1</v>
      </c>
      <c r="APK5" s="3">
        <v>1</v>
      </c>
      <c r="APL5" s="3">
        <v>0</v>
      </c>
      <c r="APM5" s="3">
        <v>0</v>
      </c>
      <c r="APN5" s="3">
        <v>0</v>
      </c>
      <c r="APO5" s="3">
        <v>1</v>
      </c>
      <c r="APP5" s="3">
        <v>0</v>
      </c>
      <c r="APQ5" s="3">
        <v>0</v>
      </c>
      <c r="APR5" s="3">
        <v>0</v>
      </c>
      <c r="APS5" s="3">
        <v>0</v>
      </c>
      <c r="APT5" s="3">
        <v>0</v>
      </c>
      <c r="APU5" s="3">
        <v>0</v>
      </c>
      <c r="APV5" s="3">
        <v>84</v>
      </c>
      <c r="APW5" s="3">
        <v>0</v>
      </c>
      <c r="APX5" s="3">
        <v>0</v>
      </c>
      <c r="APY5" s="3">
        <v>1</v>
      </c>
      <c r="APZ5" s="3">
        <v>0</v>
      </c>
      <c r="AQA5" s="3">
        <v>0</v>
      </c>
      <c r="AQB5" s="3">
        <v>0</v>
      </c>
      <c r="AQC5" s="3">
        <v>0</v>
      </c>
      <c r="AQD5" s="3">
        <v>0</v>
      </c>
      <c r="AQE5" s="3">
        <v>1</v>
      </c>
      <c r="AQF5" s="3">
        <v>0</v>
      </c>
      <c r="AQG5" s="3">
        <v>0</v>
      </c>
      <c r="AQH5" s="3">
        <v>0</v>
      </c>
      <c r="AQI5" s="3">
        <v>1</v>
      </c>
      <c r="AQJ5" s="3">
        <v>0</v>
      </c>
      <c r="AQK5" s="3">
        <v>0</v>
      </c>
      <c r="AQL5" s="3">
        <v>0</v>
      </c>
      <c r="AQM5" s="3">
        <v>0</v>
      </c>
      <c r="AQN5" s="3">
        <v>0</v>
      </c>
      <c r="AQO5" s="3">
        <v>0</v>
      </c>
      <c r="AQP5" s="3">
        <v>0</v>
      </c>
      <c r="AQQ5" s="3">
        <v>0</v>
      </c>
      <c r="AQR5" s="3">
        <v>0</v>
      </c>
      <c r="AQS5" s="3">
        <v>1</v>
      </c>
      <c r="AQT5" s="3">
        <v>0</v>
      </c>
      <c r="AQU5" s="3">
        <v>0</v>
      </c>
      <c r="AQV5" s="3">
        <v>1</v>
      </c>
      <c r="AQW5" s="3">
        <v>0</v>
      </c>
      <c r="AQX5" s="3">
        <v>1</v>
      </c>
      <c r="AQY5" s="3">
        <v>0</v>
      </c>
      <c r="AQZ5" s="3">
        <v>0</v>
      </c>
      <c r="ARA5" s="3">
        <v>0</v>
      </c>
      <c r="ARB5" s="3">
        <v>0</v>
      </c>
      <c r="ARC5" s="3">
        <v>0</v>
      </c>
      <c r="ARD5" s="3">
        <v>0</v>
      </c>
      <c r="ARE5" s="3">
        <v>0</v>
      </c>
      <c r="ARF5" s="3">
        <v>0</v>
      </c>
      <c r="ARG5" s="3">
        <v>6</v>
      </c>
      <c r="ARH5" s="3">
        <v>0</v>
      </c>
      <c r="ARI5" s="3">
        <v>1</v>
      </c>
      <c r="ARJ5" s="3">
        <v>0</v>
      </c>
      <c r="ARK5" s="3">
        <v>0</v>
      </c>
      <c r="ARL5" s="3">
        <v>0</v>
      </c>
      <c r="ARM5" s="3">
        <v>0</v>
      </c>
      <c r="ARN5" s="3">
        <v>2</v>
      </c>
      <c r="ARO5" s="3">
        <v>0</v>
      </c>
      <c r="ARP5" s="3">
        <v>0</v>
      </c>
      <c r="ARQ5" s="3">
        <v>0</v>
      </c>
      <c r="ARR5" s="3">
        <v>0</v>
      </c>
      <c r="ARS5" s="3">
        <v>0</v>
      </c>
      <c r="ART5" s="3">
        <v>0</v>
      </c>
      <c r="ARU5" s="3">
        <v>1</v>
      </c>
      <c r="ARV5" s="3">
        <v>0</v>
      </c>
      <c r="ARW5" s="3">
        <v>1</v>
      </c>
      <c r="ARX5" s="3">
        <v>0</v>
      </c>
      <c r="ARY5" s="3">
        <v>0</v>
      </c>
      <c r="ARZ5" s="3">
        <v>0</v>
      </c>
      <c r="ASA5" s="3">
        <v>2</v>
      </c>
      <c r="ASB5" s="3">
        <v>0</v>
      </c>
      <c r="ASC5" s="3">
        <v>1</v>
      </c>
      <c r="ASD5" s="3">
        <v>1</v>
      </c>
      <c r="ASE5" s="3">
        <v>0</v>
      </c>
      <c r="ASF5" s="3">
        <v>0</v>
      </c>
      <c r="ASG5" s="3">
        <v>3</v>
      </c>
      <c r="ASH5" s="3">
        <v>0</v>
      </c>
      <c r="ASI5" s="3">
        <v>0</v>
      </c>
      <c r="ASJ5" s="3">
        <v>0</v>
      </c>
      <c r="ASK5" s="3">
        <v>0</v>
      </c>
      <c r="ASL5" s="3">
        <v>1</v>
      </c>
      <c r="ASM5" s="3">
        <v>0</v>
      </c>
      <c r="ASN5" s="3">
        <v>0</v>
      </c>
      <c r="ASO5" s="3">
        <v>1</v>
      </c>
      <c r="ASP5" s="3">
        <v>1</v>
      </c>
      <c r="ASQ5" s="3">
        <v>0</v>
      </c>
      <c r="ASR5" s="3">
        <v>0</v>
      </c>
      <c r="ASS5" s="3">
        <v>0</v>
      </c>
      <c r="AST5" s="3">
        <v>0</v>
      </c>
      <c r="ASU5" s="3">
        <v>0</v>
      </c>
      <c r="ASV5" s="3">
        <v>0</v>
      </c>
      <c r="ASW5" s="3">
        <v>0</v>
      </c>
      <c r="ASX5" s="3">
        <v>0</v>
      </c>
      <c r="ASY5" s="3">
        <v>0</v>
      </c>
      <c r="ASZ5" s="3">
        <v>0</v>
      </c>
      <c r="ATA5" s="3">
        <v>0</v>
      </c>
      <c r="ATB5" s="3">
        <v>1</v>
      </c>
      <c r="ATC5" s="3">
        <v>0</v>
      </c>
      <c r="ATD5" s="3">
        <v>1</v>
      </c>
      <c r="ATE5" s="3">
        <v>6</v>
      </c>
      <c r="ATF5" s="3">
        <v>0</v>
      </c>
      <c r="ATG5" s="3">
        <v>0</v>
      </c>
      <c r="ATH5" s="3">
        <v>0</v>
      </c>
      <c r="ATI5" s="3">
        <v>0</v>
      </c>
      <c r="ATJ5" s="3">
        <v>3</v>
      </c>
      <c r="ATK5" s="3">
        <v>1</v>
      </c>
      <c r="ATL5" s="3">
        <v>1</v>
      </c>
      <c r="ATM5" s="3">
        <v>2</v>
      </c>
      <c r="ATN5" s="3">
        <v>1</v>
      </c>
      <c r="ATO5" s="3">
        <v>0</v>
      </c>
      <c r="ATP5" s="3">
        <v>0</v>
      </c>
      <c r="ATQ5" s="3">
        <v>0</v>
      </c>
      <c r="ATR5" s="3">
        <v>0</v>
      </c>
      <c r="ATS5" s="3">
        <v>0</v>
      </c>
      <c r="ATT5" s="3">
        <v>1</v>
      </c>
      <c r="ATU5" s="3">
        <v>0</v>
      </c>
      <c r="ATV5" s="3">
        <v>3</v>
      </c>
      <c r="ATW5" s="3">
        <v>0</v>
      </c>
      <c r="ATX5" s="3">
        <v>0</v>
      </c>
      <c r="ATY5" s="3">
        <v>0</v>
      </c>
      <c r="ATZ5" s="3">
        <v>0</v>
      </c>
      <c r="AUA5" s="3">
        <v>1</v>
      </c>
      <c r="AUB5" s="3">
        <v>0</v>
      </c>
      <c r="AUC5" s="3">
        <v>1</v>
      </c>
      <c r="AUD5" s="3">
        <v>0</v>
      </c>
      <c r="AUE5" s="3">
        <v>0</v>
      </c>
      <c r="AUF5" s="3">
        <v>0</v>
      </c>
      <c r="AUG5" s="3">
        <v>0</v>
      </c>
      <c r="AUH5" s="3">
        <v>0</v>
      </c>
      <c r="AUI5" s="3">
        <v>1</v>
      </c>
      <c r="AUJ5" s="3">
        <v>0</v>
      </c>
      <c r="AUK5" s="3">
        <v>2</v>
      </c>
      <c r="AUL5" s="3">
        <v>0</v>
      </c>
      <c r="AUM5" s="3">
        <v>2</v>
      </c>
      <c r="AUN5" s="3">
        <v>0</v>
      </c>
      <c r="AUO5" s="3">
        <v>1</v>
      </c>
      <c r="AUP5" s="3">
        <v>0</v>
      </c>
      <c r="AUQ5" s="3">
        <v>1</v>
      </c>
      <c r="AUR5" s="3">
        <v>1</v>
      </c>
      <c r="AUS5" s="3">
        <v>1</v>
      </c>
      <c r="AUT5" s="3">
        <v>0</v>
      </c>
      <c r="AUU5" s="3">
        <v>0</v>
      </c>
      <c r="AUV5" s="3">
        <v>3</v>
      </c>
      <c r="AUW5" s="3">
        <v>0</v>
      </c>
      <c r="AUX5" s="3">
        <v>1</v>
      </c>
      <c r="AUY5" s="3">
        <v>0</v>
      </c>
      <c r="AUZ5" s="3">
        <v>0</v>
      </c>
      <c r="AVA5" s="3">
        <v>0</v>
      </c>
      <c r="AVB5" s="3">
        <v>0</v>
      </c>
      <c r="AVC5" s="3">
        <v>0</v>
      </c>
      <c r="AVD5" s="3">
        <v>3</v>
      </c>
      <c r="AVE5" s="3">
        <v>0</v>
      </c>
      <c r="AVF5" s="3">
        <v>0</v>
      </c>
      <c r="AVG5" s="3">
        <v>0</v>
      </c>
      <c r="AVH5" s="3">
        <v>2</v>
      </c>
      <c r="AVI5" s="3">
        <v>0</v>
      </c>
      <c r="AVJ5" s="3">
        <v>0</v>
      </c>
      <c r="AVK5" s="3">
        <v>0</v>
      </c>
      <c r="AVL5" s="3">
        <v>1</v>
      </c>
      <c r="AVM5" s="3">
        <v>0</v>
      </c>
      <c r="AVN5" s="3">
        <v>0</v>
      </c>
      <c r="AVO5" s="3">
        <v>0</v>
      </c>
      <c r="AVP5" s="3">
        <v>1</v>
      </c>
      <c r="AVQ5" s="3">
        <v>0</v>
      </c>
      <c r="AVR5" s="3">
        <v>0</v>
      </c>
      <c r="AVS5" s="3">
        <v>0</v>
      </c>
      <c r="AVT5" s="3">
        <v>0</v>
      </c>
      <c r="AVU5" s="3">
        <v>0</v>
      </c>
      <c r="AVV5" s="3">
        <v>0</v>
      </c>
      <c r="AVW5" s="3">
        <v>1</v>
      </c>
      <c r="AVX5" s="3">
        <v>0</v>
      </c>
      <c r="AVY5" s="3">
        <v>0</v>
      </c>
      <c r="AVZ5" s="3">
        <v>0</v>
      </c>
      <c r="AWA5" s="3">
        <v>2</v>
      </c>
      <c r="AWB5" s="3">
        <v>0</v>
      </c>
      <c r="AWC5" s="3">
        <v>0</v>
      </c>
      <c r="AWD5" s="3">
        <v>0</v>
      </c>
      <c r="AWE5" s="3">
        <v>0</v>
      </c>
      <c r="AWF5" s="3">
        <v>7</v>
      </c>
      <c r="AWG5" s="3">
        <v>2</v>
      </c>
      <c r="AWH5" s="3">
        <v>2</v>
      </c>
      <c r="AWI5" s="3">
        <v>0</v>
      </c>
      <c r="AWJ5" s="3">
        <v>2</v>
      </c>
      <c r="AWK5" s="3">
        <v>6</v>
      </c>
      <c r="AWL5" s="3">
        <v>0</v>
      </c>
      <c r="AWM5" s="3">
        <v>0</v>
      </c>
      <c r="AWN5" s="3">
        <v>9</v>
      </c>
      <c r="AWO5" s="3">
        <v>0</v>
      </c>
      <c r="AWP5" s="3">
        <v>0</v>
      </c>
      <c r="AWQ5" s="3">
        <v>0</v>
      </c>
      <c r="AWR5" s="3">
        <v>1</v>
      </c>
      <c r="AWS5" s="3">
        <v>0</v>
      </c>
      <c r="AWT5" s="3">
        <v>0</v>
      </c>
      <c r="AWU5" s="3">
        <v>0</v>
      </c>
      <c r="AWV5" s="3">
        <v>0</v>
      </c>
      <c r="AWW5" s="3">
        <v>0</v>
      </c>
      <c r="AWX5" s="3">
        <v>0</v>
      </c>
      <c r="AWY5" s="3">
        <v>8</v>
      </c>
      <c r="AWZ5" s="3">
        <v>11</v>
      </c>
      <c r="AXA5" s="3">
        <v>0</v>
      </c>
      <c r="AXB5" s="3">
        <v>0</v>
      </c>
      <c r="AXC5" s="3">
        <v>1</v>
      </c>
      <c r="AXD5" s="3">
        <v>0</v>
      </c>
      <c r="AXE5" s="3">
        <v>3</v>
      </c>
      <c r="AXF5" s="3">
        <v>0</v>
      </c>
      <c r="AXG5" s="3">
        <v>0</v>
      </c>
      <c r="AXH5" s="3">
        <v>0</v>
      </c>
      <c r="AXI5" s="3">
        <v>0</v>
      </c>
      <c r="AXJ5" s="3">
        <v>0</v>
      </c>
      <c r="AXK5" s="3">
        <v>0</v>
      </c>
      <c r="AXL5" s="3">
        <v>0</v>
      </c>
      <c r="AXM5" s="3">
        <v>0</v>
      </c>
      <c r="AXN5" s="3">
        <v>0</v>
      </c>
      <c r="AXO5" s="3">
        <v>0</v>
      </c>
      <c r="AXP5" s="3">
        <v>0</v>
      </c>
      <c r="AXQ5" s="3">
        <v>0</v>
      </c>
      <c r="AXR5" s="3">
        <v>0</v>
      </c>
      <c r="AXS5" s="3">
        <v>0</v>
      </c>
      <c r="AXT5" s="3">
        <v>0</v>
      </c>
      <c r="AXU5" s="3">
        <v>0</v>
      </c>
      <c r="AXV5" s="3">
        <v>1</v>
      </c>
      <c r="AXW5" s="3">
        <v>1</v>
      </c>
      <c r="AXX5" s="3">
        <v>1</v>
      </c>
      <c r="AXY5" s="3">
        <v>0</v>
      </c>
      <c r="AXZ5" s="3">
        <v>0</v>
      </c>
      <c r="AYA5" s="3">
        <v>0</v>
      </c>
      <c r="AYB5" s="3">
        <v>0</v>
      </c>
      <c r="AYC5" s="3">
        <v>0</v>
      </c>
      <c r="AYD5" s="3">
        <v>0</v>
      </c>
      <c r="AYE5" s="3">
        <v>0</v>
      </c>
      <c r="AYF5" s="3">
        <v>0</v>
      </c>
      <c r="AYG5" s="3">
        <v>0</v>
      </c>
      <c r="AYH5" s="3">
        <v>0</v>
      </c>
      <c r="AYI5" s="3">
        <v>0</v>
      </c>
      <c r="AYJ5" s="3">
        <v>0</v>
      </c>
      <c r="AYK5" s="3">
        <v>2</v>
      </c>
      <c r="AYL5" s="3">
        <v>0</v>
      </c>
      <c r="AYM5" s="3">
        <v>0</v>
      </c>
      <c r="AYN5" s="3">
        <v>0</v>
      </c>
      <c r="AYO5" s="3">
        <v>0</v>
      </c>
      <c r="AYP5" s="3">
        <v>0</v>
      </c>
      <c r="AYQ5" s="3">
        <v>0</v>
      </c>
      <c r="AYR5" s="3">
        <v>1</v>
      </c>
      <c r="AYS5" s="3">
        <v>0</v>
      </c>
      <c r="AYT5" s="3">
        <v>0</v>
      </c>
      <c r="AYU5" s="3">
        <v>1</v>
      </c>
      <c r="AYV5" s="3">
        <v>0</v>
      </c>
      <c r="AYW5" s="3">
        <v>0</v>
      </c>
      <c r="AYX5" s="3">
        <v>0</v>
      </c>
      <c r="AYY5" s="3">
        <v>0</v>
      </c>
      <c r="AYZ5" s="3">
        <v>0</v>
      </c>
      <c r="AZA5" s="3">
        <v>0</v>
      </c>
      <c r="AZB5" s="3">
        <v>0</v>
      </c>
      <c r="AZC5" s="3">
        <v>0</v>
      </c>
      <c r="AZD5" s="3">
        <v>0</v>
      </c>
      <c r="AZE5" s="3">
        <v>0</v>
      </c>
      <c r="AZF5" s="3">
        <v>0</v>
      </c>
      <c r="AZG5" s="3">
        <v>0</v>
      </c>
      <c r="AZH5" s="3">
        <v>0</v>
      </c>
      <c r="AZI5" s="3">
        <v>0</v>
      </c>
      <c r="AZJ5" s="3">
        <v>0</v>
      </c>
      <c r="AZK5" s="3">
        <v>0</v>
      </c>
      <c r="AZL5" s="3">
        <v>0</v>
      </c>
      <c r="AZM5" s="3">
        <v>1</v>
      </c>
      <c r="AZN5" s="3">
        <v>0</v>
      </c>
      <c r="AZO5" s="3">
        <v>1</v>
      </c>
      <c r="AZP5" s="3">
        <v>0</v>
      </c>
      <c r="AZQ5" s="3">
        <v>1</v>
      </c>
      <c r="AZR5" s="3">
        <v>0</v>
      </c>
      <c r="AZS5" s="3">
        <v>1</v>
      </c>
      <c r="AZT5" s="3">
        <v>0</v>
      </c>
      <c r="AZU5" s="3">
        <v>0</v>
      </c>
      <c r="AZV5" s="3">
        <v>0</v>
      </c>
      <c r="AZW5" s="3">
        <v>0</v>
      </c>
      <c r="AZX5" s="3">
        <v>3</v>
      </c>
      <c r="AZY5" s="3">
        <v>0</v>
      </c>
      <c r="AZZ5" s="3">
        <v>0</v>
      </c>
      <c r="BAA5" s="3">
        <v>0</v>
      </c>
      <c r="BAB5" s="3">
        <v>0</v>
      </c>
      <c r="BAC5" s="3">
        <v>0</v>
      </c>
      <c r="BAD5" s="3">
        <v>0</v>
      </c>
      <c r="BAE5" s="3">
        <v>0</v>
      </c>
      <c r="BAF5" s="3">
        <v>0</v>
      </c>
      <c r="BAG5" s="3">
        <v>0</v>
      </c>
      <c r="BAH5" s="3">
        <v>0</v>
      </c>
      <c r="BAI5" s="3">
        <v>0</v>
      </c>
      <c r="BAJ5" s="3">
        <v>1</v>
      </c>
      <c r="BAK5" s="3">
        <v>1</v>
      </c>
      <c r="BAL5" s="3">
        <v>0</v>
      </c>
      <c r="BAM5" s="3">
        <v>0</v>
      </c>
      <c r="BAN5" s="3">
        <v>0</v>
      </c>
      <c r="BAO5" s="3">
        <v>0</v>
      </c>
      <c r="BAP5" s="3">
        <v>0</v>
      </c>
      <c r="BAQ5" s="3">
        <v>0</v>
      </c>
      <c r="BAR5" s="3">
        <v>0</v>
      </c>
      <c r="BAS5" s="3">
        <v>0</v>
      </c>
      <c r="BAT5" s="3">
        <v>0</v>
      </c>
      <c r="BAU5" s="3">
        <v>0</v>
      </c>
      <c r="BAV5" s="3">
        <v>0</v>
      </c>
      <c r="BAW5" s="23">
        <v>0</v>
      </c>
    </row>
    <row r="6" spans="1:1401">
      <c r="A6" s="56" t="s">
        <v>11863</v>
      </c>
      <c r="B6" s="55">
        <v>8</v>
      </c>
      <c r="C6" s="3">
        <v>2266</v>
      </c>
      <c r="D6" s="3">
        <v>44495</v>
      </c>
      <c r="E6" s="3">
        <v>5123</v>
      </c>
      <c r="F6" s="3">
        <v>1042</v>
      </c>
      <c r="G6" s="3">
        <v>464</v>
      </c>
      <c r="H6" s="3">
        <v>1229</v>
      </c>
      <c r="I6" s="3">
        <v>892</v>
      </c>
      <c r="J6" s="3">
        <v>966</v>
      </c>
      <c r="K6" s="3">
        <v>334</v>
      </c>
      <c r="L6" s="3">
        <v>6585</v>
      </c>
      <c r="M6" s="3">
        <v>2157</v>
      </c>
      <c r="N6" s="3">
        <v>106</v>
      </c>
      <c r="O6" s="3">
        <v>66</v>
      </c>
      <c r="P6" s="3">
        <v>213</v>
      </c>
      <c r="Q6" s="3">
        <v>177</v>
      </c>
      <c r="R6" s="3">
        <v>484</v>
      </c>
      <c r="S6" s="3">
        <v>328</v>
      </c>
      <c r="T6" s="3">
        <v>321</v>
      </c>
      <c r="U6" s="3">
        <v>196</v>
      </c>
      <c r="V6" s="3">
        <v>150</v>
      </c>
      <c r="W6" s="3">
        <v>205</v>
      </c>
      <c r="X6" s="3">
        <v>165</v>
      </c>
      <c r="Y6" s="3">
        <v>175</v>
      </c>
      <c r="Z6" s="3">
        <v>302</v>
      </c>
      <c r="AA6" s="3">
        <v>67</v>
      </c>
      <c r="AB6" s="3">
        <v>106</v>
      </c>
      <c r="AC6" s="3">
        <v>106</v>
      </c>
      <c r="AD6" s="3">
        <v>238</v>
      </c>
      <c r="AE6" s="3">
        <v>396</v>
      </c>
      <c r="AF6" s="3">
        <v>134</v>
      </c>
      <c r="AG6" s="3">
        <v>555</v>
      </c>
      <c r="AH6" s="3">
        <v>62</v>
      </c>
      <c r="AI6" s="3">
        <v>65</v>
      </c>
      <c r="AJ6" s="3">
        <v>53</v>
      </c>
      <c r="AK6" s="3">
        <v>266</v>
      </c>
      <c r="AL6" s="3">
        <v>283</v>
      </c>
      <c r="AM6" s="3">
        <v>303</v>
      </c>
      <c r="AN6" s="3">
        <v>2234</v>
      </c>
      <c r="AO6" s="3">
        <v>458</v>
      </c>
      <c r="AP6" s="3">
        <v>421</v>
      </c>
      <c r="AQ6" s="3">
        <v>116</v>
      </c>
      <c r="AR6" s="3">
        <v>222</v>
      </c>
      <c r="AS6" s="3">
        <v>1188</v>
      </c>
      <c r="AT6" s="3">
        <v>2885</v>
      </c>
      <c r="AU6" s="3">
        <v>2012</v>
      </c>
      <c r="AV6" s="3">
        <v>690</v>
      </c>
      <c r="AW6" s="3">
        <v>845</v>
      </c>
      <c r="AX6" s="3">
        <v>914</v>
      </c>
      <c r="AY6" s="3">
        <v>856</v>
      </c>
      <c r="AZ6" s="3">
        <v>596</v>
      </c>
      <c r="BA6" s="3">
        <v>188</v>
      </c>
      <c r="BB6" s="3">
        <v>186</v>
      </c>
      <c r="BC6" s="3">
        <v>1658</v>
      </c>
      <c r="BD6" s="3">
        <v>269</v>
      </c>
      <c r="BE6" s="3">
        <v>434</v>
      </c>
      <c r="BF6" s="3">
        <v>1710</v>
      </c>
      <c r="BG6" s="3">
        <v>1474</v>
      </c>
      <c r="BH6" s="3">
        <v>332</v>
      </c>
      <c r="BI6" s="3">
        <v>731</v>
      </c>
      <c r="BJ6" s="3">
        <v>397</v>
      </c>
      <c r="BK6" s="3">
        <v>1456</v>
      </c>
      <c r="BL6" s="3">
        <v>894</v>
      </c>
      <c r="BM6" s="3">
        <v>1386</v>
      </c>
      <c r="BN6" s="3">
        <v>873</v>
      </c>
      <c r="BO6" s="3">
        <v>1450</v>
      </c>
      <c r="BP6" s="3">
        <v>1564</v>
      </c>
      <c r="BQ6" s="3">
        <v>1075</v>
      </c>
      <c r="BR6" s="3">
        <v>911</v>
      </c>
      <c r="BS6" s="3">
        <v>43</v>
      </c>
      <c r="BT6" s="3">
        <v>4249</v>
      </c>
      <c r="BU6" s="3">
        <v>1857</v>
      </c>
      <c r="BV6" s="3">
        <v>2940</v>
      </c>
      <c r="BW6" s="3">
        <v>1705</v>
      </c>
      <c r="BX6" s="3">
        <v>2386</v>
      </c>
      <c r="BY6" s="3">
        <v>2480</v>
      </c>
      <c r="BZ6" s="3">
        <v>1220</v>
      </c>
      <c r="CA6" s="3">
        <v>563</v>
      </c>
      <c r="CB6" s="3">
        <v>1274</v>
      </c>
      <c r="CC6" s="3">
        <v>1415</v>
      </c>
      <c r="CD6" s="3">
        <v>1009</v>
      </c>
      <c r="CE6" s="3">
        <v>1820</v>
      </c>
      <c r="CF6" s="3">
        <v>642</v>
      </c>
      <c r="CG6" s="3">
        <v>700</v>
      </c>
      <c r="CH6" s="3">
        <v>1200</v>
      </c>
      <c r="CI6" s="3">
        <v>372</v>
      </c>
      <c r="CJ6" s="3">
        <v>409</v>
      </c>
      <c r="CK6" s="3">
        <v>926</v>
      </c>
      <c r="CL6" s="3">
        <v>684</v>
      </c>
      <c r="CM6" s="3">
        <v>763</v>
      </c>
      <c r="CN6" s="3">
        <v>654</v>
      </c>
      <c r="CO6" s="3">
        <v>586</v>
      </c>
      <c r="CP6" s="3">
        <v>351</v>
      </c>
      <c r="CQ6" s="3">
        <v>571</v>
      </c>
      <c r="CR6" s="3">
        <v>428</v>
      </c>
      <c r="CS6" s="3">
        <v>2746</v>
      </c>
      <c r="CT6" s="3">
        <v>1291</v>
      </c>
      <c r="CU6" s="3">
        <v>640</v>
      </c>
      <c r="CV6" s="3">
        <v>533</v>
      </c>
      <c r="CW6" s="3">
        <v>560</v>
      </c>
      <c r="CX6" s="3">
        <v>557</v>
      </c>
      <c r="CY6" s="3">
        <v>1675</v>
      </c>
      <c r="CZ6" s="3">
        <v>2058</v>
      </c>
      <c r="DA6" s="3">
        <v>2452</v>
      </c>
      <c r="DB6" s="3">
        <v>1843</v>
      </c>
      <c r="DC6" s="3">
        <v>2869</v>
      </c>
      <c r="DD6" s="3">
        <v>324</v>
      </c>
      <c r="DE6" s="3">
        <v>436</v>
      </c>
      <c r="DF6" s="3">
        <v>2169</v>
      </c>
      <c r="DG6" s="3">
        <v>514</v>
      </c>
      <c r="DH6" s="3">
        <v>806</v>
      </c>
      <c r="DI6" s="3">
        <v>724</v>
      </c>
      <c r="DJ6" s="3">
        <v>565</v>
      </c>
      <c r="DK6" s="3">
        <v>790</v>
      </c>
      <c r="DL6" s="3">
        <v>2501</v>
      </c>
      <c r="DM6" s="3">
        <v>431</v>
      </c>
      <c r="DN6" s="3">
        <v>3055</v>
      </c>
      <c r="DO6" s="3">
        <v>1543</v>
      </c>
      <c r="DP6" s="3">
        <v>928</v>
      </c>
      <c r="DQ6" s="3">
        <v>1518</v>
      </c>
      <c r="DR6" s="3">
        <v>1441</v>
      </c>
      <c r="DS6" s="3">
        <v>2107</v>
      </c>
      <c r="DT6" s="3">
        <v>660</v>
      </c>
      <c r="DU6" s="3">
        <v>946</v>
      </c>
      <c r="DV6" s="3">
        <v>1106</v>
      </c>
      <c r="DW6" s="3">
        <v>1002</v>
      </c>
      <c r="DX6" s="3">
        <v>223</v>
      </c>
      <c r="DY6" s="3">
        <v>225</v>
      </c>
      <c r="DZ6" s="3">
        <v>815</v>
      </c>
      <c r="EA6" s="3">
        <v>746</v>
      </c>
      <c r="EB6" s="3">
        <v>1073</v>
      </c>
      <c r="EC6" s="3">
        <v>919</v>
      </c>
      <c r="ED6" s="3">
        <v>296</v>
      </c>
      <c r="EE6" s="3">
        <v>2311</v>
      </c>
      <c r="EF6" s="3">
        <v>1497</v>
      </c>
      <c r="EG6" s="3">
        <v>1515</v>
      </c>
      <c r="EH6" s="3">
        <v>757</v>
      </c>
      <c r="EI6" s="3">
        <v>311</v>
      </c>
      <c r="EJ6" s="3">
        <v>506</v>
      </c>
      <c r="EK6" s="3">
        <v>893</v>
      </c>
      <c r="EL6" s="3">
        <v>766</v>
      </c>
      <c r="EM6" s="3">
        <v>1374</v>
      </c>
      <c r="EN6" s="3">
        <v>1031</v>
      </c>
      <c r="EO6" s="3">
        <v>1479</v>
      </c>
      <c r="EP6" s="3">
        <v>293</v>
      </c>
      <c r="EQ6" s="3">
        <v>343</v>
      </c>
      <c r="ER6" s="3">
        <v>233</v>
      </c>
      <c r="ES6" s="3">
        <v>160</v>
      </c>
      <c r="ET6" s="3">
        <v>435</v>
      </c>
      <c r="EU6" s="3">
        <v>266</v>
      </c>
      <c r="EV6" s="3">
        <v>474</v>
      </c>
      <c r="EW6" s="3">
        <v>246</v>
      </c>
      <c r="EX6" s="3">
        <v>139</v>
      </c>
      <c r="EY6" s="3">
        <v>279</v>
      </c>
      <c r="EZ6" s="3">
        <v>230</v>
      </c>
      <c r="FA6" s="3">
        <v>195</v>
      </c>
      <c r="FB6" s="3">
        <v>129</v>
      </c>
      <c r="FC6" s="3">
        <v>563</v>
      </c>
      <c r="FD6" s="3">
        <v>1943</v>
      </c>
      <c r="FE6" s="3">
        <v>2287</v>
      </c>
      <c r="FF6" s="3">
        <v>3156</v>
      </c>
      <c r="FG6" s="3">
        <v>2283</v>
      </c>
      <c r="FH6" s="3">
        <v>955</v>
      </c>
      <c r="FI6" s="3">
        <v>1023</v>
      </c>
      <c r="FJ6" s="3">
        <v>1267</v>
      </c>
      <c r="FK6" s="3">
        <v>1032</v>
      </c>
      <c r="FL6" s="3">
        <v>197</v>
      </c>
      <c r="FM6" s="3">
        <v>358</v>
      </c>
      <c r="FN6" s="3">
        <v>365</v>
      </c>
      <c r="FO6" s="3">
        <v>314</v>
      </c>
      <c r="FP6" s="3">
        <v>814</v>
      </c>
      <c r="FQ6" s="3">
        <v>134</v>
      </c>
      <c r="FR6" s="3">
        <v>397</v>
      </c>
      <c r="FS6" s="3">
        <v>1077</v>
      </c>
      <c r="FT6" s="3">
        <v>325</v>
      </c>
      <c r="FU6" s="3">
        <v>336</v>
      </c>
      <c r="FV6" s="3">
        <v>1213</v>
      </c>
      <c r="FW6" s="3">
        <v>1560</v>
      </c>
      <c r="FX6" s="3">
        <v>420</v>
      </c>
      <c r="FY6" s="3">
        <v>635</v>
      </c>
      <c r="FZ6" s="3">
        <v>330</v>
      </c>
      <c r="GA6" s="3">
        <v>1598</v>
      </c>
      <c r="GB6" s="3">
        <v>803</v>
      </c>
      <c r="GC6" s="3">
        <v>395</v>
      </c>
      <c r="GD6" s="3">
        <v>271</v>
      </c>
      <c r="GE6" s="3">
        <v>1813</v>
      </c>
      <c r="GF6" s="3">
        <v>2369</v>
      </c>
      <c r="GG6" s="3">
        <v>288</v>
      </c>
      <c r="GH6" s="3">
        <v>2615</v>
      </c>
      <c r="GI6" s="3">
        <v>525</v>
      </c>
      <c r="GJ6" s="3">
        <v>514</v>
      </c>
      <c r="GK6" s="3">
        <v>622</v>
      </c>
      <c r="GL6" s="3">
        <v>2420</v>
      </c>
      <c r="GM6" s="3">
        <v>1023</v>
      </c>
      <c r="GN6" s="3">
        <v>2711</v>
      </c>
      <c r="GO6" s="3">
        <v>1016</v>
      </c>
      <c r="GP6" s="3">
        <v>824</v>
      </c>
      <c r="GQ6" s="3">
        <v>278</v>
      </c>
      <c r="GR6" s="3">
        <v>1564</v>
      </c>
      <c r="GS6" s="3">
        <v>658</v>
      </c>
      <c r="GT6" s="3">
        <v>2388</v>
      </c>
      <c r="GU6" s="3">
        <v>1670</v>
      </c>
      <c r="GV6" s="3">
        <v>3027</v>
      </c>
      <c r="GW6" s="3">
        <v>1844</v>
      </c>
      <c r="GX6" s="3">
        <v>2740</v>
      </c>
      <c r="GY6" s="3">
        <v>3653</v>
      </c>
      <c r="GZ6" s="3">
        <v>646</v>
      </c>
      <c r="HA6" s="3">
        <v>400</v>
      </c>
      <c r="HB6" s="3">
        <v>376</v>
      </c>
      <c r="HC6" s="3">
        <v>148</v>
      </c>
      <c r="HD6" s="3">
        <v>58</v>
      </c>
      <c r="HE6" s="3">
        <v>226</v>
      </c>
      <c r="HF6" s="3">
        <v>361</v>
      </c>
      <c r="HG6" s="3">
        <v>341</v>
      </c>
      <c r="HH6" s="3">
        <v>519</v>
      </c>
      <c r="HI6" s="3">
        <v>266</v>
      </c>
      <c r="HJ6" s="3">
        <v>633</v>
      </c>
      <c r="HK6" s="3">
        <v>233</v>
      </c>
      <c r="HL6" s="3">
        <v>305</v>
      </c>
      <c r="HM6" s="3">
        <v>423</v>
      </c>
      <c r="HN6" s="3">
        <v>162</v>
      </c>
      <c r="HO6" s="3">
        <v>348</v>
      </c>
      <c r="HP6" s="3">
        <v>81</v>
      </c>
      <c r="HQ6" s="3">
        <v>208</v>
      </c>
      <c r="HR6" s="3">
        <v>627</v>
      </c>
      <c r="HS6" s="3">
        <v>389</v>
      </c>
      <c r="HT6" s="3">
        <v>411</v>
      </c>
      <c r="HU6" s="3">
        <v>586</v>
      </c>
      <c r="HV6" s="3">
        <v>434</v>
      </c>
      <c r="HW6" s="3">
        <v>221</v>
      </c>
      <c r="HX6" s="3">
        <v>278</v>
      </c>
      <c r="HY6" s="3">
        <v>409</v>
      </c>
      <c r="HZ6" s="3">
        <v>331</v>
      </c>
      <c r="IA6" s="3">
        <v>886</v>
      </c>
      <c r="IB6" s="3">
        <v>288</v>
      </c>
      <c r="IC6" s="3">
        <v>383</v>
      </c>
      <c r="ID6" s="3">
        <v>146</v>
      </c>
      <c r="IE6" s="3">
        <v>84</v>
      </c>
      <c r="IF6" s="3">
        <v>187</v>
      </c>
      <c r="IG6" s="3">
        <v>166</v>
      </c>
      <c r="IH6" s="3">
        <v>403</v>
      </c>
      <c r="II6" s="3">
        <v>1701</v>
      </c>
      <c r="IJ6" s="3">
        <v>394</v>
      </c>
      <c r="IK6" s="3">
        <v>523</v>
      </c>
      <c r="IL6" s="3">
        <v>270</v>
      </c>
      <c r="IM6" s="3">
        <v>434</v>
      </c>
      <c r="IN6" s="3">
        <v>601</v>
      </c>
      <c r="IO6" s="3">
        <v>247</v>
      </c>
      <c r="IP6" s="3">
        <v>540</v>
      </c>
      <c r="IQ6" s="3">
        <v>194</v>
      </c>
      <c r="IR6" s="3">
        <v>457</v>
      </c>
      <c r="IS6" s="3">
        <v>211</v>
      </c>
      <c r="IT6" s="3">
        <v>265</v>
      </c>
      <c r="IU6" s="3">
        <v>296</v>
      </c>
      <c r="IV6" s="3">
        <v>210</v>
      </c>
      <c r="IW6" s="3">
        <v>38</v>
      </c>
      <c r="IX6" s="3">
        <v>273</v>
      </c>
      <c r="IY6" s="3">
        <v>410</v>
      </c>
      <c r="IZ6" s="3">
        <v>101</v>
      </c>
      <c r="JA6" s="3">
        <v>252</v>
      </c>
      <c r="JB6" s="3">
        <v>202</v>
      </c>
      <c r="JC6" s="3">
        <v>529</v>
      </c>
      <c r="JD6" s="3">
        <v>24</v>
      </c>
      <c r="JE6" s="3">
        <v>77</v>
      </c>
      <c r="JF6" s="3">
        <v>35</v>
      </c>
      <c r="JG6" s="3">
        <v>150</v>
      </c>
      <c r="JH6" s="3">
        <v>118</v>
      </c>
      <c r="JI6" s="3">
        <v>549</v>
      </c>
      <c r="JJ6" s="3">
        <v>444</v>
      </c>
      <c r="JK6" s="3">
        <v>911</v>
      </c>
      <c r="JL6" s="3">
        <v>282</v>
      </c>
      <c r="JM6" s="3">
        <v>399</v>
      </c>
      <c r="JN6" s="3">
        <v>260</v>
      </c>
      <c r="JO6" s="3">
        <v>159</v>
      </c>
      <c r="JP6" s="3">
        <v>252</v>
      </c>
      <c r="JQ6" s="3">
        <v>180</v>
      </c>
      <c r="JR6" s="3">
        <v>10</v>
      </c>
      <c r="JS6" s="3">
        <v>44</v>
      </c>
      <c r="JT6" s="3">
        <v>15</v>
      </c>
      <c r="JU6" s="3">
        <v>23</v>
      </c>
      <c r="JV6" s="3">
        <v>467</v>
      </c>
      <c r="JW6" s="3">
        <v>456</v>
      </c>
      <c r="JX6" s="3">
        <v>25</v>
      </c>
      <c r="JY6" s="3">
        <v>45</v>
      </c>
      <c r="JZ6" s="3">
        <v>416</v>
      </c>
      <c r="KA6" s="3">
        <v>25</v>
      </c>
      <c r="KB6" s="3">
        <v>20</v>
      </c>
      <c r="KC6" s="3">
        <v>697</v>
      </c>
      <c r="KD6" s="3">
        <v>595</v>
      </c>
      <c r="KE6" s="3">
        <v>1075</v>
      </c>
      <c r="KF6" s="3">
        <v>408</v>
      </c>
      <c r="KG6" s="3">
        <v>356</v>
      </c>
      <c r="KH6" s="3">
        <v>48</v>
      </c>
      <c r="KI6" s="3">
        <v>88</v>
      </c>
      <c r="KJ6" s="3">
        <v>105</v>
      </c>
      <c r="KK6" s="3">
        <v>253</v>
      </c>
      <c r="KL6" s="3">
        <v>179</v>
      </c>
      <c r="KM6" s="3">
        <v>513</v>
      </c>
      <c r="KN6" s="3">
        <v>745</v>
      </c>
      <c r="KO6" s="3">
        <v>337</v>
      </c>
      <c r="KP6" s="3">
        <v>492</v>
      </c>
      <c r="KQ6" s="3">
        <v>249</v>
      </c>
      <c r="KR6" s="3">
        <v>297</v>
      </c>
      <c r="KS6" s="3">
        <v>487</v>
      </c>
      <c r="KT6" s="3">
        <v>277</v>
      </c>
      <c r="KU6" s="3">
        <v>299</v>
      </c>
      <c r="KV6" s="3">
        <v>255</v>
      </c>
      <c r="KW6" s="3">
        <v>409</v>
      </c>
      <c r="KX6" s="3">
        <v>888</v>
      </c>
      <c r="KY6" s="3">
        <v>100</v>
      </c>
      <c r="KZ6" s="3">
        <v>515</v>
      </c>
      <c r="LA6" s="3">
        <v>584</v>
      </c>
      <c r="LB6" s="3">
        <v>490</v>
      </c>
      <c r="LC6" s="3">
        <v>383</v>
      </c>
      <c r="LD6" s="3">
        <v>161</v>
      </c>
      <c r="LE6" s="3">
        <v>909</v>
      </c>
      <c r="LF6" s="3">
        <v>560</v>
      </c>
      <c r="LG6" s="3">
        <v>641</v>
      </c>
      <c r="LH6" s="3">
        <v>1675</v>
      </c>
      <c r="LI6" s="3">
        <v>389</v>
      </c>
      <c r="LJ6" s="3">
        <v>433</v>
      </c>
      <c r="LK6" s="3">
        <v>1265</v>
      </c>
      <c r="LL6" s="3">
        <v>380</v>
      </c>
      <c r="LM6" s="3">
        <v>627</v>
      </c>
      <c r="LN6" s="3">
        <v>1981</v>
      </c>
      <c r="LO6" s="3">
        <v>489</v>
      </c>
      <c r="LP6" s="3">
        <v>344</v>
      </c>
      <c r="LQ6" s="3">
        <v>199</v>
      </c>
      <c r="LR6" s="3">
        <v>543</v>
      </c>
      <c r="LS6" s="3">
        <v>529</v>
      </c>
      <c r="LT6" s="3">
        <v>925</v>
      </c>
      <c r="LU6" s="3">
        <v>130</v>
      </c>
      <c r="LV6" s="3">
        <v>136</v>
      </c>
      <c r="LW6" s="3">
        <v>382</v>
      </c>
      <c r="LX6" s="3">
        <v>324</v>
      </c>
      <c r="LY6" s="3">
        <v>337</v>
      </c>
      <c r="LZ6" s="3">
        <v>271</v>
      </c>
      <c r="MA6" s="3">
        <v>301</v>
      </c>
      <c r="MB6" s="3">
        <v>235</v>
      </c>
      <c r="MC6" s="3">
        <v>459</v>
      </c>
      <c r="MD6" s="3">
        <v>157</v>
      </c>
      <c r="ME6" s="3">
        <v>212</v>
      </c>
      <c r="MF6" s="3">
        <v>817</v>
      </c>
      <c r="MG6" s="3">
        <v>1726</v>
      </c>
      <c r="MH6" s="3">
        <v>186</v>
      </c>
      <c r="MI6" s="3">
        <v>3119</v>
      </c>
      <c r="MJ6" s="3">
        <v>476</v>
      </c>
      <c r="MK6" s="3">
        <v>339</v>
      </c>
      <c r="ML6" s="3">
        <v>710</v>
      </c>
      <c r="MM6" s="3">
        <v>307</v>
      </c>
      <c r="MN6" s="3">
        <v>211</v>
      </c>
      <c r="MO6" s="3">
        <v>195</v>
      </c>
      <c r="MP6" s="3">
        <v>391</v>
      </c>
      <c r="MQ6" s="3">
        <v>167</v>
      </c>
      <c r="MR6" s="3">
        <v>221</v>
      </c>
      <c r="MS6" s="3">
        <v>101</v>
      </c>
      <c r="MT6" s="3">
        <v>281</v>
      </c>
      <c r="MU6" s="3">
        <v>319</v>
      </c>
      <c r="MV6" s="3">
        <v>488</v>
      </c>
      <c r="MW6" s="3">
        <v>394</v>
      </c>
      <c r="MX6" s="3">
        <v>265</v>
      </c>
      <c r="MY6" s="3">
        <v>426</v>
      </c>
      <c r="MZ6" s="3">
        <v>376</v>
      </c>
      <c r="NA6" s="3">
        <v>242</v>
      </c>
      <c r="NB6" s="3">
        <v>184</v>
      </c>
      <c r="NC6" s="3">
        <v>222</v>
      </c>
      <c r="ND6" s="3">
        <v>325</v>
      </c>
      <c r="NE6" s="3">
        <v>380</v>
      </c>
      <c r="NF6" s="3">
        <v>392</v>
      </c>
      <c r="NG6" s="3">
        <v>272</v>
      </c>
      <c r="NH6" s="3">
        <v>240</v>
      </c>
      <c r="NI6" s="3">
        <v>346</v>
      </c>
      <c r="NJ6" s="3">
        <v>90</v>
      </c>
      <c r="NK6" s="3">
        <v>284</v>
      </c>
      <c r="NL6" s="3">
        <v>351</v>
      </c>
      <c r="NM6" s="3">
        <v>710</v>
      </c>
      <c r="NN6" s="3">
        <v>461</v>
      </c>
      <c r="NO6" s="3">
        <v>205</v>
      </c>
      <c r="NP6" s="3">
        <v>194</v>
      </c>
      <c r="NQ6" s="3">
        <v>413</v>
      </c>
      <c r="NR6" s="3">
        <v>337</v>
      </c>
      <c r="NS6" s="3">
        <v>407</v>
      </c>
      <c r="NT6" s="3">
        <v>502</v>
      </c>
      <c r="NU6" s="3">
        <v>223</v>
      </c>
      <c r="NV6" s="3">
        <v>211</v>
      </c>
      <c r="NW6" s="3">
        <v>250</v>
      </c>
      <c r="NX6" s="3">
        <v>167</v>
      </c>
      <c r="NY6" s="3">
        <v>307</v>
      </c>
      <c r="NZ6" s="3">
        <v>231</v>
      </c>
      <c r="OA6" s="3">
        <v>154</v>
      </c>
      <c r="OB6" s="3">
        <v>424</v>
      </c>
      <c r="OC6" s="3">
        <v>413</v>
      </c>
      <c r="OD6" s="3">
        <v>1214</v>
      </c>
      <c r="OE6" s="3">
        <v>257</v>
      </c>
      <c r="OF6" s="3">
        <v>23</v>
      </c>
      <c r="OG6" s="3">
        <v>117</v>
      </c>
      <c r="OH6" s="3">
        <v>568</v>
      </c>
      <c r="OI6" s="3">
        <v>98</v>
      </c>
      <c r="OJ6" s="3">
        <v>299</v>
      </c>
      <c r="OK6" s="3">
        <v>140</v>
      </c>
      <c r="OL6" s="3">
        <v>290</v>
      </c>
      <c r="OM6" s="3">
        <v>121</v>
      </c>
      <c r="ON6" s="3">
        <v>208</v>
      </c>
      <c r="OO6" s="3">
        <v>17</v>
      </c>
      <c r="OP6" s="3">
        <v>175</v>
      </c>
      <c r="OQ6" s="3">
        <v>264</v>
      </c>
      <c r="OR6" s="3">
        <v>6</v>
      </c>
      <c r="OS6" s="3">
        <v>323</v>
      </c>
      <c r="OT6" s="3">
        <v>244</v>
      </c>
      <c r="OU6" s="3">
        <v>667</v>
      </c>
      <c r="OV6" s="3">
        <v>560</v>
      </c>
      <c r="OW6" s="3">
        <v>252</v>
      </c>
      <c r="OX6" s="3">
        <v>272</v>
      </c>
      <c r="OY6" s="3">
        <v>253</v>
      </c>
      <c r="OZ6" s="3">
        <v>243</v>
      </c>
      <c r="PA6" s="3">
        <v>443</v>
      </c>
      <c r="PB6" s="3">
        <v>232</v>
      </c>
      <c r="PC6" s="3">
        <v>186</v>
      </c>
      <c r="PD6" s="3">
        <v>304</v>
      </c>
      <c r="PE6" s="3">
        <v>92</v>
      </c>
      <c r="PF6" s="3">
        <v>123</v>
      </c>
      <c r="PG6" s="3">
        <v>62</v>
      </c>
      <c r="PH6" s="3">
        <v>391</v>
      </c>
      <c r="PI6" s="3">
        <v>393</v>
      </c>
      <c r="PJ6" s="3">
        <v>628</v>
      </c>
      <c r="PK6" s="3">
        <v>545</v>
      </c>
      <c r="PL6" s="3">
        <v>88</v>
      </c>
      <c r="PM6" s="3">
        <v>571</v>
      </c>
      <c r="PN6" s="3">
        <v>109</v>
      </c>
      <c r="PO6" s="3">
        <v>119</v>
      </c>
      <c r="PP6" s="3">
        <v>592</v>
      </c>
      <c r="PQ6" s="3">
        <v>352</v>
      </c>
      <c r="PR6" s="3">
        <v>566</v>
      </c>
      <c r="PS6" s="3">
        <v>143</v>
      </c>
      <c r="PT6" s="3">
        <v>204</v>
      </c>
      <c r="PU6" s="3">
        <v>125</v>
      </c>
      <c r="PV6" s="3">
        <v>306</v>
      </c>
      <c r="PW6" s="3">
        <v>231</v>
      </c>
      <c r="PX6" s="3">
        <v>235</v>
      </c>
      <c r="PY6" s="3">
        <v>129</v>
      </c>
      <c r="PZ6" s="3">
        <v>820</v>
      </c>
      <c r="QA6" s="3">
        <v>77</v>
      </c>
      <c r="QB6" s="3">
        <v>26</v>
      </c>
      <c r="QC6" s="3">
        <v>187</v>
      </c>
      <c r="QD6" s="3">
        <v>115</v>
      </c>
      <c r="QE6" s="3">
        <v>312</v>
      </c>
      <c r="QF6" s="3">
        <v>143</v>
      </c>
      <c r="QG6" s="3">
        <v>257</v>
      </c>
      <c r="QH6" s="3">
        <v>186</v>
      </c>
      <c r="QI6" s="3">
        <v>163</v>
      </c>
      <c r="QJ6" s="3">
        <v>274</v>
      </c>
      <c r="QK6" s="3">
        <v>38</v>
      </c>
      <c r="QL6" s="3">
        <v>69</v>
      </c>
      <c r="QM6" s="3">
        <v>636</v>
      </c>
      <c r="QN6" s="3">
        <v>216</v>
      </c>
      <c r="QO6" s="3">
        <v>17</v>
      </c>
      <c r="QP6" s="3">
        <v>181</v>
      </c>
      <c r="QQ6" s="3">
        <v>408</v>
      </c>
      <c r="QR6" s="3">
        <v>283</v>
      </c>
      <c r="QS6" s="3">
        <v>901</v>
      </c>
      <c r="QT6" s="3">
        <v>693</v>
      </c>
      <c r="QU6" s="3">
        <v>242</v>
      </c>
      <c r="QV6" s="3">
        <v>71</v>
      </c>
      <c r="QW6" s="3">
        <v>452</v>
      </c>
      <c r="QX6" s="3">
        <v>1395</v>
      </c>
      <c r="QY6" s="3">
        <v>1013</v>
      </c>
      <c r="QZ6" s="3">
        <v>1610</v>
      </c>
      <c r="RA6" s="3">
        <v>2145</v>
      </c>
      <c r="RB6" s="3">
        <v>1524</v>
      </c>
      <c r="RC6" s="3">
        <v>675</v>
      </c>
      <c r="RD6" s="3">
        <v>3334</v>
      </c>
      <c r="RE6" s="3">
        <v>348</v>
      </c>
      <c r="RF6" s="3">
        <v>653</v>
      </c>
      <c r="RG6" s="3">
        <v>268</v>
      </c>
      <c r="RH6" s="3">
        <v>454</v>
      </c>
      <c r="RI6" s="3">
        <v>97</v>
      </c>
      <c r="RJ6" s="3">
        <v>188</v>
      </c>
      <c r="RK6" s="3">
        <v>654</v>
      </c>
      <c r="RL6" s="3">
        <v>600</v>
      </c>
      <c r="RM6" s="3">
        <v>404</v>
      </c>
      <c r="RN6" s="3">
        <v>1830</v>
      </c>
      <c r="RO6" s="3">
        <v>108</v>
      </c>
      <c r="RP6" s="3">
        <v>989</v>
      </c>
      <c r="RQ6" s="3">
        <v>241</v>
      </c>
      <c r="RR6" s="3">
        <v>146</v>
      </c>
      <c r="RS6" s="3">
        <v>196</v>
      </c>
      <c r="RT6" s="3">
        <v>469</v>
      </c>
      <c r="RU6" s="3">
        <v>96</v>
      </c>
      <c r="RV6" s="3">
        <v>845</v>
      </c>
      <c r="RW6" s="3">
        <v>285</v>
      </c>
      <c r="RX6" s="3">
        <v>261</v>
      </c>
      <c r="RY6" s="3">
        <v>443</v>
      </c>
      <c r="RZ6" s="3">
        <v>220</v>
      </c>
      <c r="SA6" s="3">
        <v>60</v>
      </c>
      <c r="SB6" s="3">
        <v>158</v>
      </c>
      <c r="SC6" s="3">
        <v>170</v>
      </c>
      <c r="SD6" s="3">
        <v>89</v>
      </c>
      <c r="SE6" s="3">
        <v>364</v>
      </c>
      <c r="SF6" s="3">
        <v>260</v>
      </c>
      <c r="SG6" s="3">
        <v>423</v>
      </c>
      <c r="SH6" s="3">
        <v>87</v>
      </c>
      <c r="SI6" s="3">
        <v>52</v>
      </c>
      <c r="SJ6" s="3">
        <v>238</v>
      </c>
      <c r="SK6" s="3">
        <v>103</v>
      </c>
      <c r="SL6" s="3">
        <v>95</v>
      </c>
      <c r="SM6" s="3">
        <v>64</v>
      </c>
      <c r="SN6" s="3">
        <v>370</v>
      </c>
      <c r="SO6" s="3">
        <v>23</v>
      </c>
      <c r="SP6" s="3">
        <v>202</v>
      </c>
      <c r="SQ6" s="3">
        <v>283</v>
      </c>
      <c r="SR6" s="3">
        <v>245</v>
      </c>
      <c r="SS6" s="3">
        <v>57</v>
      </c>
      <c r="ST6" s="3">
        <v>53</v>
      </c>
      <c r="SU6" s="3">
        <v>20</v>
      </c>
      <c r="SV6" s="3">
        <v>229</v>
      </c>
      <c r="SW6" s="3">
        <v>39</v>
      </c>
      <c r="SX6" s="3">
        <v>211</v>
      </c>
      <c r="SY6" s="3">
        <v>309</v>
      </c>
      <c r="SZ6" s="3">
        <v>77</v>
      </c>
      <c r="TA6" s="3">
        <v>82</v>
      </c>
      <c r="TB6" s="3">
        <v>4604</v>
      </c>
      <c r="TC6" s="3">
        <v>374</v>
      </c>
      <c r="TD6" s="3">
        <v>60</v>
      </c>
      <c r="TE6" s="3">
        <v>75</v>
      </c>
      <c r="TF6" s="3">
        <v>212</v>
      </c>
      <c r="TG6" s="3">
        <v>143</v>
      </c>
      <c r="TH6" s="3">
        <v>263</v>
      </c>
      <c r="TI6" s="3">
        <v>23</v>
      </c>
      <c r="TJ6" s="3">
        <v>315</v>
      </c>
      <c r="TK6" s="3">
        <v>182</v>
      </c>
      <c r="TL6" s="3">
        <v>24</v>
      </c>
      <c r="TM6" s="3">
        <v>60</v>
      </c>
      <c r="TN6" s="3">
        <v>412</v>
      </c>
      <c r="TO6" s="3">
        <v>250</v>
      </c>
      <c r="TP6" s="3">
        <v>159</v>
      </c>
      <c r="TQ6" s="3">
        <v>174</v>
      </c>
      <c r="TR6" s="3">
        <v>387</v>
      </c>
      <c r="TS6" s="3">
        <v>277</v>
      </c>
      <c r="TT6" s="3">
        <v>18</v>
      </c>
      <c r="TU6" s="3">
        <v>273</v>
      </c>
      <c r="TV6" s="3">
        <v>64</v>
      </c>
      <c r="TW6" s="3">
        <v>399</v>
      </c>
      <c r="TX6" s="3">
        <v>28</v>
      </c>
      <c r="TY6" s="3">
        <v>47</v>
      </c>
      <c r="TZ6" s="3">
        <v>38</v>
      </c>
      <c r="UA6" s="3">
        <v>13</v>
      </c>
      <c r="UB6" s="3">
        <v>131</v>
      </c>
      <c r="UC6" s="3">
        <v>628</v>
      </c>
      <c r="UD6" s="3">
        <v>77</v>
      </c>
      <c r="UE6" s="3">
        <v>459</v>
      </c>
      <c r="UF6" s="3">
        <v>173</v>
      </c>
      <c r="UG6" s="3">
        <v>378</v>
      </c>
      <c r="UH6" s="3">
        <v>301</v>
      </c>
      <c r="UI6" s="3">
        <v>51</v>
      </c>
      <c r="UJ6" s="3">
        <v>192</v>
      </c>
      <c r="UK6" s="3">
        <v>106</v>
      </c>
      <c r="UL6" s="3">
        <v>93</v>
      </c>
      <c r="UM6" s="3">
        <v>222</v>
      </c>
      <c r="UN6" s="3">
        <v>74</v>
      </c>
      <c r="UO6" s="3">
        <v>91</v>
      </c>
      <c r="UP6" s="3">
        <v>284</v>
      </c>
      <c r="UQ6" s="3">
        <v>13</v>
      </c>
      <c r="UR6" s="3">
        <v>6</v>
      </c>
      <c r="US6" s="3">
        <v>19</v>
      </c>
      <c r="UT6" s="3">
        <v>734</v>
      </c>
      <c r="UU6" s="3">
        <v>202</v>
      </c>
      <c r="UV6" s="3">
        <v>141</v>
      </c>
      <c r="UW6" s="3">
        <v>301</v>
      </c>
      <c r="UX6" s="3">
        <v>77</v>
      </c>
      <c r="UY6" s="3">
        <v>272</v>
      </c>
      <c r="UZ6" s="3">
        <v>267</v>
      </c>
      <c r="VA6" s="3">
        <v>448</v>
      </c>
      <c r="VB6" s="3">
        <v>363</v>
      </c>
      <c r="VC6" s="3">
        <v>1229</v>
      </c>
      <c r="VD6" s="3">
        <v>3597</v>
      </c>
      <c r="VE6" s="3">
        <v>944</v>
      </c>
      <c r="VF6" s="3">
        <v>568</v>
      </c>
      <c r="VG6" s="3">
        <v>215</v>
      </c>
      <c r="VH6" s="3">
        <v>381</v>
      </c>
      <c r="VI6" s="3">
        <v>50</v>
      </c>
      <c r="VJ6" s="3">
        <v>54</v>
      </c>
      <c r="VK6" s="3">
        <v>90</v>
      </c>
      <c r="VL6" s="3">
        <v>279</v>
      </c>
      <c r="VM6" s="3">
        <v>458</v>
      </c>
      <c r="VN6" s="3">
        <v>601</v>
      </c>
      <c r="VO6" s="3">
        <v>255</v>
      </c>
      <c r="VP6" s="3">
        <v>80</v>
      </c>
      <c r="VQ6" s="3">
        <v>68</v>
      </c>
      <c r="VR6" s="3">
        <v>38</v>
      </c>
      <c r="VS6" s="3">
        <v>72</v>
      </c>
      <c r="VT6" s="3">
        <v>144</v>
      </c>
      <c r="VU6" s="3">
        <v>66</v>
      </c>
      <c r="VV6" s="3">
        <v>65</v>
      </c>
      <c r="VW6" s="3">
        <v>1960</v>
      </c>
      <c r="VX6" s="3">
        <v>90</v>
      </c>
      <c r="VY6" s="3">
        <v>244</v>
      </c>
      <c r="VZ6" s="3">
        <v>767</v>
      </c>
      <c r="WA6" s="3">
        <v>522</v>
      </c>
      <c r="WB6" s="3">
        <v>2109</v>
      </c>
      <c r="WC6" s="3">
        <v>171</v>
      </c>
      <c r="WD6" s="3">
        <v>2677</v>
      </c>
      <c r="WE6" s="3">
        <v>223</v>
      </c>
      <c r="WF6" s="3">
        <v>298</v>
      </c>
      <c r="WG6" s="3">
        <v>181</v>
      </c>
      <c r="WH6" s="3">
        <v>61</v>
      </c>
      <c r="WI6" s="3">
        <v>1286</v>
      </c>
      <c r="WJ6" s="3">
        <v>314</v>
      </c>
      <c r="WK6" s="3">
        <v>69</v>
      </c>
      <c r="WL6" s="3">
        <v>289</v>
      </c>
      <c r="WM6" s="3">
        <v>95</v>
      </c>
      <c r="WN6" s="3">
        <v>2100</v>
      </c>
      <c r="WO6" s="3">
        <v>135</v>
      </c>
      <c r="WP6" s="3">
        <v>46</v>
      </c>
      <c r="WQ6" s="3">
        <v>64</v>
      </c>
      <c r="WR6" s="3">
        <v>377</v>
      </c>
      <c r="WS6" s="3">
        <v>514</v>
      </c>
      <c r="WT6" s="3">
        <v>33</v>
      </c>
      <c r="WU6" s="3">
        <v>124</v>
      </c>
      <c r="WV6" s="3">
        <v>75</v>
      </c>
      <c r="WW6" s="3">
        <v>141</v>
      </c>
      <c r="WX6" s="3">
        <v>270</v>
      </c>
      <c r="WY6" s="3">
        <v>232</v>
      </c>
      <c r="WZ6" s="3">
        <v>178</v>
      </c>
      <c r="XA6" s="3">
        <v>69</v>
      </c>
      <c r="XB6" s="3">
        <v>221</v>
      </c>
      <c r="XC6" s="3">
        <v>722</v>
      </c>
      <c r="XD6" s="3">
        <v>86</v>
      </c>
      <c r="XE6" s="3">
        <v>156</v>
      </c>
      <c r="XF6" s="3">
        <v>289</v>
      </c>
      <c r="XG6" s="3">
        <v>66</v>
      </c>
      <c r="XH6" s="3">
        <v>171</v>
      </c>
      <c r="XI6" s="3">
        <v>116</v>
      </c>
      <c r="XJ6" s="3">
        <v>133</v>
      </c>
      <c r="XK6" s="3">
        <v>31</v>
      </c>
      <c r="XL6" s="3">
        <v>34</v>
      </c>
      <c r="XM6" s="3">
        <v>105</v>
      </c>
      <c r="XN6" s="3">
        <v>28</v>
      </c>
      <c r="XO6" s="3">
        <v>59</v>
      </c>
      <c r="XP6" s="3">
        <v>227</v>
      </c>
      <c r="XQ6" s="3">
        <v>48</v>
      </c>
      <c r="XR6" s="3">
        <v>745</v>
      </c>
      <c r="XS6" s="3">
        <v>375</v>
      </c>
      <c r="XT6" s="3">
        <v>1041</v>
      </c>
      <c r="XU6" s="3">
        <v>356</v>
      </c>
      <c r="XV6" s="3">
        <v>794</v>
      </c>
      <c r="XW6" s="3">
        <v>173</v>
      </c>
      <c r="XX6" s="3">
        <v>109</v>
      </c>
      <c r="XY6" s="3">
        <v>52</v>
      </c>
      <c r="XZ6" s="3">
        <v>282</v>
      </c>
      <c r="YA6" s="3">
        <v>437</v>
      </c>
      <c r="YB6" s="3">
        <v>322</v>
      </c>
      <c r="YC6" s="3">
        <v>641</v>
      </c>
      <c r="YD6" s="3">
        <v>417</v>
      </c>
      <c r="YE6" s="3">
        <v>246</v>
      </c>
      <c r="YF6" s="3">
        <v>231</v>
      </c>
      <c r="YG6" s="3">
        <v>296</v>
      </c>
      <c r="YH6" s="3">
        <v>705</v>
      </c>
      <c r="YI6" s="3">
        <v>547</v>
      </c>
      <c r="YJ6" s="3">
        <v>175</v>
      </c>
      <c r="YK6" s="3">
        <v>381</v>
      </c>
      <c r="YL6" s="3">
        <v>129</v>
      </c>
      <c r="YM6" s="3">
        <v>477</v>
      </c>
      <c r="YN6" s="3">
        <v>199</v>
      </c>
      <c r="YO6" s="3">
        <v>122</v>
      </c>
      <c r="YP6" s="3">
        <v>54</v>
      </c>
      <c r="YQ6" s="3">
        <v>193</v>
      </c>
      <c r="YR6" s="3">
        <v>55</v>
      </c>
      <c r="YS6" s="3">
        <v>6413</v>
      </c>
      <c r="YT6" s="3">
        <v>318</v>
      </c>
      <c r="YU6" s="3">
        <v>201</v>
      </c>
      <c r="YV6" s="3">
        <v>83</v>
      </c>
      <c r="YW6" s="3">
        <v>315</v>
      </c>
      <c r="YX6" s="3">
        <v>238</v>
      </c>
      <c r="YY6" s="3">
        <v>166</v>
      </c>
      <c r="YZ6" s="3">
        <v>18</v>
      </c>
      <c r="ZA6" s="3">
        <v>163</v>
      </c>
      <c r="ZB6" s="3">
        <v>246</v>
      </c>
      <c r="ZC6" s="3">
        <v>69</v>
      </c>
      <c r="ZD6" s="3">
        <v>78</v>
      </c>
      <c r="ZE6" s="3">
        <v>319</v>
      </c>
      <c r="ZF6" s="3">
        <v>285</v>
      </c>
      <c r="ZG6" s="3">
        <v>305</v>
      </c>
      <c r="ZH6" s="3">
        <v>368</v>
      </c>
      <c r="ZI6" s="3">
        <v>337</v>
      </c>
      <c r="ZJ6" s="3">
        <v>347</v>
      </c>
      <c r="ZK6" s="3">
        <v>953</v>
      </c>
      <c r="ZL6" s="3">
        <v>377</v>
      </c>
      <c r="ZM6" s="3">
        <v>1519</v>
      </c>
      <c r="ZN6" s="3">
        <v>663</v>
      </c>
      <c r="ZO6" s="3">
        <v>194</v>
      </c>
      <c r="ZP6" s="3">
        <v>39</v>
      </c>
      <c r="ZQ6" s="3">
        <v>15</v>
      </c>
      <c r="ZR6" s="3">
        <v>2</v>
      </c>
      <c r="ZS6" s="3">
        <v>30</v>
      </c>
      <c r="ZT6" s="3">
        <v>8</v>
      </c>
      <c r="ZU6" s="3">
        <v>65</v>
      </c>
      <c r="ZV6" s="3">
        <v>126</v>
      </c>
      <c r="ZW6" s="3">
        <v>41</v>
      </c>
      <c r="ZX6" s="3">
        <v>135</v>
      </c>
      <c r="ZY6" s="3">
        <v>31</v>
      </c>
      <c r="ZZ6" s="3">
        <v>202</v>
      </c>
      <c r="AAA6" s="3">
        <v>51</v>
      </c>
      <c r="AAB6" s="3">
        <v>216</v>
      </c>
      <c r="AAC6" s="3">
        <v>275</v>
      </c>
      <c r="AAD6" s="3">
        <v>1235</v>
      </c>
      <c r="AAE6" s="3">
        <v>1483</v>
      </c>
      <c r="AAF6" s="3">
        <v>92</v>
      </c>
      <c r="AAG6" s="3">
        <v>149</v>
      </c>
      <c r="AAH6" s="3">
        <v>5694</v>
      </c>
      <c r="AAI6" s="3">
        <v>203</v>
      </c>
      <c r="AAJ6" s="3">
        <v>318</v>
      </c>
      <c r="AAK6" s="3">
        <v>54</v>
      </c>
      <c r="AAL6" s="3">
        <v>520</v>
      </c>
      <c r="AAM6" s="3">
        <v>113</v>
      </c>
      <c r="AAN6" s="3">
        <v>207</v>
      </c>
      <c r="AAO6" s="3">
        <v>182</v>
      </c>
      <c r="AAP6" s="3">
        <v>39</v>
      </c>
      <c r="AAQ6" s="3">
        <v>611</v>
      </c>
      <c r="AAR6" s="3">
        <v>3035</v>
      </c>
      <c r="AAS6" s="3">
        <v>62</v>
      </c>
      <c r="AAT6" s="3">
        <v>103</v>
      </c>
      <c r="AAU6" s="3">
        <v>340</v>
      </c>
      <c r="AAV6" s="3">
        <v>20</v>
      </c>
      <c r="AAW6" s="3">
        <v>70</v>
      </c>
      <c r="AAX6" s="3">
        <v>380</v>
      </c>
      <c r="AAY6" s="3">
        <v>229</v>
      </c>
      <c r="AAZ6" s="3">
        <v>143</v>
      </c>
      <c r="ABA6" s="3">
        <v>211</v>
      </c>
      <c r="ABB6" s="3">
        <v>303</v>
      </c>
      <c r="ABC6" s="3">
        <v>200</v>
      </c>
      <c r="ABD6" s="3">
        <v>452</v>
      </c>
      <c r="ABE6" s="3">
        <v>1002</v>
      </c>
      <c r="ABF6" s="3">
        <v>42</v>
      </c>
      <c r="ABG6" s="3">
        <v>183</v>
      </c>
      <c r="ABH6" s="3">
        <v>400</v>
      </c>
      <c r="ABI6" s="3">
        <v>67</v>
      </c>
      <c r="ABJ6" s="3">
        <v>153</v>
      </c>
      <c r="ABK6" s="3">
        <v>91</v>
      </c>
      <c r="ABL6" s="3">
        <v>144</v>
      </c>
      <c r="ABM6" s="3">
        <v>237</v>
      </c>
      <c r="ABN6" s="3">
        <v>81</v>
      </c>
      <c r="ABO6" s="3">
        <v>321</v>
      </c>
      <c r="ABP6" s="3">
        <v>530</v>
      </c>
      <c r="ABQ6" s="3">
        <v>843</v>
      </c>
      <c r="ABR6" s="3">
        <v>341</v>
      </c>
      <c r="ABS6" s="3">
        <v>201</v>
      </c>
      <c r="ABT6" s="3">
        <v>336</v>
      </c>
      <c r="ABU6" s="3">
        <v>415</v>
      </c>
      <c r="ABV6" s="3">
        <v>353</v>
      </c>
      <c r="ABW6" s="3">
        <v>212</v>
      </c>
      <c r="ABX6" s="3">
        <v>503</v>
      </c>
      <c r="ABY6" s="3">
        <v>184</v>
      </c>
      <c r="ABZ6" s="3">
        <v>177</v>
      </c>
      <c r="ACA6" s="3">
        <v>294</v>
      </c>
      <c r="ACB6" s="3">
        <v>804</v>
      </c>
      <c r="ACC6" s="3">
        <v>985</v>
      </c>
      <c r="ACD6" s="3">
        <v>583</v>
      </c>
      <c r="ACE6" s="3">
        <v>236</v>
      </c>
      <c r="ACF6" s="3">
        <v>1035</v>
      </c>
      <c r="ACG6" s="3">
        <v>408</v>
      </c>
      <c r="ACH6" s="3">
        <v>1386</v>
      </c>
      <c r="ACI6" s="3">
        <v>49</v>
      </c>
      <c r="ACJ6" s="3">
        <v>343</v>
      </c>
      <c r="ACK6" s="3">
        <v>773</v>
      </c>
      <c r="ACL6" s="3">
        <v>98</v>
      </c>
      <c r="ACM6" s="3">
        <v>424</v>
      </c>
      <c r="ACN6" s="3">
        <v>207</v>
      </c>
      <c r="ACO6" s="3">
        <v>43</v>
      </c>
      <c r="ACP6" s="3">
        <v>64</v>
      </c>
      <c r="ACQ6" s="3">
        <v>893</v>
      </c>
      <c r="ACR6" s="3">
        <v>359</v>
      </c>
      <c r="ACS6" s="3">
        <v>150</v>
      </c>
      <c r="ACT6" s="3">
        <v>316</v>
      </c>
      <c r="ACU6" s="3">
        <v>142</v>
      </c>
      <c r="ACV6" s="3">
        <v>222</v>
      </c>
      <c r="ACW6" s="3">
        <v>166</v>
      </c>
      <c r="ACX6" s="3">
        <v>67</v>
      </c>
      <c r="ACY6" s="3">
        <v>18</v>
      </c>
      <c r="ACZ6" s="3">
        <v>3425</v>
      </c>
      <c r="ADA6" s="3">
        <v>771</v>
      </c>
      <c r="ADB6" s="3">
        <v>22</v>
      </c>
      <c r="ADC6" s="3">
        <v>600</v>
      </c>
      <c r="ADD6" s="3">
        <v>36</v>
      </c>
      <c r="ADE6" s="3">
        <v>67</v>
      </c>
      <c r="ADF6" s="3">
        <v>11</v>
      </c>
      <c r="ADG6" s="3">
        <v>19</v>
      </c>
      <c r="ADH6" s="3">
        <v>65</v>
      </c>
      <c r="ADI6" s="3">
        <v>37</v>
      </c>
      <c r="ADJ6" s="3">
        <v>132</v>
      </c>
      <c r="ADK6" s="3">
        <v>16</v>
      </c>
      <c r="ADL6" s="3">
        <v>26</v>
      </c>
      <c r="ADM6" s="3">
        <v>875</v>
      </c>
      <c r="ADN6" s="3">
        <v>949</v>
      </c>
      <c r="ADO6" s="3">
        <v>937</v>
      </c>
      <c r="ADP6" s="3">
        <v>1061</v>
      </c>
      <c r="ADQ6" s="3">
        <v>1097</v>
      </c>
      <c r="ADR6" s="3">
        <v>3084</v>
      </c>
      <c r="ADS6" s="3">
        <v>134</v>
      </c>
      <c r="ADT6" s="3">
        <v>155</v>
      </c>
      <c r="ADU6" s="3">
        <v>157</v>
      </c>
      <c r="ADV6" s="3">
        <v>147</v>
      </c>
      <c r="ADW6" s="3">
        <v>463</v>
      </c>
      <c r="ADX6" s="3">
        <v>158</v>
      </c>
      <c r="ADY6" s="3">
        <v>381</v>
      </c>
      <c r="ADZ6" s="3">
        <v>147</v>
      </c>
      <c r="AEA6" s="3">
        <v>176</v>
      </c>
      <c r="AEB6" s="3">
        <v>210</v>
      </c>
      <c r="AEC6" s="3">
        <v>158</v>
      </c>
      <c r="AED6" s="3">
        <v>129</v>
      </c>
      <c r="AEE6" s="3">
        <v>243</v>
      </c>
      <c r="AEF6" s="3">
        <v>219</v>
      </c>
      <c r="AEG6" s="3">
        <v>125</v>
      </c>
      <c r="AEH6" s="3">
        <v>155</v>
      </c>
      <c r="AEI6" s="3">
        <v>171</v>
      </c>
      <c r="AEJ6" s="3">
        <v>102</v>
      </c>
      <c r="AEK6" s="3">
        <v>159</v>
      </c>
      <c r="AEL6" s="3">
        <v>286</v>
      </c>
      <c r="AEM6" s="3">
        <v>13</v>
      </c>
      <c r="AEN6" s="3">
        <v>211</v>
      </c>
      <c r="AEO6" s="3">
        <v>104</v>
      </c>
      <c r="AEP6" s="3">
        <v>550</v>
      </c>
      <c r="AEQ6" s="3">
        <v>101</v>
      </c>
      <c r="AER6" s="3">
        <v>176</v>
      </c>
      <c r="AES6" s="3">
        <v>287</v>
      </c>
      <c r="AET6" s="3">
        <v>262</v>
      </c>
      <c r="AEU6" s="3">
        <v>372</v>
      </c>
      <c r="AEV6" s="3">
        <v>154</v>
      </c>
      <c r="AEW6" s="3">
        <v>147</v>
      </c>
      <c r="AEX6" s="3">
        <v>168</v>
      </c>
      <c r="AEY6" s="3">
        <v>140</v>
      </c>
      <c r="AEZ6" s="3">
        <v>215</v>
      </c>
      <c r="AFA6" s="3">
        <v>173</v>
      </c>
      <c r="AFB6" s="3">
        <v>139</v>
      </c>
      <c r="AFC6" s="3">
        <v>234</v>
      </c>
      <c r="AFD6" s="3">
        <v>170</v>
      </c>
      <c r="AFE6" s="3">
        <v>95</v>
      </c>
      <c r="AFF6" s="3">
        <v>137</v>
      </c>
      <c r="AFG6" s="3">
        <v>66</v>
      </c>
      <c r="AFH6" s="3">
        <v>102</v>
      </c>
      <c r="AFI6" s="3">
        <v>139</v>
      </c>
      <c r="AFJ6" s="3">
        <v>190</v>
      </c>
      <c r="AFK6" s="3">
        <v>70</v>
      </c>
      <c r="AFL6" s="3">
        <v>135</v>
      </c>
      <c r="AFM6" s="3">
        <v>133</v>
      </c>
      <c r="AFN6" s="3">
        <v>223</v>
      </c>
      <c r="AFO6" s="3">
        <v>460</v>
      </c>
      <c r="AFP6" s="3">
        <v>217</v>
      </c>
      <c r="AFQ6" s="3">
        <v>323</v>
      </c>
      <c r="AFR6" s="3">
        <v>56</v>
      </c>
      <c r="AFS6" s="3">
        <v>64</v>
      </c>
      <c r="AFT6" s="3">
        <v>361</v>
      </c>
      <c r="AFU6" s="3">
        <v>395</v>
      </c>
      <c r="AFV6" s="3">
        <v>42</v>
      </c>
      <c r="AFW6" s="3">
        <v>278</v>
      </c>
      <c r="AFX6" s="3">
        <v>495</v>
      </c>
      <c r="AFY6" s="3">
        <v>496</v>
      </c>
      <c r="AFZ6" s="3">
        <v>951</v>
      </c>
      <c r="AGA6" s="3">
        <v>335</v>
      </c>
      <c r="AGB6" s="3">
        <v>120</v>
      </c>
      <c r="AGC6" s="3">
        <v>121</v>
      </c>
      <c r="AGD6" s="3">
        <v>301</v>
      </c>
      <c r="AGE6" s="3">
        <v>807</v>
      </c>
      <c r="AGF6" s="3">
        <v>101</v>
      </c>
      <c r="AGG6" s="3">
        <v>394</v>
      </c>
      <c r="AGH6" s="3">
        <v>188</v>
      </c>
      <c r="AGI6" s="3">
        <v>468</v>
      </c>
      <c r="AGJ6" s="3">
        <v>75</v>
      </c>
      <c r="AGK6" s="3">
        <v>160</v>
      </c>
      <c r="AGL6" s="3">
        <v>1291</v>
      </c>
      <c r="AGM6" s="3">
        <v>1422</v>
      </c>
      <c r="AGN6" s="3">
        <v>1321</v>
      </c>
      <c r="AGO6" s="3">
        <v>723</v>
      </c>
      <c r="AGP6" s="3">
        <v>1468</v>
      </c>
      <c r="AGQ6" s="3">
        <v>1467</v>
      </c>
      <c r="AGR6" s="3">
        <v>2203</v>
      </c>
      <c r="AGS6" s="3">
        <v>203</v>
      </c>
      <c r="AGT6" s="3">
        <v>162</v>
      </c>
      <c r="AGU6" s="3">
        <v>71</v>
      </c>
      <c r="AGV6" s="3">
        <v>121</v>
      </c>
      <c r="AGW6" s="3">
        <v>168</v>
      </c>
      <c r="AGX6" s="3">
        <v>385</v>
      </c>
      <c r="AGY6" s="3">
        <v>258</v>
      </c>
      <c r="AGZ6" s="3">
        <v>120</v>
      </c>
      <c r="AHA6" s="3">
        <v>160</v>
      </c>
      <c r="AHB6" s="3">
        <v>442</v>
      </c>
      <c r="AHC6" s="3">
        <v>24</v>
      </c>
      <c r="AHD6" s="3">
        <v>265</v>
      </c>
      <c r="AHE6" s="3">
        <v>215</v>
      </c>
      <c r="AHF6" s="3">
        <v>19</v>
      </c>
      <c r="AHG6" s="3">
        <v>201</v>
      </c>
      <c r="AHH6" s="3">
        <v>153</v>
      </c>
      <c r="AHI6" s="3">
        <v>589</v>
      </c>
      <c r="AHJ6" s="3">
        <v>213</v>
      </c>
      <c r="AHK6" s="3">
        <v>454</v>
      </c>
      <c r="AHL6" s="3">
        <v>238</v>
      </c>
      <c r="AHM6" s="3">
        <v>77</v>
      </c>
      <c r="AHN6" s="3">
        <v>502</v>
      </c>
      <c r="AHO6" s="3">
        <v>80</v>
      </c>
      <c r="AHP6" s="3">
        <v>6</v>
      </c>
      <c r="AHQ6" s="3">
        <v>435</v>
      </c>
      <c r="AHR6" s="3">
        <v>174</v>
      </c>
      <c r="AHS6" s="3">
        <v>81</v>
      </c>
      <c r="AHT6" s="3">
        <v>546</v>
      </c>
      <c r="AHU6" s="3">
        <v>89</v>
      </c>
      <c r="AHV6" s="3">
        <v>45</v>
      </c>
      <c r="AHW6" s="3">
        <v>139</v>
      </c>
      <c r="AHX6" s="3">
        <v>834</v>
      </c>
      <c r="AHY6" s="3">
        <v>154</v>
      </c>
      <c r="AHZ6" s="3">
        <v>501</v>
      </c>
      <c r="AIA6" s="3">
        <v>384</v>
      </c>
      <c r="AIB6" s="3">
        <v>206</v>
      </c>
      <c r="AIC6" s="3">
        <v>14</v>
      </c>
      <c r="AID6" s="3">
        <v>21</v>
      </c>
      <c r="AIE6" s="3">
        <v>126</v>
      </c>
      <c r="AIF6" s="3">
        <v>7</v>
      </c>
      <c r="AIG6" s="3">
        <v>374</v>
      </c>
      <c r="AIH6" s="3">
        <v>291</v>
      </c>
      <c r="AII6" s="3">
        <v>301</v>
      </c>
      <c r="AIJ6" s="3">
        <v>233</v>
      </c>
      <c r="AIK6" s="3">
        <v>369</v>
      </c>
      <c r="AIL6" s="3">
        <v>220</v>
      </c>
      <c r="AIM6" s="3">
        <v>150</v>
      </c>
      <c r="AIN6" s="3">
        <v>250</v>
      </c>
      <c r="AIO6" s="3">
        <v>117</v>
      </c>
      <c r="AIP6" s="3">
        <v>170</v>
      </c>
      <c r="AIQ6" s="3">
        <v>144</v>
      </c>
      <c r="AIR6" s="3">
        <v>135</v>
      </c>
      <c r="AIS6" s="3">
        <v>93</v>
      </c>
      <c r="AIT6" s="3">
        <v>307</v>
      </c>
      <c r="AIU6" s="3">
        <v>2191</v>
      </c>
      <c r="AIV6" s="3">
        <v>183</v>
      </c>
      <c r="AIW6" s="3">
        <v>431</v>
      </c>
      <c r="AIX6" s="3">
        <v>725</v>
      </c>
      <c r="AIY6" s="3">
        <v>390</v>
      </c>
      <c r="AIZ6" s="3">
        <v>336</v>
      </c>
      <c r="AJA6" s="3">
        <v>36</v>
      </c>
      <c r="AJB6" s="3">
        <v>439</v>
      </c>
      <c r="AJC6" s="3">
        <v>151</v>
      </c>
      <c r="AJD6" s="3">
        <v>231</v>
      </c>
      <c r="AJE6" s="3">
        <v>422</v>
      </c>
      <c r="AJF6" s="3">
        <v>238</v>
      </c>
      <c r="AJG6" s="3">
        <v>41</v>
      </c>
      <c r="AJH6" s="3">
        <v>321</v>
      </c>
      <c r="AJI6" s="3">
        <v>78</v>
      </c>
      <c r="AJJ6" s="3">
        <v>187</v>
      </c>
      <c r="AJK6" s="3">
        <v>191</v>
      </c>
      <c r="AJL6" s="3">
        <v>392</v>
      </c>
      <c r="AJM6" s="3">
        <v>267</v>
      </c>
      <c r="AJN6" s="3">
        <v>378</v>
      </c>
      <c r="AJO6" s="3">
        <v>168</v>
      </c>
      <c r="AJP6" s="3">
        <v>106</v>
      </c>
      <c r="AJQ6" s="3">
        <v>197</v>
      </c>
      <c r="AJR6" s="3">
        <v>103</v>
      </c>
      <c r="AJS6" s="3">
        <v>796</v>
      </c>
      <c r="AJT6" s="3">
        <v>26</v>
      </c>
      <c r="AJU6" s="3">
        <v>241</v>
      </c>
      <c r="AJV6" s="3">
        <v>417</v>
      </c>
      <c r="AJW6" s="3">
        <v>290</v>
      </c>
      <c r="AJX6" s="3">
        <v>254</v>
      </c>
      <c r="AJY6" s="3">
        <v>527</v>
      </c>
      <c r="AJZ6" s="3">
        <v>472</v>
      </c>
      <c r="AKA6" s="3">
        <v>152</v>
      </c>
      <c r="AKB6" s="3">
        <v>93</v>
      </c>
      <c r="AKC6" s="3">
        <v>55</v>
      </c>
      <c r="AKD6" s="3">
        <v>32</v>
      </c>
      <c r="AKE6" s="3">
        <v>395</v>
      </c>
      <c r="AKF6" s="3">
        <v>464</v>
      </c>
      <c r="AKG6" s="3">
        <v>123</v>
      </c>
      <c r="AKH6" s="3">
        <v>366</v>
      </c>
      <c r="AKI6" s="3">
        <v>329</v>
      </c>
      <c r="AKJ6" s="3">
        <v>95</v>
      </c>
      <c r="AKK6" s="3">
        <v>147</v>
      </c>
      <c r="AKL6" s="3">
        <v>393</v>
      </c>
      <c r="AKM6" s="3">
        <v>10</v>
      </c>
      <c r="AKN6" s="3">
        <v>423</v>
      </c>
      <c r="AKO6" s="3">
        <v>90</v>
      </c>
      <c r="AKP6" s="3">
        <v>85</v>
      </c>
      <c r="AKQ6" s="3">
        <v>273</v>
      </c>
      <c r="AKR6" s="3">
        <v>185</v>
      </c>
      <c r="AKS6" s="3">
        <v>291</v>
      </c>
      <c r="AKT6" s="3">
        <v>395</v>
      </c>
      <c r="AKU6" s="3">
        <v>322</v>
      </c>
      <c r="AKV6" s="3">
        <v>648</v>
      </c>
      <c r="AKW6" s="3">
        <v>287</v>
      </c>
      <c r="AKX6" s="3">
        <v>43</v>
      </c>
      <c r="AKY6" s="3">
        <v>311</v>
      </c>
      <c r="AKZ6" s="3">
        <v>31</v>
      </c>
      <c r="ALA6" s="3">
        <v>99</v>
      </c>
      <c r="ALB6" s="3">
        <v>38</v>
      </c>
      <c r="ALC6" s="3">
        <v>95</v>
      </c>
      <c r="ALD6" s="3">
        <v>75</v>
      </c>
      <c r="ALE6" s="3">
        <v>67</v>
      </c>
      <c r="ALF6" s="3">
        <v>87</v>
      </c>
      <c r="ALG6" s="3">
        <v>84</v>
      </c>
      <c r="ALH6" s="3">
        <v>96</v>
      </c>
      <c r="ALI6" s="3">
        <v>185</v>
      </c>
      <c r="ALJ6" s="3">
        <v>250</v>
      </c>
      <c r="ALK6" s="3">
        <v>41</v>
      </c>
      <c r="ALL6" s="3">
        <v>0</v>
      </c>
      <c r="ALM6" s="3">
        <v>1</v>
      </c>
      <c r="ALN6" s="3">
        <v>294</v>
      </c>
      <c r="ALO6" s="3">
        <v>194</v>
      </c>
      <c r="ALP6" s="3">
        <v>137</v>
      </c>
      <c r="ALQ6" s="3">
        <v>147</v>
      </c>
      <c r="ALR6" s="3">
        <v>276</v>
      </c>
      <c r="ALS6" s="3">
        <v>373</v>
      </c>
      <c r="ALT6" s="3">
        <v>403</v>
      </c>
      <c r="ALU6" s="3">
        <v>117</v>
      </c>
      <c r="ALV6" s="3">
        <v>354</v>
      </c>
      <c r="ALW6" s="3">
        <v>371</v>
      </c>
      <c r="ALX6" s="3">
        <v>2051</v>
      </c>
      <c r="ALY6" s="3">
        <v>390</v>
      </c>
      <c r="ALZ6" s="3">
        <v>136</v>
      </c>
      <c r="AMA6" s="3">
        <v>225</v>
      </c>
      <c r="AMB6" s="3">
        <v>178</v>
      </c>
      <c r="AMC6" s="3">
        <v>629</v>
      </c>
      <c r="AMD6" s="3">
        <v>571</v>
      </c>
      <c r="AME6" s="3">
        <v>911</v>
      </c>
      <c r="AMF6" s="3">
        <v>30</v>
      </c>
      <c r="AMG6" s="3">
        <v>309</v>
      </c>
      <c r="AMH6" s="3">
        <v>209</v>
      </c>
      <c r="AMI6" s="3">
        <v>710</v>
      </c>
      <c r="AMJ6" s="3">
        <v>237</v>
      </c>
      <c r="AMK6" s="3">
        <v>216</v>
      </c>
      <c r="AML6" s="3">
        <v>41</v>
      </c>
      <c r="AMM6" s="3">
        <v>205</v>
      </c>
      <c r="AMN6" s="3">
        <v>24</v>
      </c>
      <c r="AMO6" s="3">
        <v>89</v>
      </c>
      <c r="AMP6" s="3">
        <v>365</v>
      </c>
      <c r="AMQ6" s="3">
        <v>464</v>
      </c>
      <c r="AMR6" s="3">
        <v>86</v>
      </c>
      <c r="AMS6" s="3">
        <v>59</v>
      </c>
      <c r="AMT6" s="3">
        <v>103</v>
      </c>
      <c r="AMU6" s="3">
        <v>63</v>
      </c>
      <c r="AMV6" s="3">
        <v>42</v>
      </c>
      <c r="AMW6" s="3">
        <v>39</v>
      </c>
      <c r="AMX6" s="3">
        <v>64</v>
      </c>
      <c r="AMY6" s="3">
        <v>212</v>
      </c>
      <c r="AMZ6" s="3">
        <v>34</v>
      </c>
      <c r="ANA6" s="3">
        <v>440</v>
      </c>
      <c r="ANB6" s="3">
        <v>303</v>
      </c>
      <c r="ANC6" s="3">
        <v>78</v>
      </c>
      <c r="AND6" s="3">
        <v>115</v>
      </c>
      <c r="ANE6" s="3">
        <v>241</v>
      </c>
      <c r="ANF6" s="3">
        <v>468</v>
      </c>
      <c r="ANG6" s="3">
        <v>132</v>
      </c>
      <c r="ANH6" s="3">
        <v>34</v>
      </c>
      <c r="ANI6" s="3">
        <v>282</v>
      </c>
      <c r="ANJ6" s="3">
        <v>334</v>
      </c>
      <c r="ANK6" s="3">
        <v>267</v>
      </c>
      <c r="ANL6" s="3">
        <v>363</v>
      </c>
      <c r="ANM6" s="3">
        <v>197</v>
      </c>
      <c r="ANN6" s="3">
        <v>80</v>
      </c>
      <c r="ANO6" s="3">
        <v>298</v>
      </c>
      <c r="ANP6" s="3">
        <v>535</v>
      </c>
      <c r="ANQ6" s="3">
        <v>284</v>
      </c>
      <c r="ANR6" s="3">
        <v>110</v>
      </c>
      <c r="ANS6" s="3">
        <v>326</v>
      </c>
      <c r="ANT6" s="3">
        <v>130</v>
      </c>
      <c r="ANU6" s="3">
        <v>162</v>
      </c>
      <c r="ANV6" s="3">
        <v>281</v>
      </c>
      <c r="ANW6" s="3">
        <v>72</v>
      </c>
      <c r="ANX6" s="3">
        <v>255</v>
      </c>
      <c r="ANY6" s="3">
        <v>389</v>
      </c>
      <c r="ANZ6" s="3">
        <v>181</v>
      </c>
      <c r="AOA6" s="3">
        <v>288</v>
      </c>
      <c r="AOB6" s="3">
        <v>175</v>
      </c>
      <c r="AOC6" s="3">
        <v>563</v>
      </c>
      <c r="AOD6" s="3">
        <v>237</v>
      </c>
      <c r="AOE6" s="3">
        <v>282</v>
      </c>
      <c r="AOF6" s="3">
        <v>173</v>
      </c>
      <c r="AOG6" s="3">
        <v>174</v>
      </c>
      <c r="AOH6" s="3">
        <v>272</v>
      </c>
      <c r="AOI6" s="3">
        <v>337</v>
      </c>
      <c r="AOJ6" s="3">
        <v>447</v>
      </c>
      <c r="AOK6" s="3">
        <v>78</v>
      </c>
      <c r="AOL6" s="3">
        <v>245</v>
      </c>
      <c r="AOM6" s="3">
        <v>188</v>
      </c>
      <c r="AON6" s="3">
        <v>277</v>
      </c>
      <c r="AOO6" s="3">
        <v>288</v>
      </c>
      <c r="AOP6" s="3">
        <v>366</v>
      </c>
      <c r="AOQ6" s="3">
        <v>568</v>
      </c>
      <c r="AOR6" s="3">
        <v>279</v>
      </c>
      <c r="AOS6" s="3">
        <v>1144</v>
      </c>
      <c r="AOT6" s="3">
        <v>424</v>
      </c>
      <c r="AOU6" s="3">
        <v>13</v>
      </c>
      <c r="AOV6" s="3">
        <v>838</v>
      </c>
      <c r="AOW6" s="3">
        <v>76</v>
      </c>
      <c r="AOX6" s="3">
        <v>52</v>
      </c>
      <c r="AOY6" s="3">
        <v>15</v>
      </c>
      <c r="AOZ6" s="3">
        <v>13</v>
      </c>
      <c r="APA6" s="3">
        <v>661</v>
      </c>
      <c r="APB6" s="3">
        <v>53</v>
      </c>
      <c r="APC6" s="3">
        <v>45</v>
      </c>
      <c r="APD6" s="3">
        <v>20</v>
      </c>
      <c r="APE6" s="3">
        <v>631</v>
      </c>
      <c r="APF6" s="3">
        <v>1</v>
      </c>
      <c r="APG6" s="3">
        <v>139</v>
      </c>
      <c r="APH6" s="3">
        <v>368</v>
      </c>
      <c r="API6" s="3">
        <v>125</v>
      </c>
      <c r="APJ6" s="3">
        <v>568</v>
      </c>
      <c r="APK6" s="3">
        <v>537</v>
      </c>
      <c r="APL6" s="3">
        <v>439</v>
      </c>
      <c r="APM6" s="3">
        <v>542</v>
      </c>
      <c r="APN6" s="3">
        <v>212</v>
      </c>
      <c r="APO6" s="3">
        <v>504</v>
      </c>
      <c r="APP6" s="3">
        <v>481</v>
      </c>
      <c r="APQ6" s="3">
        <v>235</v>
      </c>
      <c r="APR6" s="3">
        <v>405</v>
      </c>
      <c r="APS6" s="3">
        <v>298</v>
      </c>
      <c r="APT6" s="3">
        <v>567</v>
      </c>
      <c r="APU6" s="3">
        <v>204</v>
      </c>
      <c r="APV6" s="3">
        <v>43840</v>
      </c>
      <c r="APW6" s="3">
        <v>425</v>
      </c>
      <c r="APX6" s="3">
        <v>486</v>
      </c>
      <c r="APY6" s="3">
        <v>364</v>
      </c>
      <c r="APZ6" s="3">
        <v>109</v>
      </c>
      <c r="AQA6" s="3">
        <v>206</v>
      </c>
      <c r="AQB6" s="3">
        <v>249</v>
      </c>
      <c r="AQC6" s="3">
        <v>232</v>
      </c>
      <c r="AQD6" s="3">
        <v>477</v>
      </c>
      <c r="AQE6" s="3">
        <v>496</v>
      </c>
      <c r="AQF6" s="3">
        <v>419</v>
      </c>
      <c r="AQG6" s="3">
        <v>14</v>
      </c>
      <c r="AQH6" s="3">
        <v>34</v>
      </c>
      <c r="AQI6" s="3">
        <v>118</v>
      </c>
      <c r="AQJ6" s="3">
        <v>145</v>
      </c>
      <c r="AQK6" s="3">
        <v>259</v>
      </c>
      <c r="AQL6" s="3">
        <v>98</v>
      </c>
      <c r="AQM6" s="3">
        <v>80</v>
      </c>
      <c r="AQN6" s="3">
        <v>97</v>
      </c>
      <c r="AQO6" s="3">
        <v>125</v>
      </c>
      <c r="AQP6" s="3">
        <v>140</v>
      </c>
      <c r="AQQ6" s="3">
        <v>52</v>
      </c>
      <c r="AQR6" s="3">
        <v>46</v>
      </c>
      <c r="AQS6" s="3">
        <v>187</v>
      </c>
      <c r="AQT6" s="3">
        <v>213</v>
      </c>
      <c r="AQU6" s="3">
        <v>300</v>
      </c>
      <c r="AQV6" s="3">
        <v>480</v>
      </c>
      <c r="AQW6" s="3">
        <v>227</v>
      </c>
      <c r="AQX6" s="3">
        <v>321</v>
      </c>
      <c r="AQY6" s="3">
        <v>367</v>
      </c>
      <c r="AQZ6" s="3">
        <v>111</v>
      </c>
      <c r="ARA6" s="3">
        <v>160</v>
      </c>
      <c r="ARB6" s="3">
        <v>76</v>
      </c>
      <c r="ARC6" s="3">
        <v>66</v>
      </c>
      <c r="ARD6" s="3">
        <v>310</v>
      </c>
      <c r="ARE6" s="3">
        <v>632</v>
      </c>
      <c r="ARF6" s="3">
        <v>174</v>
      </c>
      <c r="ARG6" s="3">
        <v>564</v>
      </c>
      <c r="ARH6" s="3">
        <v>167</v>
      </c>
      <c r="ARI6" s="3">
        <v>60</v>
      </c>
      <c r="ARJ6" s="3">
        <v>124</v>
      </c>
      <c r="ARK6" s="3">
        <v>193</v>
      </c>
      <c r="ARL6" s="3">
        <v>530</v>
      </c>
      <c r="ARM6" s="3">
        <v>299</v>
      </c>
      <c r="ARN6" s="3">
        <v>292</v>
      </c>
      <c r="ARO6" s="3">
        <v>98</v>
      </c>
      <c r="ARP6" s="3">
        <v>208</v>
      </c>
      <c r="ARQ6" s="3">
        <v>21</v>
      </c>
      <c r="ARR6" s="3">
        <v>426</v>
      </c>
      <c r="ARS6" s="3">
        <v>123</v>
      </c>
      <c r="ART6" s="3">
        <v>48</v>
      </c>
      <c r="ARU6" s="3">
        <v>50</v>
      </c>
      <c r="ARV6" s="3">
        <v>84</v>
      </c>
      <c r="ARW6" s="3">
        <v>51</v>
      </c>
      <c r="ARX6" s="3">
        <v>95</v>
      </c>
      <c r="ARY6" s="3">
        <v>133</v>
      </c>
      <c r="ARZ6" s="3">
        <v>256</v>
      </c>
      <c r="ASA6" s="3">
        <v>131</v>
      </c>
      <c r="ASB6" s="3">
        <v>814</v>
      </c>
      <c r="ASC6" s="3">
        <v>244</v>
      </c>
      <c r="ASD6" s="3">
        <v>100</v>
      </c>
      <c r="ASE6" s="3">
        <v>568</v>
      </c>
      <c r="ASF6" s="3">
        <v>151</v>
      </c>
      <c r="ASG6" s="3">
        <v>100</v>
      </c>
      <c r="ASH6" s="3">
        <v>640</v>
      </c>
      <c r="ASI6" s="3">
        <v>119</v>
      </c>
      <c r="ASJ6" s="3">
        <v>61</v>
      </c>
      <c r="ASK6" s="3">
        <v>88</v>
      </c>
      <c r="ASL6" s="3">
        <v>172</v>
      </c>
      <c r="ASM6" s="3">
        <v>18</v>
      </c>
      <c r="ASN6" s="3">
        <v>244</v>
      </c>
      <c r="ASO6" s="3">
        <v>225</v>
      </c>
      <c r="ASP6" s="3">
        <v>160</v>
      </c>
      <c r="ASQ6" s="3">
        <v>17</v>
      </c>
      <c r="ASR6" s="3">
        <v>59</v>
      </c>
      <c r="ASS6" s="3">
        <v>115</v>
      </c>
      <c r="AST6" s="3">
        <v>321</v>
      </c>
      <c r="ASU6" s="3">
        <v>557</v>
      </c>
      <c r="ASV6" s="3">
        <v>149</v>
      </c>
      <c r="ASW6" s="3">
        <v>1349</v>
      </c>
      <c r="ASX6" s="3">
        <v>261</v>
      </c>
      <c r="ASY6" s="3">
        <v>183</v>
      </c>
      <c r="ASZ6" s="3">
        <v>337</v>
      </c>
      <c r="ATA6" s="3">
        <v>128</v>
      </c>
      <c r="ATB6" s="3">
        <v>204</v>
      </c>
      <c r="ATC6" s="3">
        <v>326</v>
      </c>
      <c r="ATD6" s="3">
        <v>726</v>
      </c>
      <c r="ATE6" s="3">
        <v>1921</v>
      </c>
      <c r="ATF6" s="3">
        <v>203</v>
      </c>
      <c r="ATG6" s="3">
        <v>375</v>
      </c>
      <c r="ATH6" s="3">
        <v>640</v>
      </c>
      <c r="ATI6" s="3">
        <v>338</v>
      </c>
      <c r="ATJ6" s="3">
        <v>526</v>
      </c>
      <c r="ATK6" s="3">
        <v>116</v>
      </c>
      <c r="ATL6" s="3">
        <v>172</v>
      </c>
      <c r="ATM6" s="3">
        <v>431</v>
      </c>
      <c r="ATN6" s="3">
        <v>158</v>
      </c>
      <c r="ATO6" s="3">
        <v>635</v>
      </c>
      <c r="ATP6" s="3">
        <v>63</v>
      </c>
      <c r="ATQ6" s="3">
        <v>58</v>
      </c>
      <c r="ATR6" s="3">
        <v>317</v>
      </c>
      <c r="ATS6" s="3">
        <v>250</v>
      </c>
      <c r="ATT6" s="3">
        <v>154</v>
      </c>
      <c r="ATU6" s="3">
        <v>157</v>
      </c>
      <c r="ATV6" s="3">
        <v>323</v>
      </c>
      <c r="ATW6" s="3">
        <v>407</v>
      </c>
      <c r="ATX6" s="3">
        <v>342</v>
      </c>
      <c r="ATY6" s="3">
        <v>190</v>
      </c>
      <c r="ATZ6" s="3">
        <v>244</v>
      </c>
      <c r="AUA6" s="3">
        <v>118</v>
      </c>
      <c r="AUB6" s="3">
        <v>567</v>
      </c>
      <c r="AUC6" s="3">
        <v>250</v>
      </c>
      <c r="AUD6" s="3">
        <v>392</v>
      </c>
      <c r="AUE6" s="3">
        <v>8</v>
      </c>
      <c r="AUF6" s="3">
        <v>264</v>
      </c>
      <c r="AUG6" s="3">
        <v>463</v>
      </c>
      <c r="AUH6" s="3">
        <v>268</v>
      </c>
      <c r="AUI6" s="3">
        <v>173</v>
      </c>
      <c r="AUJ6" s="3">
        <v>601</v>
      </c>
      <c r="AUK6" s="3">
        <v>601</v>
      </c>
      <c r="AUL6" s="3">
        <v>8</v>
      </c>
      <c r="AUM6" s="3">
        <v>33</v>
      </c>
      <c r="AUN6" s="3">
        <v>124</v>
      </c>
      <c r="AUO6" s="3">
        <v>177</v>
      </c>
      <c r="AUP6" s="3">
        <v>221</v>
      </c>
      <c r="AUQ6" s="3">
        <v>269</v>
      </c>
      <c r="AUR6" s="3">
        <v>110</v>
      </c>
      <c r="AUS6" s="3">
        <v>68</v>
      </c>
      <c r="AUT6" s="3">
        <v>297</v>
      </c>
      <c r="AUU6" s="3">
        <v>334</v>
      </c>
      <c r="AUV6" s="3">
        <v>183</v>
      </c>
      <c r="AUW6" s="3">
        <v>117</v>
      </c>
      <c r="AUX6" s="3">
        <v>1032</v>
      </c>
      <c r="AUY6" s="3">
        <v>296</v>
      </c>
      <c r="AUZ6" s="3">
        <v>399</v>
      </c>
      <c r="AVA6" s="3">
        <v>212</v>
      </c>
      <c r="AVB6" s="3">
        <v>813</v>
      </c>
      <c r="AVC6" s="3">
        <v>192</v>
      </c>
      <c r="AVD6" s="3">
        <v>1085</v>
      </c>
      <c r="AVE6" s="3">
        <v>377</v>
      </c>
      <c r="AVF6" s="3">
        <v>728</v>
      </c>
      <c r="AVG6" s="3">
        <v>6</v>
      </c>
      <c r="AVH6" s="3">
        <v>411</v>
      </c>
      <c r="AVI6" s="3">
        <v>1373</v>
      </c>
      <c r="AVJ6" s="3">
        <v>661</v>
      </c>
      <c r="AVK6" s="3">
        <v>837</v>
      </c>
      <c r="AVL6" s="3">
        <v>295</v>
      </c>
      <c r="AVM6" s="3">
        <v>350</v>
      </c>
      <c r="AVN6" s="3">
        <v>141</v>
      </c>
      <c r="AVO6" s="3">
        <v>330</v>
      </c>
      <c r="AVP6" s="3">
        <v>26</v>
      </c>
      <c r="AVQ6" s="3">
        <v>156</v>
      </c>
      <c r="AVR6" s="3">
        <v>413</v>
      </c>
      <c r="AVS6" s="3">
        <v>466</v>
      </c>
      <c r="AVT6" s="3">
        <v>1145</v>
      </c>
      <c r="AVU6" s="3">
        <v>221</v>
      </c>
      <c r="AVV6" s="3">
        <v>3276</v>
      </c>
      <c r="AVW6" s="3">
        <v>285</v>
      </c>
      <c r="AVX6" s="3">
        <v>743</v>
      </c>
      <c r="AVY6" s="3">
        <v>453</v>
      </c>
      <c r="AVZ6" s="3">
        <v>301</v>
      </c>
      <c r="AWA6" s="3">
        <v>185</v>
      </c>
      <c r="AWB6" s="3">
        <v>336</v>
      </c>
      <c r="AWC6" s="3">
        <v>229</v>
      </c>
      <c r="AWD6" s="3">
        <v>182</v>
      </c>
      <c r="AWE6" s="3">
        <v>316</v>
      </c>
      <c r="AWF6" s="3">
        <v>947</v>
      </c>
      <c r="AWG6" s="3">
        <v>719</v>
      </c>
      <c r="AWH6" s="3">
        <v>429</v>
      </c>
      <c r="AWI6" s="3">
        <v>483</v>
      </c>
      <c r="AWJ6" s="3">
        <v>967</v>
      </c>
      <c r="AWK6" s="3">
        <v>1224</v>
      </c>
      <c r="AWL6" s="3">
        <v>244</v>
      </c>
      <c r="AWM6" s="3">
        <v>305</v>
      </c>
      <c r="AWN6" s="3">
        <v>1860</v>
      </c>
      <c r="AWO6" s="3">
        <v>159</v>
      </c>
      <c r="AWP6" s="3">
        <v>7</v>
      </c>
      <c r="AWQ6" s="3">
        <v>125</v>
      </c>
      <c r="AWR6" s="3">
        <v>265</v>
      </c>
      <c r="AWS6" s="3">
        <v>994</v>
      </c>
      <c r="AWT6" s="3">
        <v>651</v>
      </c>
      <c r="AWU6" s="3">
        <v>416</v>
      </c>
      <c r="AWV6" s="3">
        <v>217</v>
      </c>
      <c r="AWW6" s="3">
        <v>350</v>
      </c>
      <c r="AWX6" s="3">
        <v>69</v>
      </c>
      <c r="AWY6" s="3">
        <v>1876</v>
      </c>
      <c r="AWZ6" s="3">
        <v>2468</v>
      </c>
      <c r="AXA6" s="3">
        <v>147</v>
      </c>
      <c r="AXB6" s="3">
        <v>128</v>
      </c>
      <c r="AXC6" s="3">
        <v>100</v>
      </c>
      <c r="AXD6" s="3">
        <v>157</v>
      </c>
      <c r="AXE6" s="3">
        <v>323</v>
      </c>
      <c r="AXF6" s="3">
        <v>190</v>
      </c>
      <c r="AXG6" s="3">
        <v>68</v>
      </c>
      <c r="AXH6" s="3">
        <v>14</v>
      </c>
      <c r="AXI6" s="3">
        <v>838</v>
      </c>
      <c r="AXJ6" s="3">
        <v>185</v>
      </c>
      <c r="AXK6" s="3">
        <v>433</v>
      </c>
      <c r="AXL6" s="3">
        <v>149</v>
      </c>
      <c r="AXM6" s="3">
        <v>333</v>
      </c>
      <c r="AXN6" s="3">
        <v>19</v>
      </c>
      <c r="AXO6" s="3">
        <v>232</v>
      </c>
      <c r="AXP6" s="3">
        <v>15</v>
      </c>
      <c r="AXQ6" s="3">
        <v>2111</v>
      </c>
      <c r="AXR6" s="3">
        <v>277</v>
      </c>
      <c r="AXS6" s="3">
        <v>254</v>
      </c>
      <c r="AXT6" s="3">
        <v>357</v>
      </c>
      <c r="AXU6" s="3">
        <v>126</v>
      </c>
      <c r="AXV6" s="3">
        <v>132</v>
      </c>
      <c r="AXW6" s="3">
        <v>82</v>
      </c>
      <c r="AXX6" s="3">
        <v>46</v>
      </c>
      <c r="AXY6" s="3">
        <v>59</v>
      </c>
      <c r="AXZ6" s="3">
        <v>312</v>
      </c>
      <c r="AYA6" s="3">
        <v>237</v>
      </c>
      <c r="AYB6" s="3">
        <v>227</v>
      </c>
      <c r="AYC6" s="3">
        <v>190</v>
      </c>
      <c r="AYD6" s="3">
        <v>8</v>
      </c>
      <c r="AYE6" s="3">
        <v>51</v>
      </c>
      <c r="AYF6" s="3">
        <v>207</v>
      </c>
      <c r="AYG6" s="3">
        <v>200</v>
      </c>
      <c r="AYH6" s="3">
        <v>271</v>
      </c>
      <c r="AYI6" s="3">
        <v>68</v>
      </c>
      <c r="AYJ6" s="3">
        <v>163</v>
      </c>
      <c r="AYK6" s="3">
        <v>1279</v>
      </c>
      <c r="AYL6" s="3">
        <v>204</v>
      </c>
      <c r="AYM6" s="3">
        <v>126</v>
      </c>
      <c r="AYN6" s="3">
        <v>97</v>
      </c>
      <c r="AYO6" s="3">
        <v>138</v>
      </c>
      <c r="AYP6" s="3">
        <v>301</v>
      </c>
      <c r="AYQ6" s="3">
        <v>28</v>
      </c>
      <c r="AYR6" s="3">
        <v>346</v>
      </c>
      <c r="AYS6" s="3">
        <v>115</v>
      </c>
      <c r="AYT6" s="3">
        <v>116</v>
      </c>
      <c r="AYU6" s="3">
        <v>101</v>
      </c>
      <c r="AYV6" s="3">
        <v>500</v>
      </c>
      <c r="AYW6" s="3">
        <v>109</v>
      </c>
      <c r="AYX6" s="3">
        <v>353</v>
      </c>
      <c r="AYY6" s="3">
        <v>261</v>
      </c>
      <c r="AYZ6" s="3">
        <v>960</v>
      </c>
      <c r="AZA6" s="3">
        <v>54</v>
      </c>
      <c r="AZB6" s="3">
        <v>1428</v>
      </c>
      <c r="AZC6" s="3">
        <v>637</v>
      </c>
      <c r="AZD6" s="3">
        <v>391</v>
      </c>
      <c r="AZE6" s="3">
        <v>119</v>
      </c>
      <c r="AZF6" s="3">
        <v>1073</v>
      </c>
      <c r="AZG6" s="3">
        <v>199</v>
      </c>
      <c r="AZH6" s="3">
        <v>339</v>
      </c>
      <c r="AZI6" s="3">
        <v>185</v>
      </c>
      <c r="AZJ6" s="3">
        <v>262</v>
      </c>
      <c r="AZK6" s="3">
        <v>360</v>
      </c>
      <c r="AZL6" s="3">
        <v>136</v>
      </c>
      <c r="AZM6" s="3">
        <v>162</v>
      </c>
      <c r="AZN6" s="3">
        <v>147</v>
      </c>
      <c r="AZO6" s="3">
        <v>873</v>
      </c>
      <c r="AZP6" s="3">
        <v>1382</v>
      </c>
      <c r="AZQ6" s="3">
        <v>424</v>
      </c>
      <c r="AZR6" s="3">
        <v>126</v>
      </c>
      <c r="AZS6" s="3">
        <v>264</v>
      </c>
      <c r="AZT6" s="3">
        <v>102</v>
      </c>
      <c r="AZU6" s="3">
        <v>405</v>
      </c>
      <c r="AZV6" s="3">
        <v>167</v>
      </c>
      <c r="AZW6" s="3">
        <v>282</v>
      </c>
      <c r="AZX6" s="3">
        <v>192</v>
      </c>
      <c r="AZY6" s="3">
        <v>117</v>
      </c>
      <c r="AZZ6" s="3">
        <v>230</v>
      </c>
      <c r="BAA6" s="3">
        <v>47</v>
      </c>
      <c r="BAB6" s="3">
        <v>74</v>
      </c>
      <c r="BAC6" s="3">
        <v>117</v>
      </c>
      <c r="BAD6" s="3">
        <v>403</v>
      </c>
      <c r="BAE6" s="3">
        <v>360</v>
      </c>
      <c r="BAF6" s="3">
        <v>75</v>
      </c>
      <c r="BAG6" s="3">
        <v>73</v>
      </c>
      <c r="BAH6" s="3">
        <v>42</v>
      </c>
      <c r="BAI6" s="3">
        <v>90</v>
      </c>
      <c r="BAJ6" s="3">
        <v>339</v>
      </c>
      <c r="BAK6" s="3">
        <v>284</v>
      </c>
      <c r="BAL6" s="3">
        <v>136</v>
      </c>
      <c r="BAM6" s="3">
        <v>131</v>
      </c>
      <c r="BAN6" s="3">
        <v>403</v>
      </c>
      <c r="BAO6" s="3">
        <v>42</v>
      </c>
      <c r="BAP6" s="3">
        <v>174</v>
      </c>
      <c r="BAQ6" s="3">
        <v>205</v>
      </c>
      <c r="BAR6" s="3">
        <v>936</v>
      </c>
      <c r="BAS6" s="3">
        <v>897</v>
      </c>
      <c r="BAT6" s="3">
        <v>288</v>
      </c>
      <c r="BAU6" s="3">
        <v>569</v>
      </c>
      <c r="BAV6" s="3">
        <v>763</v>
      </c>
      <c r="BAW6" s="23">
        <v>266</v>
      </c>
    </row>
    <row r="7" spans="1:1401">
      <c r="A7" s="54" t="s">
        <v>11864</v>
      </c>
      <c r="B7" s="55">
        <v>15</v>
      </c>
      <c r="C7" s="3">
        <v>3027</v>
      </c>
      <c r="D7" s="3">
        <v>61670</v>
      </c>
      <c r="E7" s="3">
        <v>4051</v>
      </c>
      <c r="F7" s="3">
        <v>836</v>
      </c>
      <c r="G7" s="3">
        <v>334</v>
      </c>
      <c r="H7" s="3">
        <v>1028</v>
      </c>
      <c r="I7" s="3">
        <v>646</v>
      </c>
      <c r="J7" s="3">
        <v>830</v>
      </c>
      <c r="K7" s="3">
        <v>266</v>
      </c>
      <c r="L7" s="3">
        <v>5306</v>
      </c>
      <c r="M7" s="3">
        <v>1748</v>
      </c>
      <c r="N7" s="3">
        <v>70</v>
      </c>
      <c r="O7" s="3">
        <v>71</v>
      </c>
      <c r="P7" s="3">
        <v>139</v>
      </c>
      <c r="Q7" s="3">
        <v>155</v>
      </c>
      <c r="R7" s="3">
        <v>412</v>
      </c>
      <c r="S7" s="3">
        <v>302</v>
      </c>
      <c r="T7" s="3">
        <v>287</v>
      </c>
      <c r="U7" s="3">
        <v>170</v>
      </c>
      <c r="V7" s="3">
        <v>107</v>
      </c>
      <c r="W7" s="3">
        <v>175</v>
      </c>
      <c r="X7" s="3">
        <v>125</v>
      </c>
      <c r="Y7" s="3">
        <v>126</v>
      </c>
      <c r="Z7" s="3">
        <v>264</v>
      </c>
      <c r="AA7" s="3">
        <v>40</v>
      </c>
      <c r="AB7" s="3">
        <v>92</v>
      </c>
      <c r="AC7" s="3">
        <v>80</v>
      </c>
      <c r="AD7" s="3">
        <v>206</v>
      </c>
      <c r="AE7" s="3">
        <v>281</v>
      </c>
      <c r="AF7" s="3">
        <v>111</v>
      </c>
      <c r="AG7" s="3">
        <v>518</v>
      </c>
      <c r="AH7" s="3">
        <v>59</v>
      </c>
      <c r="AI7" s="3">
        <v>58</v>
      </c>
      <c r="AJ7" s="3">
        <v>56</v>
      </c>
      <c r="AK7" s="3">
        <v>230</v>
      </c>
      <c r="AL7" s="3">
        <v>216</v>
      </c>
      <c r="AM7" s="3">
        <v>277</v>
      </c>
      <c r="AN7" s="3">
        <v>1886</v>
      </c>
      <c r="AO7" s="3">
        <v>363</v>
      </c>
      <c r="AP7" s="3">
        <v>387</v>
      </c>
      <c r="AQ7" s="3">
        <v>87</v>
      </c>
      <c r="AR7" s="3">
        <v>173</v>
      </c>
      <c r="AS7" s="3">
        <v>950</v>
      </c>
      <c r="AT7" s="3">
        <v>2160</v>
      </c>
      <c r="AU7" s="3">
        <v>1590</v>
      </c>
      <c r="AV7" s="3">
        <v>555</v>
      </c>
      <c r="AW7" s="3">
        <v>633</v>
      </c>
      <c r="AX7" s="3">
        <v>721</v>
      </c>
      <c r="AY7" s="3">
        <v>669</v>
      </c>
      <c r="AZ7" s="3">
        <v>478</v>
      </c>
      <c r="BA7" s="3">
        <v>168</v>
      </c>
      <c r="BB7" s="3">
        <v>172</v>
      </c>
      <c r="BC7" s="3">
        <v>1369</v>
      </c>
      <c r="BD7" s="3">
        <v>216</v>
      </c>
      <c r="BE7" s="3">
        <v>343</v>
      </c>
      <c r="BF7" s="3">
        <v>1334</v>
      </c>
      <c r="BG7" s="3">
        <v>1110</v>
      </c>
      <c r="BH7" s="3">
        <v>258</v>
      </c>
      <c r="BI7" s="3">
        <v>564</v>
      </c>
      <c r="BJ7" s="3">
        <v>346</v>
      </c>
      <c r="BK7" s="3">
        <v>1226</v>
      </c>
      <c r="BL7" s="3">
        <v>721</v>
      </c>
      <c r="BM7" s="3">
        <v>1114</v>
      </c>
      <c r="BN7" s="3">
        <v>703</v>
      </c>
      <c r="BO7" s="3">
        <v>1144</v>
      </c>
      <c r="BP7" s="3">
        <v>1214</v>
      </c>
      <c r="BQ7" s="3">
        <v>842</v>
      </c>
      <c r="BR7" s="3">
        <v>684</v>
      </c>
      <c r="BS7" s="3">
        <v>37</v>
      </c>
      <c r="BT7" s="3">
        <v>3440</v>
      </c>
      <c r="BU7" s="3">
        <v>1485</v>
      </c>
      <c r="BV7" s="3">
        <v>2362</v>
      </c>
      <c r="BW7" s="3">
        <v>1438</v>
      </c>
      <c r="BX7" s="3">
        <v>1943</v>
      </c>
      <c r="BY7" s="3">
        <v>1996</v>
      </c>
      <c r="BZ7" s="3">
        <v>1033</v>
      </c>
      <c r="CA7" s="3">
        <v>446</v>
      </c>
      <c r="CB7" s="3">
        <v>1023</v>
      </c>
      <c r="CC7" s="3">
        <v>1174</v>
      </c>
      <c r="CD7" s="3">
        <v>813</v>
      </c>
      <c r="CE7" s="3">
        <v>1464</v>
      </c>
      <c r="CF7" s="3">
        <v>495</v>
      </c>
      <c r="CG7" s="3">
        <v>527</v>
      </c>
      <c r="CH7" s="3">
        <v>950</v>
      </c>
      <c r="CI7" s="3">
        <v>318</v>
      </c>
      <c r="CJ7" s="3">
        <v>329</v>
      </c>
      <c r="CK7" s="3">
        <v>756</v>
      </c>
      <c r="CL7" s="3">
        <v>539</v>
      </c>
      <c r="CM7" s="3">
        <v>632</v>
      </c>
      <c r="CN7" s="3">
        <v>556</v>
      </c>
      <c r="CO7" s="3">
        <v>453</v>
      </c>
      <c r="CP7" s="3">
        <v>263</v>
      </c>
      <c r="CQ7" s="3">
        <v>467</v>
      </c>
      <c r="CR7" s="3">
        <v>328</v>
      </c>
      <c r="CS7" s="3">
        <v>2152</v>
      </c>
      <c r="CT7" s="3">
        <v>978</v>
      </c>
      <c r="CU7" s="3">
        <v>503</v>
      </c>
      <c r="CV7" s="3">
        <v>404</v>
      </c>
      <c r="CW7" s="3">
        <v>468</v>
      </c>
      <c r="CX7" s="3">
        <v>440</v>
      </c>
      <c r="CY7" s="3">
        <v>1361</v>
      </c>
      <c r="CZ7" s="3">
        <v>1645</v>
      </c>
      <c r="DA7" s="3">
        <v>2005</v>
      </c>
      <c r="DB7" s="3">
        <v>1484</v>
      </c>
      <c r="DC7" s="3">
        <v>2259</v>
      </c>
      <c r="DD7" s="3">
        <v>244</v>
      </c>
      <c r="DE7" s="3">
        <v>370</v>
      </c>
      <c r="DF7" s="3">
        <v>1915</v>
      </c>
      <c r="DG7" s="3">
        <v>409</v>
      </c>
      <c r="DH7" s="3">
        <v>686</v>
      </c>
      <c r="DI7" s="3">
        <v>574</v>
      </c>
      <c r="DJ7" s="3">
        <v>484</v>
      </c>
      <c r="DK7" s="3">
        <v>659</v>
      </c>
      <c r="DL7" s="3">
        <v>1998</v>
      </c>
      <c r="DM7" s="3">
        <v>391</v>
      </c>
      <c r="DN7" s="3">
        <v>2522</v>
      </c>
      <c r="DO7" s="3">
        <v>1258</v>
      </c>
      <c r="DP7" s="3">
        <v>692</v>
      </c>
      <c r="DQ7" s="3">
        <v>1228</v>
      </c>
      <c r="DR7" s="3">
        <v>1123</v>
      </c>
      <c r="DS7" s="3">
        <v>1635</v>
      </c>
      <c r="DT7" s="3">
        <v>505</v>
      </c>
      <c r="DU7" s="3">
        <v>736</v>
      </c>
      <c r="DV7" s="3">
        <v>896</v>
      </c>
      <c r="DW7" s="3">
        <v>752</v>
      </c>
      <c r="DX7" s="3">
        <v>166</v>
      </c>
      <c r="DY7" s="3">
        <v>183</v>
      </c>
      <c r="DZ7" s="3">
        <v>622</v>
      </c>
      <c r="EA7" s="3">
        <v>618</v>
      </c>
      <c r="EB7" s="3">
        <v>851</v>
      </c>
      <c r="EC7" s="3">
        <v>694</v>
      </c>
      <c r="ED7" s="3">
        <v>250</v>
      </c>
      <c r="EE7" s="3">
        <v>1871</v>
      </c>
      <c r="EF7" s="3">
        <v>1173</v>
      </c>
      <c r="EG7" s="3">
        <v>1122</v>
      </c>
      <c r="EH7" s="3">
        <v>582</v>
      </c>
      <c r="EI7" s="3">
        <v>265</v>
      </c>
      <c r="EJ7" s="3">
        <v>399</v>
      </c>
      <c r="EK7" s="3">
        <v>696</v>
      </c>
      <c r="EL7" s="3">
        <v>632</v>
      </c>
      <c r="EM7" s="3">
        <v>1109</v>
      </c>
      <c r="EN7" s="3">
        <v>911</v>
      </c>
      <c r="EO7" s="3">
        <v>1230</v>
      </c>
      <c r="EP7" s="3">
        <v>217</v>
      </c>
      <c r="EQ7" s="3">
        <v>262</v>
      </c>
      <c r="ER7" s="3">
        <v>190</v>
      </c>
      <c r="ES7" s="3">
        <v>143</v>
      </c>
      <c r="ET7" s="3">
        <v>376</v>
      </c>
      <c r="EU7" s="3">
        <v>193</v>
      </c>
      <c r="EV7" s="3">
        <v>351</v>
      </c>
      <c r="EW7" s="3">
        <v>212</v>
      </c>
      <c r="EX7" s="3">
        <v>124</v>
      </c>
      <c r="EY7" s="3">
        <v>227</v>
      </c>
      <c r="EZ7" s="3">
        <v>195</v>
      </c>
      <c r="FA7" s="3">
        <v>176</v>
      </c>
      <c r="FB7" s="3">
        <v>99</v>
      </c>
      <c r="FC7" s="3">
        <v>403</v>
      </c>
      <c r="FD7" s="3">
        <v>1617</v>
      </c>
      <c r="FE7" s="3">
        <v>1764</v>
      </c>
      <c r="FF7" s="3">
        <v>2509</v>
      </c>
      <c r="FG7" s="3">
        <v>1832</v>
      </c>
      <c r="FH7" s="3">
        <v>783</v>
      </c>
      <c r="FI7" s="3">
        <v>856</v>
      </c>
      <c r="FJ7" s="3">
        <v>948</v>
      </c>
      <c r="FK7" s="3">
        <v>795</v>
      </c>
      <c r="FL7" s="3">
        <v>171</v>
      </c>
      <c r="FM7" s="3">
        <v>264</v>
      </c>
      <c r="FN7" s="3">
        <v>297</v>
      </c>
      <c r="FO7" s="3">
        <v>245</v>
      </c>
      <c r="FP7" s="3">
        <v>677</v>
      </c>
      <c r="FQ7" s="3">
        <v>131</v>
      </c>
      <c r="FR7" s="3">
        <v>328</v>
      </c>
      <c r="FS7" s="3">
        <v>851</v>
      </c>
      <c r="FT7" s="3">
        <v>287</v>
      </c>
      <c r="FU7" s="3">
        <v>293</v>
      </c>
      <c r="FV7" s="3">
        <v>957</v>
      </c>
      <c r="FW7" s="3">
        <v>1266</v>
      </c>
      <c r="FX7" s="3">
        <v>311</v>
      </c>
      <c r="FY7" s="3">
        <v>469</v>
      </c>
      <c r="FZ7" s="3">
        <v>234</v>
      </c>
      <c r="GA7" s="3">
        <v>1297</v>
      </c>
      <c r="GB7" s="3">
        <v>640</v>
      </c>
      <c r="GC7" s="3">
        <v>319</v>
      </c>
      <c r="GD7" s="3">
        <v>267</v>
      </c>
      <c r="GE7" s="3">
        <v>1384</v>
      </c>
      <c r="GF7" s="3">
        <v>2031</v>
      </c>
      <c r="GG7" s="3">
        <v>207</v>
      </c>
      <c r="GH7" s="3">
        <v>2190</v>
      </c>
      <c r="GI7" s="3">
        <v>418</v>
      </c>
      <c r="GJ7" s="3">
        <v>382</v>
      </c>
      <c r="GK7" s="3">
        <v>504</v>
      </c>
      <c r="GL7" s="3">
        <v>1945</v>
      </c>
      <c r="GM7" s="3">
        <v>869</v>
      </c>
      <c r="GN7" s="3">
        <v>2113</v>
      </c>
      <c r="GO7" s="3">
        <v>807</v>
      </c>
      <c r="GP7" s="3">
        <v>627</v>
      </c>
      <c r="GQ7" s="3">
        <v>234</v>
      </c>
      <c r="GR7" s="3">
        <v>1251</v>
      </c>
      <c r="GS7" s="3">
        <v>515</v>
      </c>
      <c r="GT7" s="3">
        <v>1857</v>
      </c>
      <c r="GU7" s="3">
        <v>1285</v>
      </c>
      <c r="GV7" s="3">
        <v>2439</v>
      </c>
      <c r="GW7" s="3">
        <v>1510</v>
      </c>
      <c r="GX7" s="3">
        <v>2310</v>
      </c>
      <c r="GY7" s="3">
        <v>3038</v>
      </c>
      <c r="GZ7" s="3">
        <v>514</v>
      </c>
      <c r="HA7" s="3">
        <v>301</v>
      </c>
      <c r="HB7" s="3">
        <v>253</v>
      </c>
      <c r="HC7" s="3">
        <v>114</v>
      </c>
      <c r="HD7" s="3">
        <v>63</v>
      </c>
      <c r="HE7" s="3">
        <v>180</v>
      </c>
      <c r="HF7" s="3">
        <v>276</v>
      </c>
      <c r="HG7" s="3">
        <v>246</v>
      </c>
      <c r="HH7" s="3">
        <v>394</v>
      </c>
      <c r="HI7" s="3">
        <v>206</v>
      </c>
      <c r="HJ7" s="3">
        <v>523</v>
      </c>
      <c r="HK7" s="3">
        <v>217</v>
      </c>
      <c r="HL7" s="3">
        <v>239</v>
      </c>
      <c r="HM7" s="3">
        <v>372</v>
      </c>
      <c r="HN7" s="3">
        <v>130</v>
      </c>
      <c r="HO7" s="3">
        <v>282</v>
      </c>
      <c r="HP7" s="3">
        <v>75</v>
      </c>
      <c r="HQ7" s="3">
        <v>167</v>
      </c>
      <c r="HR7" s="3">
        <v>498</v>
      </c>
      <c r="HS7" s="3">
        <v>323</v>
      </c>
      <c r="HT7" s="3">
        <v>298</v>
      </c>
      <c r="HU7" s="3">
        <v>444</v>
      </c>
      <c r="HV7" s="3">
        <v>305</v>
      </c>
      <c r="HW7" s="3">
        <v>152</v>
      </c>
      <c r="HX7" s="3">
        <v>232</v>
      </c>
      <c r="HY7" s="3">
        <v>323</v>
      </c>
      <c r="HZ7" s="3">
        <v>240</v>
      </c>
      <c r="IA7" s="3">
        <v>753</v>
      </c>
      <c r="IB7" s="3">
        <v>232</v>
      </c>
      <c r="IC7" s="3">
        <v>301</v>
      </c>
      <c r="ID7" s="3">
        <v>113</v>
      </c>
      <c r="IE7" s="3">
        <v>76</v>
      </c>
      <c r="IF7" s="3">
        <v>165</v>
      </c>
      <c r="IG7" s="3">
        <v>122</v>
      </c>
      <c r="IH7" s="3">
        <v>304</v>
      </c>
      <c r="II7" s="3">
        <v>1387</v>
      </c>
      <c r="IJ7" s="3">
        <v>317</v>
      </c>
      <c r="IK7" s="3">
        <v>426</v>
      </c>
      <c r="IL7" s="3">
        <v>236</v>
      </c>
      <c r="IM7" s="3">
        <v>366</v>
      </c>
      <c r="IN7" s="3">
        <v>478</v>
      </c>
      <c r="IO7" s="3">
        <v>170</v>
      </c>
      <c r="IP7" s="3">
        <v>379</v>
      </c>
      <c r="IQ7" s="3">
        <v>159</v>
      </c>
      <c r="IR7" s="3">
        <v>368</v>
      </c>
      <c r="IS7" s="3">
        <v>170</v>
      </c>
      <c r="IT7" s="3">
        <v>223</v>
      </c>
      <c r="IU7" s="3">
        <v>239</v>
      </c>
      <c r="IV7" s="3">
        <v>176</v>
      </c>
      <c r="IW7" s="3">
        <v>29</v>
      </c>
      <c r="IX7" s="3">
        <v>186</v>
      </c>
      <c r="IY7" s="3">
        <v>293</v>
      </c>
      <c r="IZ7" s="3">
        <v>88</v>
      </c>
      <c r="JA7" s="3">
        <v>195</v>
      </c>
      <c r="JB7" s="3">
        <v>159</v>
      </c>
      <c r="JC7" s="3">
        <v>481</v>
      </c>
      <c r="JD7" s="3">
        <v>18</v>
      </c>
      <c r="JE7" s="3">
        <v>56</v>
      </c>
      <c r="JF7" s="3">
        <v>27</v>
      </c>
      <c r="JG7" s="3">
        <v>120</v>
      </c>
      <c r="JH7" s="3">
        <v>80</v>
      </c>
      <c r="JI7" s="3">
        <v>388</v>
      </c>
      <c r="JJ7" s="3">
        <v>343</v>
      </c>
      <c r="JK7" s="3">
        <v>814</v>
      </c>
      <c r="JL7" s="3">
        <v>198</v>
      </c>
      <c r="JM7" s="3">
        <v>336</v>
      </c>
      <c r="JN7" s="3">
        <v>223</v>
      </c>
      <c r="JO7" s="3">
        <v>121</v>
      </c>
      <c r="JP7" s="3">
        <v>195</v>
      </c>
      <c r="JQ7" s="3">
        <v>144</v>
      </c>
      <c r="JR7" s="3">
        <v>6</v>
      </c>
      <c r="JS7" s="3">
        <v>40</v>
      </c>
      <c r="JT7" s="3">
        <v>27</v>
      </c>
      <c r="JU7" s="3">
        <v>25</v>
      </c>
      <c r="JV7" s="3">
        <v>343</v>
      </c>
      <c r="JW7" s="3">
        <v>348</v>
      </c>
      <c r="JX7" s="3">
        <v>36</v>
      </c>
      <c r="JY7" s="3">
        <v>51</v>
      </c>
      <c r="JZ7" s="3">
        <v>297</v>
      </c>
      <c r="KA7" s="3">
        <v>39</v>
      </c>
      <c r="KB7" s="3">
        <v>24</v>
      </c>
      <c r="KC7" s="3">
        <v>574</v>
      </c>
      <c r="KD7" s="3">
        <v>422</v>
      </c>
      <c r="KE7" s="3">
        <v>912</v>
      </c>
      <c r="KF7" s="3">
        <v>387</v>
      </c>
      <c r="KG7" s="3">
        <v>307</v>
      </c>
      <c r="KH7" s="3">
        <v>38</v>
      </c>
      <c r="KI7" s="3">
        <v>81</v>
      </c>
      <c r="KJ7" s="3">
        <v>95</v>
      </c>
      <c r="KK7" s="3">
        <v>230</v>
      </c>
      <c r="KL7" s="3">
        <v>162</v>
      </c>
      <c r="KM7" s="3">
        <v>432</v>
      </c>
      <c r="KN7" s="3">
        <v>625</v>
      </c>
      <c r="KO7" s="3">
        <v>275</v>
      </c>
      <c r="KP7" s="3">
        <v>396</v>
      </c>
      <c r="KQ7" s="3">
        <v>190</v>
      </c>
      <c r="KR7" s="3">
        <v>221</v>
      </c>
      <c r="KS7" s="3">
        <v>357</v>
      </c>
      <c r="KT7" s="3">
        <v>217</v>
      </c>
      <c r="KU7" s="3">
        <v>212</v>
      </c>
      <c r="KV7" s="3">
        <v>207</v>
      </c>
      <c r="KW7" s="3">
        <v>312</v>
      </c>
      <c r="KX7" s="3">
        <v>758</v>
      </c>
      <c r="KY7" s="3">
        <v>89</v>
      </c>
      <c r="KZ7" s="3">
        <v>461</v>
      </c>
      <c r="LA7" s="3">
        <v>496</v>
      </c>
      <c r="LB7" s="3">
        <v>409</v>
      </c>
      <c r="LC7" s="3">
        <v>288</v>
      </c>
      <c r="LD7" s="3">
        <v>187</v>
      </c>
      <c r="LE7" s="3">
        <v>789</v>
      </c>
      <c r="LF7" s="3">
        <v>434</v>
      </c>
      <c r="LG7" s="3">
        <v>504</v>
      </c>
      <c r="LH7" s="3">
        <v>1372</v>
      </c>
      <c r="LI7" s="3">
        <v>277</v>
      </c>
      <c r="LJ7" s="3">
        <v>334</v>
      </c>
      <c r="LK7" s="3">
        <v>941</v>
      </c>
      <c r="LL7" s="3">
        <v>325</v>
      </c>
      <c r="LM7" s="3">
        <v>526</v>
      </c>
      <c r="LN7" s="3">
        <v>1536</v>
      </c>
      <c r="LO7" s="3">
        <v>393</v>
      </c>
      <c r="LP7" s="3">
        <v>258</v>
      </c>
      <c r="LQ7" s="3">
        <v>186</v>
      </c>
      <c r="LR7" s="3">
        <v>486</v>
      </c>
      <c r="LS7" s="3">
        <v>401</v>
      </c>
      <c r="LT7" s="3">
        <v>720</v>
      </c>
      <c r="LU7" s="3">
        <v>100</v>
      </c>
      <c r="LV7" s="3">
        <v>110</v>
      </c>
      <c r="LW7" s="3">
        <v>267</v>
      </c>
      <c r="LX7" s="3">
        <v>256</v>
      </c>
      <c r="LY7" s="3">
        <v>233</v>
      </c>
      <c r="LZ7" s="3">
        <v>223</v>
      </c>
      <c r="MA7" s="3">
        <v>230</v>
      </c>
      <c r="MB7" s="3">
        <v>214</v>
      </c>
      <c r="MC7" s="3">
        <v>375</v>
      </c>
      <c r="MD7" s="3">
        <v>129</v>
      </c>
      <c r="ME7" s="3">
        <v>147</v>
      </c>
      <c r="MF7" s="3">
        <v>693</v>
      </c>
      <c r="MG7" s="3">
        <v>1382</v>
      </c>
      <c r="MH7" s="3">
        <v>181</v>
      </c>
      <c r="MI7" s="3">
        <v>2502</v>
      </c>
      <c r="MJ7" s="3">
        <v>331</v>
      </c>
      <c r="MK7" s="3">
        <v>286</v>
      </c>
      <c r="ML7" s="3">
        <v>552</v>
      </c>
      <c r="MM7" s="3">
        <v>278</v>
      </c>
      <c r="MN7" s="3">
        <v>179</v>
      </c>
      <c r="MO7" s="3">
        <v>138</v>
      </c>
      <c r="MP7" s="3">
        <v>268</v>
      </c>
      <c r="MQ7" s="3">
        <v>125</v>
      </c>
      <c r="MR7" s="3">
        <v>186</v>
      </c>
      <c r="MS7" s="3">
        <v>85</v>
      </c>
      <c r="MT7" s="3">
        <v>259</v>
      </c>
      <c r="MU7" s="3">
        <v>229</v>
      </c>
      <c r="MV7" s="3">
        <v>412</v>
      </c>
      <c r="MW7" s="3">
        <v>323</v>
      </c>
      <c r="MX7" s="3">
        <v>201</v>
      </c>
      <c r="MY7" s="3">
        <v>336</v>
      </c>
      <c r="MZ7" s="3">
        <v>267</v>
      </c>
      <c r="NA7" s="3">
        <v>181</v>
      </c>
      <c r="NB7" s="3">
        <v>149</v>
      </c>
      <c r="NC7" s="3">
        <v>210</v>
      </c>
      <c r="ND7" s="3">
        <v>244</v>
      </c>
      <c r="NE7" s="3">
        <v>306</v>
      </c>
      <c r="NF7" s="3">
        <v>302</v>
      </c>
      <c r="NG7" s="3">
        <v>231</v>
      </c>
      <c r="NH7" s="3">
        <v>206</v>
      </c>
      <c r="NI7" s="3">
        <v>277</v>
      </c>
      <c r="NJ7" s="3">
        <v>78</v>
      </c>
      <c r="NK7" s="3">
        <v>238</v>
      </c>
      <c r="NL7" s="3">
        <v>251</v>
      </c>
      <c r="NM7" s="3">
        <v>501</v>
      </c>
      <c r="NN7" s="3">
        <v>324</v>
      </c>
      <c r="NO7" s="3">
        <v>168</v>
      </c>
      <c r="NP7" s="3">
        <v>191</v>
      </c>
      <c r="NQ7" s="3">
        <v>306</v>
      </c>
      <c r="NR7" s="3">
        <v>303</v>
      </c>
      <c r="NS7" s="3">
        <v>325</v>
      </c>
      <c r="NT7" s="3">
        <v>356</v>
      </c>
      <c r="NU7" s="3">
        <v>177</v>
      </c>
      <c r="NV7" s="3">
        <v>130</v>
      </c>
      <c r="NW7" s="3">
        <v>196</v>
      </c>
      <c r="NX7" s="3">
        <v>155</v>
      </c>
      <c r="NY7" s="3">
        <v>239</v>
      </c>
      <c r="NZ7" s="3">
        <v>187</v>
      </c>
      <c r="OA7" s="3">
        <v>121</v>
      </c>
      <c r="OB7" s="3">
        <v>317</v>
      </c>
      <c r="OC7" s="3">
        <v>334</v>
      </c>
      <c r="OD7" s="3">
        <v>1007</v>
      </c>
      <c r="OE7" s="3">
        <v>206</v>
      </c>
      <c r="OF7" s="3">
        <v>13</v>
      </c>
      <c r="OG7" s="3">
        <v>76</v>
      </c>
      <c r="OH7" s="3">
        <v>407</v>
      </c>
      <c r="OI7" s="3">
        <v>65</v>
      </c>
      <c r="OJ7" s="3">
        <v>261</v>
      </c>
      <c r="OK7" s="3">
        <v>104</v>
      </c>
      <c r="OL7" s="3">
        <v>187</v>
      </c>
      <c r="OM7" s="3">
        <v>95</v>
      </c>
      <c r="ON7" s="3">
        <v>200</v>
      </c>
      <c r="OO7" s="3">
        <v>19</v>
      </c>
      <c r="OP7" s="3">
        <v>138</v>
      </c>
      <c r="OQ7" s="3">
        <v>238</v>
      </c>
      <c r="OR7" s="3">
        <v>14</v>
      </c>
      <c r="OS7" s="3">
        <v>279</v>
      </c>
      <c r="OT7" s="3">
        <v>203</v>
      </c>
      <c r="OU7" s="3">
        <v>577</v>
      </c>
      <c r="OV7" s="3">
        <v>426</v>
      </c>
      <c r="OW7" s="3">
        <v>203</v>
      </c>
      <c r="OX7" s="3">
        <v>206</v>
      </c>
      <c r="OY7" s="3">
        <v>203</v>
      </c>
      <c r="OZ7" s="3">
        <v>227</v>
      </c>
      <c r="PA7" s="3">
        <v>326</v>
      </c>
      <c r="PB7" s="3">
        <v>199</v>
      </c>
      <c r="PC7" s="3">
        <v>144</v>
      </c>
      <c r="PD7" s="3">
        <v>201</v>
      </c>
      <c r="PE7" s="3">
        <v>66</v>
      </c>
      <c r="PF7" s="3">
        <v>98</v>
      </c>
      <c r="PG7" s="3">
        <v>65</v>
      </c>
      <c r="PH7" s="3">
        <v>252</v>
      </c>
      <c r="PI7" s="3">
        <v>258</v>
      </c>
      <c r="PJ7" s="3">
        <v>531</v>
      </c>
      <c r="PK7" s="3">
        <v>392</v>
      </c>
      <c r="PL7" s="3">
        <v>76</v>
      </c>
      <c r="PM7" s="3">
        <v>451</v>
      </c>
      <c r="PN7" s="3">
        <v>96</v>
      </c>
      <c r="PO7" s="3">
        <v>99</v>
      </c>
      <c r="PP7" s="3">
        <v>466</v>
      </c>
      <c r="PQ7" s="3">
        <v>292</v>
      </c>
      <c r="PR7" s="3">
        <v>398</v>
      </c>
      <c r="PS7" s="3">
        <v>98</v>
      </c>
      <c r="PT7" s="3">
        <v>180</v>
      </c>
      <c r="PU7" s="3">
        <v>101</v>
      </c>
      <c r="PV7" s="3">
        <v>213</v>
      </c>
      <c r="PW7" s="3">
        <v>185</v>
      </c>
      <c r="PX7" s="3">
        <v>200</v>
      </c>
      <c r="PY7" s="3">
        <v>101</v>
      </c>
      <c r="PZ7" s="3">
        <v>704</v>
      </c>
      <c r="QA7" s="3">
        <v>89</v>
      </c>
      <c r="QB7" s="3">
        <v>26</v>
      </c>
      <c r="QC7" s="3">
        <v>197</v>
      </c>
      <c r="QD7" s="3">
        <v>117</v>
      </c>
      <c r="QE7" s="3">
        <v>233</v>
      </c>
      <c r="QF7" s="3">
        <v>142</v>
      </c>
      <c r="QG7" s="3">
        <v>196</v>
      </c>
      <c r="QH7" s="3">
        <v>143</v>
      </c>
      <c r="QI7" s="3">
        <v>150</v>
      </c>
      <c r="QJ7" s="3">
        <v>197</v>
      </c>
      <c r="QK7" s="3">
        <v>39</v>
      </c>
      <c r="QL7" s="3">
        <v>57</v>
      </c>
      <c r="QM7" s="3">
        <v>545</v>
      </c>
      <c r="QN7" s="3">
        <v>181</v>
      </c>
      <c r="QO7" s="3">
        <v>24</v>
      </c>
      <c r="QP7" s="3">
        <v>129</v>
      </c>
      <c r="QQ7" s="3">
        <v>298</v>
      </c>
      <c r="QR7" s="3">
        <v>238</v>
      </c>
      <c r="QS7" s="3">
        <v>688</v>
      </c>
      <c r="QT7" s="3">
        <v>584</v>
      </c>
      <c r="QU7" s="3">
        <v>208</v>
      </c>
      <c r="QV7" s="3">
        <v>61</v>
      </c>
      <c r="QW7" s="3">
        <v>346</v>
      </c>
      <c r="QX7" s="3">
        <v>1096</v>
      </c>
      <c r="QY7" s="3">
        <v>924</v>
      </c>
      <c r="QZ7" s="3">
        <v>1344</v>
      </c>
      <c r="RA7" s="3">
        <v>1878</v>
      </c>
      <c r="RB7" s="3">
        <v>1330</v>
      </c>
      <c r="RC7" s="3">
        <v>545</v>
      </c>
      <c r="RD7" s="3">
        <v>2675</v>
      </c>
      <c r="RE7" s="3">
        <v>274</v>
      </c>
      <c r="RF7" s="3">
        <v>491</v>
      </c>
      <c r="RG7" s="3">
        <v>239</v>
      </c>
      <c r="RH7" s="3">
        <v>379</v>
      </c>
      <c r="RI7" s="3">
        <v>95</v>
      </c>
      <c r="RJ7" s="3">
        <v>163</v>
      </c>
      <c r="RK7" s="3">
        <v>523</v>
      </c>
      <c r="RL7" s="3">
        <v>529</v>
      </c>
      <c r="RM7" s="3">
        <v>320</v>
      </c>
      <c r="RN7" s="3">
        <v>1426</v>
      </c>
      <c r="RO7" s="3">
        <v>114</v>
      </c>
      <c r="RP7" s="3">
        <v>875</v>
      </c>
      <c r="RQ7" s="3">
        <v>226</v>
      </c>
      <c r="RR7" s="3">
        <v>112</v>
      </c>
      <c r="RS7" s="3">
        <v>162</v>
      </c>
      <c r="RT7" s="3">
        <v>370</v>
      </c>
      <c r="RU7" s="3">
        <v>83</v>
      </c>
      <c r="RV7" s="3">
        <v>660</v>
      </c>
      <c r="RW7" s="3">
        <v>257</v>
      </c>
      <c r="RX7" s="3">
        <v>205</v>
      </c>
      <c r="RY7" s="3">
        <v>198</v>
      </c>
      <c r="RZ7" s="3">
        <v>186</v>
      </c>
      <c r="SA7" s="3">
        <v>64</v>
      </c>
      <c r="SB7" s="3">
        <v>129</v>
      </c>
      <c r="SC7" s="3">
        <v>141</v>
      </c>
      <c r="SD7" s="3">
        <v>61</v>
      </c>
      <c r="SE7" s="3">
        <v>332</v>
      </c>
      <c r="SF7" s="3">
        <v>251</v>
      </c>
      <c r="SG7" s="3">
        <v>316</v>
      </c>
      <c r="SH7" s="3">
        <v>76</v>
      </c>
      <c r="SI7" s="3">
        <v>47</v>
      </c>
      <c r="SJ7" s="3">
        <v>154</v>
      </c>
      <c r="SK7" s="3">
        <v>110</v>
      </c>
      <c r="SL7" s="3">
        <v>71</v>
      </c>
      <c r="SM7" s="3">
        <v>50</v>
      </c>
      <c r="SN7" s="3">
        <v>258</v>
      </c>
      <c r="SO7" s="3">
        <v>27</v>
      </c>
      <c r="SP7" s="3">
        <v>177</v>
      </c>
      <c r="SQ7" s="3">
        <v>259</v>
      </c>
      <c r="SR7" s="3">
        <v>221</v>
      </c>
      <c r="SS7" s="3">
        <v>69</v>
      </c>
      <c r="ST7" s="3">
        <v>42</v>
      </c>
      <c r="SU7" s="3">
        <v>23</v>
      </c>
      <c r="SV7" s="3">
        <v>202</v>
      </c>
      <c r="SW7" s="3">
        <v>50</v>
      </c>
      <c r="SX7" s="3">
        <v>200</v>
      </c>
      <c r="SY7" s="3">
        <v>256</v>
      </c>
      <c r="SZ7" s="3">
        <v>70</v>
      </c>
      <c r="TA7" s="3">
        <v>68</v>
      </c>
      <c r="TB7" s="3">
        <v>3822</v>
      </c>
      <c r="TC7" s="3">
        <v>377</v>
      </c>
      <c r="TD7" s="3">
        <v>44</v>
      </c>
      <c r="TE7" s="3">
        <v>102</v>
      </c>
      <c r="TF7" s="3">
        <v>166</v>
      </c>
      <c r="TG7" s="3">
        <v>144</v>
      </c>
      <c r="TH7" s="3">
        <v>233</v>
      </c>
      <c r="TI7" s="3">
        <v>32</v>
      </c>
      <c r="TJ7" s="3">
        <v>296</v>
      </c>
      <c r="TK7" s="3">
        <v>186</v>
      </c>
      <c r="TL7" s="3">
        <v>42</v>
      </c>
      <c r="TM7" s="3">
        <v>63</v>
      </c>
      <c r="TN7" s="3">
        <v>340</v>
      </c>
      <c r="TO7" s="3">
        <v>188</v>
      </c>
      <c r="TP7" s="3">
        <v>138</v>
      </c>
      <c r="TQ7" s="3">
        <v>160</v>
      </c>
      <c r="TR7" s="3">
        <v>427</v>
      </c>
      <c r="TS7" s="3">
        <v>211</v>
      </c>
      <c r="TT7" s="3">
        <v>17</v>
      </c>
      <c r="TU7" s="3">
        <v>234</v>
      </c>
      <c r="TV7" s="3">
        <v>58</v>
      </c>
      <c r="TW7" s="3">
        <v>351</v>
      </c>
      <c r="TX7" s="3">
        <v>25</v>
      </c>
      <c r="TY7" s="3">
        <v>32</v>
      </c>
      <c r="TZ7" s="3">
        <v>37</v>
      </c>
      <c r="UA7" s="3">
        <v>12</v>
      </c>
      <c r="UB7" s="3">
        <v>125</v>
      </c>
      <c r="UC7" s="3">
        <v>503</v>
      </c>
      <c r="UD7" s="3">
        <v>66</v>
      </c>
      <c r="UE7" s="3">
        <v>317</v>
      </c>
      <c r="UF7" s="3">
        <v>126</v>
      </c>
      <c r="UG7" s="3">
        <v>333</v>
      </c>
      <c r="UH7" s="3">
        <v>261</v>
      </c>
      <c r="UI7" s="3">
        <v>30</v>
      </c>
      <c r="UJ7" s="3">
        <v>172</v>
      </c>
      <c r="UK7" s="3">
        <v>157</v>
      </c>
      <c r="UL7" s="3">
        <v>90</v>
      </c>
      <c r="UM7" s="3">
        <v>184</v>
      </c>
      <c r="UN7" s="3">
        <v>87</v>
      </c>
      <c r="UO7" s="3">
        <v>85</v>
      </c>
      <c r="UP7" s="3">
        <v>210</v>
      </c>
      <c r="UQ7" s="3">
        <v>26</v>
      </c>
      <c r="UR7" s="3">
        <v>17</v>
      </c>
      <c r="US7" s="3">
        <v>22</v>
      </c>
      <c r="UT7" s="3">
        <v>626</v>
      </c>
      <c r="UU7" s="3">
        <v>188</v>
      </c>
      <c r="UV7" s="3">
        <v>94</v>
      </c>
      <c r="UW7" s="3">
        <v>221</v>
      </c>
      <c r="UX7" s="3">
        <v>66</v>
      </c>
      <c r="UY7" s="3">
        <v>237</v>
      </c>
      <c r="UZ7" s="3">
        <v>211</v>
      </c>
      <c r="VA7" s="3">
        <v>364</v>
      </c>
      <c r="VB7" s="3">
        <v>317</v>
      </c>
      <c r="VC7" s="3">
        <v>940</v>
      </c>
      <c r="VD7" s="3">
        <v>2966</v>
      </c>
      <c r="VE7" s="3">
        <v>751</v>
      </c>
      <c r="VF7" s="3">
        <v>427</v>
      </c>
      <c r="VG7" s="3">
        <v>200</v>
      </c>
      <c r="VH7" s="3">
        <v>302</v>
      </c>
      <c r="VI7" s="3">
        <v>51</v>
      </c>
      <c r="VJ7" s="3">
        <v>33</v>
      </c>
      <c r="VK7" s="3">
        <v>77</v>
      </c>
      <c r="VL7" s="3">
        <v>216</v>
      </c>
      <c r="VM7" s="3">
        <v>388</v>
      </c>
      <c r="VN7" s="3">
        <v>519</v>
      </c>
      <c r="VO7" s="3">
        <v>176</v>
      </c>
      <c r="VP7" s="3">
        <v>118</v>
      </c>
      <c r="VQ7" s="3">
        <v>57</v>
      </c>
      <c r="VR7" s="3">
        <v>63</v>
      </c>
      <c r="VS7" s="3">
        <v>74</v>
      </c>
      <c r="VT7" s="3">
        <v>100</v>
      </c>
      <c r="VU7" s="3">
        <v>46</v>
      </c>
      <c r="VV7" s="3">
        <v>69</v>
      </c>
      <c r="VW7" s="3">
        <v>1621</v>
      </c>
      <c r="VX7" s="3">
        <v>88</v>
      </c>
      <c r="VY7" s="3">
        <v>204</v>
      </c>
      <c r="VZ7" s="3">
        <v>642</v>
      </c>
      <c r="WA7" s="3">
        <v>390</v>
      </c>
      <c r="WB7" s="3">
        <v>1777</v>
      </c>
      <c r="WC7" s="3">
        <v>182</v>
      </c>
      <c r="WD7" s="3">
        <v>2265</v>
      </c>
      <c r="WE7" s="3">
        <v>208</v>
      </c>
      <c r="WF7" s="3">
        <v>227</v>
      </c>
      <c r="WG7" s="3">
        <v>143</v>
      </c>
      <c r="WH7" s="3">
        <v>74</v>
      </c>
      <c r="WI7" s="3">
        <v>1009</v>
      </c>
      <c r="WJ7" s="3">
        <v>243</v>
      </c>
      <c r="WK7" s="3">
        <v>61</v>
      </c>
      <c r="WL7" s="3">
        <v>240</v>
      </c>
      <c r="WM7" s="3">
        <v>91</v>
      </c>
      <c r="WN7" s="3">
        <v>1849</v>
      </c>
      <c r="WO7" s="3">
        <v>79</v>
      </c>
      <c r="WP7" s="3">
        <v>37</v>
      </c>
      <c r="WQ7" s="3">
        <v>38</v>
      </c>
      <c r="WR7" s="3">
        <v>324</v>
      </c>
      <c r="WS7" s="3">
        <v>389</v>
      </c>
      <c r="WT7" s="3">
        <v>30</v>
      </c>
      <c r="WU7" s="3">
        <v>94</v>
      </c>
      <c r="WV7" s="3">
        <v>61</v>
      </c>
      <c r="WW7" s="3">
        <v>119</v>
      </c>
      <c r="WX7" s="3">
        <v>247</v>
      </c>
      <c r="WY7" s="3">
        <v>184</v>
      </c>
      <c r="WZ7" s="3">
        <v>124</v>
      </c>
      <c r="XA7" s="3">
        <v>71</v>
      </c>
      <c r="XB7" s="3">
        <v>224</v>
      </c>
      <c r="XC7" s="3">
        <v>602</v>
      </c>
      <c r="XD7" s="3">
        <v>65</v>
      </c>
      <c r="XE7" s="3">
        <v>142</v>
      </c>
      <c r="XF7" s="3">
        <v>201</v>
      </c>
      <c r="XG7" s="3">
        <v>84</v>
      </c>
      <c r="XH7" s="3">
        <v>152</v>
      </c>
      <c r="XI7" s="3">
        <v>108</v>
      </c>
      <c r="XJ7" s="3">
        <v>83</v>
      </c>
      <c r="XK7" s="3">
        <v>34</v>
      </c>
      <c r="XL7" s="3">
        <v>40</v>
      </c>
      <c r="XM7" s="3">
        <v>88</v>
      </c>
      <c r="XN7" s="3">
        <v>27</v>
      </c>
      <c r="XO7" s="3">
        <v>67</v>
      </c>
      <c r="XP7" s="3">
        <v>219</v>
      </c>
      <c r="XQ7" s="3">
        <v>36</v>
      </c>
      <c r="XR7" s="3">
        <v>545</v>
      </c>
      <c r="XS7" s="3">
        <v>293</v>
      </c>
      <c r="XT7" s="3">
        <v>851</v>
      </c>
      <c r="XU7" s="3">
        <v>303</v>
      </c>
      <c r="XV7" s="3">
        <v>637</v>
      </c>
      <c r="XW7" s="3">
        <v>177</v>
      </c>
      <c r="XX7" s="3">
        <v>86</v>
      </c>
      <c r="XY7" s="3">
        <v>48</v>
      </c>
      <c r="XZ7" s="3">
        <v>240</v>
      </c>
      <c r="YA7" s="3">
        <v>329</v>
      </c>
      <c r="YB7" s="3">
        <v>230</v>
      </c>
      <c r="YC7" s="3">
        <v>521</v>
      </c>
      <c r="YD7" s="3">
        <v>331</v>
      </c>
      <c r="YE7" s="3">
        <v>249</v>
      </c>
      <c r="YF7" s="3">
        <v>165</v>
      </c>
      <c r="YG7" s="3">
        <v>245</v>
      </c>
      <c r="YH7" s="3">
        <v>573</v>
      </c>
      <c r="YI7" s="3">
        <v>441</v>
      </c>
      <c r="YJ7" s="3">
        <v>176</v>
      </c>
      <c r="YK7" s="3">
        <v>303</v>
      </c>
      <c r="YL7" s="3">
        <v>103</v>
      </c>
      <c r="YM7" s="3">
        <v>410</v>
      </c>
      <c r="YN7" s="3">
        <v>150</v>
      </c>
      <c r="YO7" s="3">
        <v>93</v>
      </c>
      <c r="YP7" s="3">
        <v>55</v>
      </c>
      <c r="YQ7" s="3">
        <v>165</v>
      </c>
      <c r="YR7" s="3">
        <v>65</v>
      </c>
      <c r="YS7" s="3">
        <v>5223</v>
      </c>
      <c r="YT7" s="3">
        <v>235</v>
      </c>
      <c r="YU7" s="3">
        <v>182</v>
      </c>
      <c r="YV7" s="3">
        <v>83</v>
      </c>
      <c r="YW7" s="3">
        <v>268</v>
      </c>
      <c r="YX7" s="3">
        <v>178</v>
      </c>
      <c r="YY7" s="3">
        <v>127</v>
      </c>
      <c r="YZ7" s="3">
        <v>27</v>
      </c>
      <c r="ZA7" s="3">
        <v>132</v>
      </c>
      <c r="ZB7" s="3">
        <v>196</v>
      </c>
      <c r="ZC7" s="3">
        <v>77</v>
      </c>
      <c r="ZD7" s="3">
        <v>53</v>
      </c>
      <c r="ZE7" s="3">
        <v>252</v>
      </c>
      <c r="ZF7" s="3">
        <v>188</v>
      </c>
      <c r="ZG7" s="3">
        <v>227</v>
      </c>
      <c r="ZH7" s="3">
        <v>266</v>
      </c>
      <c r="ZI7" s="3">
        <v>233</v>
      </c>
      <c r="ZJ7" s="3">
        <v>244</v>
      </c>
      <c r="ZK7" s="3">
        <v>759</v>
      </c>
      <c r="ZL7" s="3">
        <v>374</v>
      </c>
      <c r="ZM7" s="3">
        <v>1291</v>
      </c>
      <c r="ZN7" s="3">
        <v>605</v>
      </c>
      <c r="ZO7" s="3">
        <v>174</v>
      </c>
      <c r="ZP7" s="3">
        <v>49</v>
      </c>
      <c r="ZQ7" s="3">
        <v>24</v>
      </c>
      <c r="ZR7" s="3">
        <v>9</v>
      </c>
      <c r="ZS7" s="3">
        <v>38</v>
      </c>
      <c r="ZT7" s="3">
        <v>14</v>
      </c>
      <c r="ZU7" s="3">
        <v>61</v>
      </c>
      <c r="ZV7" s="3">
        <v>97</v>
      </c>
      <c r="ZW7" s="3">
        <v>45</v>
      </c>
      <c r="ZX7" s="3">
        <v>129</v>
      </c>
      <c r="ZY7" s="3">
        <v>38</v>
      </c>
      <c r="ZZ7" s="3">
        <v>180</v>
      </c>
      <c r="AAA7" s="3">
        <v>42</v>
      </c>
      <c r="AAB7" s="3">
        <v>198</v>
      </c>
      <c r="AAC7" s="3">
        <v>237</v>
      </c>
      <c r="AAD7" s="3">
        <v>1055</v>
      </c>
      <c r="AAE7" s="3">
        <v>1255</v>
      </c>
      <c r="AAF7" s="3">
        <v>86</v>
      </c>
      <c r="AAG7" s="3">
        <v>109</v>
      </c>
      <c r="AAH7" s="3">
        <v>4426</v>
      </c>
      <c r="AAI7" s="3">
        <v>144</v>
      </c>
      <c r="AAJ7" s="3">
        <v>277</v>
      </c>
      <c r="AAK7" s="3">
        <v>30</v>
      </c>
      <c r="AAL7" s="3">
        <v>372</v>
      </c>
      <c r="AAM7" s="3">
        <v>87</v>
      </c>
      <c r="AAN7" s="3">
        <v>181</v>
      </c>
      <c r="AAO7" s="3">
        <v>157</v>
      </c>
      <c r="AAP7" s="3">
        <v>41</v>
      </c>
      <c r="AAQ7" s="3">
        <v>454</v>
      </c>
      <c r="AAR7" s="3">
        <v>2381</v>
      </c>
      <c r="AAS7" s="3">
        <v>60</v>
      </c>
      <c r="AAT7" s="3">
        <v>91</v>
      </c>
      <c r="AAU7" s="3">
        <v>232</v>
      </c>
      <c r="AAV7" s="3">
        <v>12</v>
      </c>
      <c r="AAW7" s="3">
        <v>55</v>
      </c>
      <c r="AAX7" s="3">
        <v>297</v>
      </c>
      <c r="AAY7" s="3">
        <v>177</v>
      </c>
      <c r="AAZ7" s="3">
        <v>124</v>
      </c>
      <c r="ABA7" s="3">
        <v>125</v>
      </c>
      <c r="ABB7" s="3">
        <v>217</v>
      </c>
      <c r="ABC7" s="3">
        <v>126</v>
      </c>
      <c r="ABD7" s="3">
        <v>390</v>
      </c>
      <c r="ABE7" s="3">
        <v>827</v>
      </c>
      <c r="ABF7" s="3">
        <v>21</v>
      </c>
      <c r="ABG7" s="3">
        <v>210</v>
      </c>
      <c r="ABH7" s="3">
        <v>331</v>
      </c>
      <c r="ABI7" s="3">
        <v>59</v>
      </c>
      <c r="ABJ7" s="3">
        <v>111</v>
      </c>
      <c r="ABK7" s="3">
        <v>79</v>
      </c>
      <c r="ABL7" s="3">
        <v>113</v>
      </c>
      <c r="ABM7" s="3">
        <v>167</v>
      </c>
      <c r="ABN7" s="3">
        <v>62</v>
      </c>
      <c r="ABO7" s="3">
        <v>265</v>
      </c>
      <c r="ABP7" s="3">
        <v>461</v>
      </c>
      <c r="ABQ7" s="3">
        <v>646</v>
      </c>
      <c r="ABR7" s="3">
        <v>285</v>
      </c>
      <c r="ABS7" s="3">
        <v>166</v>
      </c>
      <c r="ABT7" s="3">
        <v>248</v>
      </c>
      <c r="ABU7" s="3">
        <v>276</v>
      </c>
      <c r="ABV7" s="3">
        <v>233</v>
      </c>
      <c r="ABW7" s="3">
        <v>163</v>
      </c>
      <c r="ABX7" s="3">
        <v>401</v>
      </c>
      <c r="ABY7" s="3">
        <v>136</v>
      </c>
      <c r="ABZ7" s="3">
        <v>162</v>
      </c>
      <c r="ACA7" s="3">
        <v>269</v>
      </c>
      <c r="ACB7" s="3">
        <v>600</v>
      </c>
      <c r="ACC7" s="3">
        <v>777</v>
      </c>
      <c r="ACD7" s="3">
        <v>469</v>
      </c>
      <c r="ACE7" s="3">
        <v>198</v>
      </c>
      <c r="ACF7" s="3">
        <v>778</v>
      </c>
      <c r="ACG7" s="3">
        <v>318</v>
      </c>
      <c r="ACH7" s="3">
        <v>1129</v>
      </c>
      <c r="ACI7" s="3">
        <v>49</v>
      </c>
      <c r="ACJ7" s="3">
        <v>242</v>
      </c>
      <c r="ACK7" s="3">
        <v>641</v>
      </c>
      <c r="ACL7" s="3">
        <v>83</v>
      </c>
      <c r="ACM7" s="3">
        <v>354</v>
      </c>
      <c r="ACN7" s="3">
        <v>175</v>
      </c>
      <c r="ACO7" s="3">
        <v>32</v>
      </c>
      <c r="ACP7" s="3">
        <v>52</v>
      </c>
      <c r="ACQ7" s="3">
        <v>753</v>
      </c>
      <c r="ACR7" s="3">
        <v>293</v>
      </c>
      <c r="ACS7" s="3">
        <v>123</v>
      </c>
      <c r="ACT7" s="3">
        <v>238</v>
      </c>
      <c r="ACU7" s="3">
        <v>108</v>
      </c>
      <c r="ACV7" s="3">
        <v>157</v>
      </c>
      <c r="ACW7" s="3">
        <v>168</v>
      </c>
      <c r="ACX7" s="3">
        <v>60</v>
      </c>
      <c r="ACY7" s="3">
        <v>23</v>
      </c>
      <c r="ACZ7" s="3">
        <v>2739</v>
      </c>
      <c r="ADA7" s="3">
        <v>634</v>
      </c>
      <c r="ADB7" s="3">
        <v>25</v>
      </c>
      <c r="ADC7" s="3">
        <v>511</v>
      </c>
      <c r="ADD7" s="3">
        <v>36</v>
      </c>
      <c r="ADE7" s="3">
        <v>62</v>
      </c>
      <c r="ADF7" s="3">
        <v>12</v>
      </c>
      <c r="ADG7" s="3">
        <v>20</v>
      </c>
      <c r="ADH7" s="3">
        <v>45</v>
      </c>
      <c r="ADI7" s="3">
        <v>46</v>
      </c>
      <c r="ADJ7" s="3">
        <v>99</v>
      </c>
      <c r="ADK7" s="3">
        <v>12</v>
      </c>
      <c r="ADL7" s="3">
        <v>13</v>
      </c>
      <c r="ADM7" s="3">
        <v>753</v>
      </c>
      <c r="ADN7" s="3">
        <v>752</v>
      </c>
      <c r="ADO7" s="3">
        <v>758</v>
      </c>
      <c r="ADP7" s="3">
        <v>867</v>
      </c>
      <c r="ADQ7" s="3">
        <v>831</v>
      </c>
      <c r="ADR7" s="3">
        <v>2552</v>
      </c>
      <c r="ADS7" s="3">
        <v>110</v>
      </c>
      <c r="ADT7" s="3">
        <v>122</v>
      </c>
      <c r="ADU7" s="3">
        <v>135</v>
      </c>
      <c r="ADV7" s="3">
        <v>130</v>
      </c>
      <c r="ADW7" s="3">
        <v>388</v>
      </c>
      <c r="ADX7" s="3">
        <v>134</v>
      </c>
      <c r="ADY7" s="3">
        <v>273</v>
      </c>
      <c r="ADZ7" s="3">
        <v>134</v>
      </c>
      <c r="AEA7" s="3">
        <v>129</v>
      </c>
      <c r="AEB7" s="3">
        <v>178</v>
      </c>
      <c r="AEC7" s="3">
        <v>136</v>
      </c>
      <c r="AED7" s="3">
        <v>102</v>
      </c>
      <c r="AEE7" s="3">
        <v>195</v>
      </c>
      <c r="AEF7" s="3">
        <v>191</v>
      </c>
      <c r="AEG7" s="3">
        <v>91</v>
      </c>
      <c r="AEH7" s="3">
        <v>112</v>
      </c>
      <c r="AEI7" s="3">
        <v>134</v>
      </c>
      <c r="AEJ7" s="3">
        <v>98</v>
      </c>
      <c r="AEK7" s="3">
        <v>112</v>
      </c>
      <c r="AEL7" s="3">
        <v>213</v>
      </c>
      <c r="AEM7" s="3">
        <v>14</v>
      </c>
      <c r="AEN7" s="3">
        <v>164</v>
      </c>
      <c r="AEO7" s="3">
        <v>84</v>
      </c>
      <c r="AEP7" s="3">
        <v>457</v>
      </c>
      <c r="AEQ7" s="3">
        <v>89</v>
      </c>
      <c r="AER7" s="3">
        <v>147</v>
      </c>
      <c r="AES7" s="3">
        <v>234</v>
      </c>
      <c r="AET7" s="3">
        <v>284</v>
      </c>
      <c r="AEU7" s="3">
        <v>253</v>
      </c>
      <c r="AEV7" s="3">
        <v>105</v>
      </c>
      <c r="AEW7" s="3">
        <v>124</v>
      </c>
      <c r="AEX7" s="3">
        <v>123</v>
      </c>
      <c r="AEY7" s="3">
        <v>123</v>
      </c>
      <c r="AEZ7" s="3">
        <v>163</v>
      </c>
      <c r="AFA7" s="3">
        <v>152</v>
      </c>
      <c r="AFB7" s="3">
        <v>131</v>
      </c>
      <c r="AFC7" s="3">
        <v>168</v>
      </c>
      <c r="AFD7" s="3">
        <v>117</v>
      </c>
      <c r="AFE7" s="3">
        <v>104</v>
      </c>
      <c r="AFF7" s="3">
        <v>88</v>
      </c>
      <c r="AFG7" s="3">
        <v>67</v>
      </c>
      <c r="AFH7" s="3">
        <v>78</v>
      </c>
      <c r="AFI7" s="3">
        <v>98</v>
      </c>
      <c r="AFJ7" s="3">
        <v>141</v>
      </c>
      <c r="AFK7" s="3">
        <v>57</v>
      </c>
      <c r="AFL7" s="3">
        <v>98</v>
      </c>
      <c r="AFM7" s="3">
        <v>103</v>
      </c>
      <c r="AFN7" s="3">
        <v>169</v>
      </c>
      <c r="AFO7" s="3">
        <v>385</v>
      </c>
      <c r="AFP7" s="3">
        <v>201</v>
      </c>
      <c r="AFQ7" s="3">
        <v>279</v>
      </c>
      <c r="AFR7" s="3">
        <v>52</v>
      </c>
      <c r="AFS7" s="3">
        <v>62</v>
      </c>
      <c r="AFT7" s="3">
        <v>291</v>
      </c>
      <c r="AFU7" s="3">
        <v>315</v>
      </c>
      <c r="AFV7" s="3">
        <v>37</v>
      </c>
      <c r="AFW7" s="3">
        <v>227</v>
      </c>
      <c r="AFX7" s="3">
        <v>373</v>
      </c>
      <c r="AFY7" s="3">
        <v>477</v>
      </c>
      <c r="AFZ7" s="3">
        <v>769</v>
      </c>
      <c r="AGA7" s="3">
        <v>299</v>
      </c>
      <c r="AGB7" s="3">
        <v>116</v>
      </c>
      <c r="AGC7" s="3">
        <v>98</v>
      </c>
      <c r="AGD7" s="3">
        <v>198</v>
      </c>
      <c r="AGE7" s="3">
        <v>591</v>
      </c>
      <c r="AGF7" s="3">
        <v>99</v>
      </c>
      <c r="AGG7" s="3">
        <v>263</v>
      </c>
      <c r="AGH7" s="3">
        <v>152</v>
      </c>
      <c r="AGI7" s="3">
        <v>357</v>
      </c>
      <c r="AGJ7" s="3">
        <v>73</v>
      </c>
      <c r="AGK7" s="3">
        <v>129</v>
      </c>
      <c r="AGL7" s="3">
        <v>942</v>
      </c>
      <c r="AGM7" s="3">
        <v>1100</v>
      </c>
      <c r="AGN7" s="3">
        <v>1021</v>
      </c>
      <c r="AGO7" s="3">
        <v>593</v>
      </c>
      <c r="AGP7" s="3">
        <v>1093</v>
      </c>
      <c r="AGQ7" s="3">
        <v>1138</v>
      </c>
      <c r="AGR7" s="3">
        <v>1758</v>
      </c>
      <c r="AGS7" s="3">
        <v>157</v>
      </c>
      <c r="AGT7" s="3">
        <v>122</v>
      </c>
      <c r="AGU7" s="3">
        <v>67</v>
      </c>
      <c r="AGV7" s="3">
        <v>70</v>
      </c>
      <c r="AGW7" s="3">
        <v>110</v>
      </c>
      <c r="AGX7" s="3">
        <v>295</v>
      </c>
      <c r="AGY7" s="3">
        <v>202</v>
      </c>
      <c r="AGZ7" s="3">
        <v>85</v>
      </c>
      <c r="AHA7" s="3">
        <v>140</v>
      </c>
      <c r="AHB7" s="3">
        <v>311</v>
      </c>
      <c r="AHC7" s="3">
        <v>53</v>
      </c>
      <c r="AHD7" s="3">
        <v>228</v>
      </c>
      <c r="AHE7" s="3">
        <v>181</v>
      </c>
      <c r="AHF7" s="3">
        <v>44</v>
      </c>
      <c r="AHG7" s="3">
        <v>177</v>
      </c>
      <c r="AHH7" s="3">
        <v>115</v>
      </c>
      <c r="AHI7" s="3">
        <v>428</v>
      </c>
      <c r="AHJ7" s="3">
        <v>176</v>
      </c>
      <c r="AHK7" s="3">
        <v>387</v>
      </c>
      <c r="AHL7" s="3">
        <v>181</v>
      </c>
      <c r="AHM7" s="3">
        <v>91</v>
      </c>
      <c r="AHN7" s="3">
        <v>362</v>
      </c>
      <c r="AHO7" s="3">
        <v>72</v>
      </c>
      <c r="AHP7" s="3">
        <v>10</v>
      </c>
      <c r="AHQ7" s="3">
        <v>407</v>
      </c>
      <c r="AHR7" s="3">
        <v>154</v>
      </c>
      <c r="AHS7" s="3">
        <v>72</v>
      </c>
      <c r="AHT7" s="3">
        <v>453</v>
      </c>
      <c r="AHU7" s="3">
        <v>66</v>
      </c>
      <c r="AHV7" s="3">
        <v>34</v>
      </c>
      <c r="AHW7" s="3">
        <v>163</v>
      </c>
      <c r="AHX7" s="3">
        <v>773</v>
      </c>
      <c r="AHY7" s="3">
        <v>106</v>
      </c>
      <c r="AHZ7" s="3">
        <v>417</v>
      </c>
      <c r="AIA7" s="3">
        <v>365</v>
      </c>
      <c r="AIB7" s="3">
        <v>189</v>
      </c>
      <c r="AIC7" s="3">
        <v>6</v>
      </c>
      <c r="AID7" s="3">
        <v>24</v>
      </c>
      <c r="AIE7" s="3">
        <v>84</v>
      </c>
      <c r="AIF7" s="3">
        <v>2</v>
      </c>
      <c r="AIG7" s="3">
        <v>275</v>
      </c>
      <c r="AIH7" s="3">
        <v>224</v>
      </c>
      <c r="AII7" s="3">
        <v>222</v>
      </c>
      <c r="AIJ7" s="3">
        <v>178</v>
      </c>
      <c r="AIK7" s="3">
        <v>388</v>
      </c>
      <c r="AIL7" s="3">
        <v>161</v>
      </c>
      <c r="AIM7" s="3">
        <v>97</v>
      </c>
      <c r="AIN7" s="3">
        <v>208</v>
      </c>
      <c r="AIO7" s="3">
        <v>91</v>
      </c>
      <c r="AIP7" s="3">
        <v>126</v>
      </c>
      <c r="AIQ7" s="3">
        <v>139</v>
      </c>
      <c r="AIR7" s="3">
        <v>97</v>
      </c>
      <c r="AIS7" s="3">
        <v>75</v>
      </c>
      <c r="AIT7" s="3">
        <v>223</v>
      </c>
      <c r="AIU7" s="3">
        <v>1967</v>
      </c>
      <c r="AIV7" s="3">
        <v>124</v>
      </c>
      <c r="AIW7" s="3">
        <v>352</v>
      </c>
      <c r="AIX7" s="3">
        <v>634</v>
      </c>
      <c r="AIY7" s="3">
        <v>306</v>
      </c>
      <c r="AIZ7" s="3">
        <v>185</v>
      </c>
      <c r="AJA7" s="3">
        <v>46</v>
      </c>
      <c r="AJB7" s="3">
        <v>380</v>
      </c>
      <c r="AJC7" s="3">
        <v>92</v>
      </c>
      <c r="AJD7" s="3">
        <v>165</v>
      </c>
      <c r="AJE7" s="3">
        <v>354</v>
      </c>
      <c r="AJF7" s="3">
        <v>164</v>
      </c>
      <c r="AJG7" s="3">
        <v>42</v>
      </c>
      <c r="AJH7" s="3">
        <v>250</v>
      </c>
      <c r="AJI7" s="3">
        <v>58</v>
      </c>
      <c r="AJJ7" s="3">
        <v>111</v>
      </c>
      <c r="AJK7" s="3">
        <v>165</v>
      </c>
      <c r="AJL7" s="3">
        <v>307</v>
      </c>
      <c r="AJM7" s="3">
        <v>250</v>
      </c>
      <c r="AJN7" s="3">
        <v>305</v>
      </c>
      <c r="AJO7" s="3">
        <v>130</v>
      </c>
      <c r="AJP7" s="3">
        <v>102</v>
      </c>
      <c r="AJQ7" s="3">
        <v>197</v>
      </c>
      <c r="AJR7" s="3">
        <v>100</v>
      </c>
      <c r="AJS7" s="3">
        <v>595</v>
      </c>
      <c r="AJT7" s="3">
        <v>44</v>
      </c>
      <c r="AJU7" s="3">
        <v>203</v>
      </c>
      <c r="AJV7" s="3">
        <v>291</v>
      </c>
      <c r="AJW7" s="3">
        <v>259</v>
      </c>
      <c r="AJX7" s="3">
        <v>238</v>
      </c>
      <c r="AJY7" s="3">
        <v>400</v>
      </c>
      <c r="AJZ7" s="3">
        <v>405</v>
      </c>
      <c r="AKA7" s="3">
        <v>96</v>
      </c>
      <c r="AKB7" s="3">
        <v>74</v>
      </c>
      <c r="AKC7" s="3">
        <v>49</v>
      </c>
      <c r="AKD7" s="3">
        <v>32</v>
      </c>
      <c r="AKE7" s="3">
        <v>245</v>
      </c>
      <c r="AKF7" s="3">
        <v>379</v>
      </c>
      <c r="AKG7" s="3">
        <v>104</v>
      </c>
      <c r="AKH7" s="3">
        <v>307</v>
      </c>
      <c r="AKI7" s="3">
        <v>265</v>
      </c>
      <c r="AKJ7" s="3">
        <v>83</v>
      </c>
      <c r="AKK7" s="3">
        <v>112</v>
      </c>
      <c r="AKL7" s="3">
        <v>314</v>
      </c>
      <c r="AKM7" s="3">
        <v>12</v>
      </c>
      <c r="AKN7" s="3">
        <v>376</v>
      </c>
      <c r="AKO7" s="3">
        <v>127</v>
      </c>
      <c r="AKP7" s="3">
        <v>125</v>
      </c>
      <c r="AKQ7" s="3">
        <v>243</v>
      </c>
      <c r="AKR7" s="3">
        <v>156</v>
      </c>
      <c r="AKS7" s="3">
        <v>205</v>
      </c>
      <c r="AKT7" s="3">
        <v>279</v>
      </c>
      <c r="AKU7" s="3">
        <v>232</v>
      </c>
      <c r="AKV7" s="3">
        <v>530</v>
      </c>
      <c r="AKW7" s="3">
        <v>228</v>
      </c>
      <c r="AKX7" s="3">
        <v>27</v>
      </c>
      <c r="AKY7" s="3">
        <v>274</v>
      </c>
      <c r="AKZ7" s="3">
        <v>15</v>
      </c>
      <c r="ALA7" s="3">
        <v>85</v>
      </c>
      <c r="ALB7" s="3">
        <v>24</v>
      </c>
      <c r="ALC7" s="3">
        <v>49</v>
      </c>
      <c r="ALD7" s="3">
        <v>61</v>
      </c>
      <c r="ALE7" s="3">
        <v>56</v>
      </c>
      <c r="ALF7" s="3">
        <v>85</v>
      </c>
      <c r="ALG7" s="3">
        <v>78</v>
      </c>
      <c r="ALH7" s="3">
        <v>107</v>
      </c>
      <c r="ALI7" s="3">
        <v>158</v>
      </c>
      <c r="ALJ7" s="3">
        <v>217</v>
      </c>
      <c r="ALK7" s="3">
        <v>32</v>
      </c>
      <c r="ALL7" s="3">
        <v>2</v>
      </c>
      <c r="ALM7" s="3">
        <v>0</v>
      </c>
      <c r="ALN7" s="3">
        <v>224</v>
      </c>
      <c r="ALO7" s="3">
        <v>175</v>
      </c>
      <c r="ALP7" s="3">
        <v>112</v>
      </c>
      <c r="ALQ7" s="3">
        <v>152</v>
      </c>
      <c r="ALR7" s="3">
        <v>224</v>
      </c>
      <c r="ALS7" s="3">
        <v>320</v>
      </c>
      <c r="ALT7" s="3">
        <v>374</v>
      </c>
      <c r="ALU7" s="3">
        <v>93</v>
      </c>
      <c r="ALV7" s="3">
        <v>291</v>
      </c>
      <c r="ALW7" s="3">
        <v>330</v>
      </c>
      <c r="ALX7" s="3">
        <v>1602</v>
      </c>
      <c r="ALY7" s="3">
        <v>282</v>
      </c>
      <c r="ALZ7" s="3">
        <v>89</v>
      </c>
      <c r="AMA7" s="3">
        <v>183</v>
      </c>
      <c r="AMB7" s="3">
        <v>128</v>
      </c>
      <c r="AMC7" s="3">
        <v>468</v>
      </c>
      <c r="AMD7" s="3">
        <v>389</v>
      </c>
      <c r="AME7" s="3">
        <v>710</v>
      </c>
      <c r="AMF7" s="3">
        <v>59</v>
      </c>
      <c r="AMG7" s="3">
        <v>218</v>
      </c>
      <c r="AMH7" s="3">
        <v>207</v>
      </c>
      <c r="AMI7" s="3">
        <v>645</v>
      </c>
      <c r="AMJ7" s="3">
        <v>196</v>
      </c>
      <c r="AMK7" s="3">
        <v>178</v>
      </c>
      <c r="AML7" s="3">
        <v>26</v>
      </c>
      <c r="AMM7" s="3">
        <v>153</v>
      </c>
      <c r="AMN7" s="3">
        <v>23</v>
      </c>
      <c r="AMO7" s="3">
        <v>93</v>
      </c>
      <c r="AMP7" s="3">
        <v>313</v>
      </c>
      <c r="AMQ7" s="3">
        <v>388</v>
      </c>
      <c r="AMR7" s="3">
        <v>68</v>
      </c>
      <c r="AMS7" s="3">
        <v>46</v>
      </c>
      <c r="AMT7" s="3">
        <v>87</v>
      </c>
      <c r="AMU7" s="3">
        <v>59</v>
      </c>
      <c r="AMV7" s="3">
        <v>33</v>
      </c>
      <c r="AMW7" s="3">
        <v>27</v>
      </c>
      <c r="AMX7" s="3">
        <v>54</v>
      </c>
      <c r="AMY7" s="3">
        <v>160</v>
      </c>
      <c r="AMZ7" s="3">
        <v>39</v>
      </c>
      <c r="ANA7" s="3">
        <v>408</v>
      </c>
      <c r="ANB7" s="3">
        <v>244</v>
      </c>
      <c r="ANC7" s="3">
        <v>53</v>
      </c>
      <c r="AND7" s="3">
        <v>92</v>
      </c>
      <c r="ANE7" s="3">
        <v>209</v>
      </c>
      <c r="ANF7" s="3">
        <v>367</v>
      </c>
      <c r="ANG7" s="3">
        <v>107</v>
      </c>
      <c r="ANH7" s="3">
        <v>48</v>
      </c>
      <c r="ANI7" s="3">
        <v>207</v>
      </c>
      <c r="ANJ7" s="3">
        <v>256</v>
      </c>
      <c r="ANK7" s="3">
        <v>219</v>
      </c>
      <c r="ANL7" s="3">
        <v>264</v>
      </c>
      <c r="ANM7" s="3">
        <v>158</v>
      </c>
      <c r="ANN7" s="3">
        <v>73</v>
      </c>
      <c r="ANO7" s="3">
        <v>256</v>
      </c>
      <c r="ANP7" s="3">
        <v>425</v>
      </c>
      <c r="ANQ7" s="3">
        <v>268</v>
      </c>
      <c r="ANR7" s="3">
        <v>102</v>
      </c>
      <c r="ANS7" s="3">
        <v>274</v>
      </c>
      <c r="ANT7" s="3">
        <v>87</v>
      </c>
      <c r="ANU7" s="3">
        <v>110</v>
      </c>
      <c r="ANV7" s="3">
        <v>209</v>
      </c>
      <c r="ANW7" s="3">
        <v>69</v>
      </c>
      <c r="ANX7" s="3">
        <v>206</v>
      </c>
      <c r="ANY7" s="3">
        <v>283</v>
      </c>
      <c r="ANZ7" s="3">
        <v>180</v>
      </c>
      <c r="AOA7" s="3">
        <v>215</v>
      </c>
      <c r="AOB7" s="3">
        <v>145</v>
      </c>
      <c r="AOC7" s="3">
        <v>443</v>
      </c>
      <c r="AOD7" s="3">
        <v>182</v>
      </c>
      <c r="AOE7" s="3">
        <v>268</v>
      </c>
      <c r="AOF7" s="3">
        <v>155</v>
      </c>
      <c r="AOG7" s="3">
        <v>162</v>
      </c>
      <c r="AOH7" s="3">
        <v>217</v>
      </c>
      <c r="AOI7" s="3">
        <v>250</v>
      </c>
      <c r="AOJ7" s="3">
        <v>338</v>
      </c>
      <c r="AOK7" s="3">
        <v>69</v>
      </c>
      <c r="AOL7" s="3">
        <v>190</v>
      </c>
      <c r="AOM7" s="3">
        <v>160</v>
      </c>
      <c r="AON7" s="3">
        <v>202</v>
      </c>
      <c r="AOO7" s="3">
        <v>221</v>
      </c>
      <c r="AOP7" s="3">
        <v>279</v>
      </c>
      <c r="AOQ7" s="3">
        <v>459</v>
      </c>
      <c r="AOR7" s="3">
        <v>241</v>
      </c>
      <c r="AOS7" s="3">
        <v>899</v>
      </c>
      <c r="AOT7" s="3">
        <v>316</v>
      </c>
      <c r="AOU7" s="3">
        <v>63</v>
      </c>
      <c r="AOV7" s="3">
        <v>702</v>
      </c>
      <c r="AOW7" s="3">
        <v>59</v>
      </c>
      <c r="AOX7" s="3">
        <v>57</v>
      </c>
      <c r="AOY7" s="3">
        <v>35</v>
      </c>
      <c r="AOZ7" s="3">
        <v>20</v>
      </c>
      <c r="APA7" s="3">
        <v>568</v>
      </c>
      <c r="APB7" s="3">
        <v>42</v>
      </c>
      <c r="APC7" s="3">
        <v>27</v>
      </c>
      <c r="APD7" s="3">
        <v>16</v>
      </c>
      <c r="APE7" s="3">
        <v>435</v>
      </c>
      <c r="APF7" s="3">
        <v>0</v>
      </c>
      <c r="APG7" s="3">
        <v>97</v>
      </c>
      <c r="APH7" s="3">
        <v>324</v>
      </c>
      <c r="API7" s="3">
        <v>74</v>
      </c>
      <c r="APJ7" s="3">
        <v>472</v>
      </c>
      <c r="APK7" s="3">
        <v>438</v>
      </c>
      <c r="APL7" s="3">
        <v>334</v>
      </c>
      <c r="APM7" s="3">
        <v>349</v>
      </c>
      <c r="APN7" s="3">
        <v>212</v>
      </c>
      <c r="APO7" s="3">
        <v>442</v>
      </c>
      <c r="APP7" s="3">
        <v>346</v>
      </c>
      <c r="APQ7" s="3">
        <v>196</v>
      </c>
      <c r="APR7" s="3">
        <v>299</v>
      </c>
      <c r="APS7" s="3">
        <v>242</v>
      </c>
      <c r="APT7" s="3">
        <v>433</v>
      </c>
      <c r="APU7" s="3">
        <v>173</v>
      </c>
      <c r="APV7" s="3">
        <v>33233</v>
      </c>
      <c r="APW7" s="3">
        <v>308</v>
      </c>
      <c r="APX7" s="3">
        <v>391</v>
      </c>
      <c r="APY7" s="3">
        <v>298</v>
      </c>
      <c r="APZ7" s="3">
        <v>90</v>
      </c>
      <c r="AQA7" s="3">
        <v>138</v>
      </c>
      <c r="AQB7" s="3">
        <v>228</v>
      </c>
      <c r="AQC7" s="3">
        <v>176</v>
      </c>
      <c r="AQD7" s="3">
        <v>378</v>
      </c>
      <c r="AQE7" s="3">
        <v>395</v>
      </c>
      <c r="AQF7" s="3">
        <v>363</v>
      </c>
      <c r="AQG7" s="3">
        <v>28</v>
      </c>
      <c r="AQH7" s="3">
        <v>36</v>
      </c>
      <c r="AQI7" s="3">
        <v>112</v>
      </c>
      <c r="AQJ7" s="3">
        <v>123</v>
      </c>
      <c r="AQK7" s="3">
        <v>250</v>
      </c>
      <c r="AQL7" s="3">
        <v>67</v>
      </c>
      <c r="AQM7" s="3">
        <v>65</v>
      </c>
      <c r="AQN7" s="3">
        <v>71</v>
      </c>
      <c r="AQO7" s="3">
        <v>99</v>
      </c>
      <c r="AQP7" s="3">
        <v>110</v>
      </c>
      <c r="AQQ7" s="3">
        <v>58</v>
      </c>
      <c r="AQR7" s="3">
        <v>45</v>
      </c>
      <c r="AQS7" s="3">
        <v>144</v>
      </c>
      <c r="AQT7" s="3">
        <v>152</v>
      </c>
      <c r="AQU7" s="3">
        <v>251</v>
      </c>
      <c r="AQV7" s="3">
        <v>410</v>
      </c>
      <c r="AQW7" s="3">
        <v>154</v>
      </c>
      <c r="AQX7" s="3">
        <v>206</v>
      </c>
      <c r="AQY7" s="3">
        <v>305</v>
      </c>
      <c r="AQZ7" s="3">
        <v>62</v>
      </c>
      <c r="ARA7" s="3">
        <v>130</v>
      </c>
      <c r="ARB7" s="3">
        <v>69</v>
      </c>
      <c r="ARC7" s="3">
        <v>56</v>
      </c>
      <c r="ARD7" s="3">
        <v>248</v>
      </c>
      <c r="ARE7" s="3">
        <v>495</v>
      </c>
      <c r="ARF7" s="3">
        <v>137</v>
      </c>
      <c r="ARG7" s="3">
        <v>481</v>
      </c>
      <c r="ARH7" s="3">
        <v>118</v>
      </c>
      <c r="ARI7" s="3">
        <v>65</v>
      </c>
      <c r="ARJ7" s="3">
        <v>117</v>
      </c>
      <c r="ARK7" s="3">
        <v>170</v>
      </c>
      <c r="ARL7" s="3">
        <v>425</v>
      </c>
      <c r="ARM7" s="3">
        <v>269</v>
      </c>
      <c r="ARN7" s="3">
        <v>255</v>
      </c>
      <c r="ARO7" s="3">
        <v>92</v>
      </c>
      <c r="ARP7" s="3">
        <v>170</v>
      </c>
      <c r="ARQ7" s="3">
        <v>17</v>
      </c>
      <c r="ARR7" s="3">
        <v>337</v>
      </c>
      <c r="ARS7" s="3">
        <v>91</v>
      </c>
      <c r="ART7" s="3">
        <v>44</v>
      </c>
      <c r="ARU7" s="3">
        <v>58</v>
      </c>
      <c r="ARV7" s="3">
        <v>56</v>
      </c>
      <c r="ARW7" s="3">
        <v>47</v>
      </c>
      <c r="ARX7" s="3">
        <v>74</v>
      </c>
      <c r="ARY7" s="3">
        <v>91</v>
      </c>
      <c r="ARZ7" s="3">
        <v>178</v>
      </c>
      <c r="ASA7" s="3">
        <v>120</v>
      </c>
      <c r="ASB7" s="3">
        <v>651</v>
      </c>
      <c r="ASC7" s="3">
        <v>228</v>
      </c>
      <c r="ASD7" s="3">
        <v>58</v>
      </c>
      <c r="ASE7" s="3">
        <v>401</v>
      </c>
      <c r="ASF7" s="3">
        <v>97</v>
      </c>
      <c r="ASG7" s="3">
        <v>69</v>
      </c>
      <c r="ASH7" s="3">
        <v>424</v>
      </c>
      <c r="ASI7" s="3">
        <v>92</v>
      </c>
      <c r="ASJ7" s="3">
        <v>55</v>
      </c>
      <c r="ASK7" s="3">
        <v>65</v>
      </c>
      <c r="ASL7" s="3">
        <v>140</v>
      </c>
      <c r="ASM7" s="3">
        <v>18</v>
      </c>
      <c r="ASN7" s="3">
        <v>195</v>
      </c>
      <c r="ASO7" s="3">
        <v>196</v>
      </c>
      <c r="ASP7" s="3">
        <v>111</v>
      </c>
      <c r="ASQ7" s="3">
        <v>15</v>
      </c>
      <c r="ASR7" s="3">
        <v>34</v>
      </c>
      <c r="ASS7" s="3">
        <v>89</v>
      </c>
      <c r="AST7" s="3">
        <v>263</v>
      </c>
      <c r="ASU7" s="3">
        <v>456</v>
      </c>
      <c r="ASV7" s="3">
        <v>124</v>
      </c>
      <c r="ASW7" s="3">
        <v>1084</v>
      </c>
      <c r="ASX7" s="3">
        <v>177</v>
      </c>
      <c r="ASY7" s="3">
        <v>141</v>
      </c>
      <c r="ASZ7" s="3">
        <v>243</v>
      </c>
      <c r="ATA7" s="3">
        <v>82</v>
      </c>
      <c r="ATB7" s="3">
        <v>128</v>
      </c>
      <c r="ATC7" s="3">
        <v>249</v>
      </c>
      <c r="ATD7" s="3">
        <v>610</v>
      </c>
      <c r="ATE7" s="3">
        <v>1519</v>
      </c>
      <c r="ATF7" s="3">
        <v>151</v>
      </c>
      <c r="ATG7" s="3">
        <v>315</v>
      </c>
      <c r="ATH7" s="3">
        <v>491</v>
      </c>
      <c r="ATI7" s="3">
        <v>230</v>
      </c>
      <c r="ATJ7" s="3">
        <v>455</v>
      </c>
      <c r="ATK7" s="3">
        <v>97</v>
      </c>
      <c r="ATL7" s="3">
        <v>145</v>
      </c>
      <c r="ATM7" s="3">
        <v>344</v>
      </c>
      <c r="ATN7" s="3">
        <v>132</v>
      </c>
      <c r="ATO7" s="3">
        <v>495</v>
      </c>
      <c r="ATP7" s="3">
        <v>55</v>
      </c>
      <c r="ATQ7" s="3">
        <v>47</v>
      </c>
      <c r="ATR7" s="3">
        <v>253</v>
      </c>
      <c r="ATS7" s="3">
        <v>209</v>
      </c>
      <c r="ATT7" s="3">
        <v>106</v>
      </c>
      <c r="ATU7" s="3">
        <v>95</v>
      </c>
      <c r="ATV7" s="3">
        <v>253</v>
      </c>
      <c r="ATW7" s="3">
        <v>298</v>
      </c>
      <c r="ATX7" s="3">
        <v>261</v>
      </c>
      <c r="ATY7" s="3">
        <v>165</v>
      </c>
      <c r="ATZ7" s="3">
        <v>171</v>
      </c>
      <c r="AUA7" s="3">
        <v>93</v>
      </c>
      <c r="AUB7" s="3">
        <v>458</v>
      </c>
      <c r="AUC7" s="3">
        <v>217</v>
      </c>
      <c r="AUD7" s="3">
        <v>303</v>
      </c>
      <c r="AUE7" s="3">
        <v>11</v>
      </c>
      <c r="AUF7" s="3">
        <v>230</v>
      </c>
      <c r="AUG7" s="3">
        <v>349</v>
      </c>
      <c r="AUH7" s="3">
        <v>227</v>
      </c>
      <c r="AUI7" s="3">
        <v>109</v>
      </c>
      <c r="AUJ7" s="3">
        <v>496</v>
      </c>
      <c r="AUK7" s="3">
        <v>497</v>
      </c>
      <c r="AUL7" s="3">
        <v>6</v>
      </c>
      <c r="AUM7" s="3">
        <v>27</v>
      </c>
      <c r="AUN7" s="3">
        <v>81</v>
      </c>
      <c r="AUO7" s="3">
        <v>111</v>
      </c>
      <c r="AUP7" s="3">
        <v>179</v>
      </c>
      <c r="AUQ7" s="3">
        <v>223</v>
      </c>
      <c r="AUR7" s="3">
        <v>83</v>
      </c>
      <c r="AUS7" s="3">
        <v>49</v>
      </c>
      <c r="AUT7" s="3">
        <v>252</v>
      </c>
      <c r="AUU7" s="3">
        <v>268</v>
      </c>
      <c r="AUV7" s="3">
        <v>152</v>
      </c>
      <c r="AUW7" s="3">
        <v>101</v>
      </c>
      <c r="AUX7" s="3">
        <v>793</v>
      </c>
      <c r="AUY7" s="3">
        <v>225</v>
      </c>
      <c r="AUZ7" s="3">
        <v>346</v>
      </c>
      <c r="AVA7" s="3">
        <v>172</v>
      </c>
      <c r="AVB7" s="3">
        <v>673</v>
      </c>
      <c r="AVC7" s="3">
        <v>167</v>
      </c>
      <c r="AVD7" s="3">
        <v>847</v>
      </c>
      <c r="AVE7" s="3">
        <v>321</v>
      </c>
      <c r="AVF7" s="3">
        <v>558</v>
      </c>
      <c r="AVG7" s="3">
        <v>3</v>
      </c>
      <c r="AVH7" s="3">
        <v>368</v>
      </c>
      <c r="AVI7" s="3">
        <v>1086</v>
      </c>
      <c r="AVJ7" s="3">
        <v>533</v>
      </c>
      <c r="AVK7" s="3">
        <v>655</v>
      </c>
      <c r="AVL7" s="3">
        <v>230</v>
      </c>
      <c r="AVM7" s="3">
        <v>265</v>
      </c>
      <c r="AVN7" s="3">
        <v>113</v>
      </c>
      <c r="AVO7" s="3">
        <v>237</v>
      </c>
      <c r="AVP7" s="3">
        <v>16</v>
      </c>
      <c r="AVQ7" s="3">
        <v>123</v>
      </c>
      <c r="AVR7" s="3">
        <v>361</v>
      </c>
      <c r="AVS7" s="3">
        <v>310</v>
      </c>
      <c r="AVT7" s="3">
        <v>923</v>
      </c>
      <c r="AVU7" s="3">
        <v>216</v>
      </c>
      <c r="AVV7" s="3">
        <v>2509</v>
      </c>
      <c r="AVW7" s="3">
        <v>250</v>
      </c>
      <c r="AVX7" s="3">
        <v>560</v>
      </c>
      <c r="AVY7" s="3">
        <v>506</v>
      </c>
      <c r="AVZ7" s="3">
        <v>274</v>
      </c>
      <c r="AWA7" s="3">
        <v>139</v>
      </c>
      <c r="AWB7" s="3">
        <v>234</v>
      </c>
      <c r="AWC7" s="3">
        <v>161</v>
      </c>
      <c r="AWD7" s="3">
        <v>176</v>
      </c>
      <c r="AWE7" s="3">
        <v>228</v>
      </c>
      <c r="AWF7" s="3">
        <v>816</v>
      </c>
      <c r="AWG7" s="3">
        <v>539</v>
      </c>
      <c r="AWH7" s="3">
        <v>376</v>
      </c>
      <c r="AWI7" s="3">
        <v>454</v>
      </c>
      <c r="AWJ7" s="3">
        <v>829</v>
      </c>
      <c r="AWK7" s="3">
        <v>987</v>
      </c>
      <c r="AWL7" s="3">
        <v>194</v>
      </c>
      <c r="AWM7" s="3">
        <v>180</v>
      </c>
      <c r="AWN7" s="3">
        <v>1523</v>
      </c>
      <c r="AWO7" s="3">
        <v>133</v>
      </c>
      <c r="AWP7" s="3">
        <v>9</v>
      </c>
      <c r="AWQ7" s="3">
        <v>98</v>
      </c>
      <c r="AWR7" s="3">
        <v>202</v>
      </c>
      <c r="AWS7" s="3">
        <v>782</v>
      </c>
      <c r="AWT7" s="3">
        <v>542</v>
      </c>
      <c r="AWU7" s="3">
        <v>283</v>
      </c>
      <c r="AWV7" s="3">
        <v>201</v>
      </c>
      <c r="AWW7" s="3">
        <v>280</v>
      </c>
      <c r="AWX7" s="3">
        <v>44</v>
      </c>
      <c r="AWY7" s="3">
        <v>1458</v>
      </c>
      <c r="AWZ7" s="3">
        <v>1935</v>
      </c>
      <c r="AXA7" s="3">
        <v>123</v>
      </c>
      <c r="AXB7" s="3">
        <v>93</v>
      </c>
      <c r="AXC7" s="3">
        <v>58</v>
      </c>
      <c r="AXD7" s="3">
        <v>95</v>
      </c>
      <c r="AXE7" s="3">
        <v>253</v>
      </c>
      <c r="AXF7" s="3">
        <v>165</v>
      </c>
      <c r="AXG7" s="3">
        <v>61</v>
      </c>
      <c r="AXH7" s="3">
        <v>16</v>
      </c>
      <c r="AXI7" s="3">
        <v>628</v>
      </c>
      <c r="AXJ7" s="3">
        <v>102</v>
      </c>
      <c r="AXK7" s="3">
        <v>377</v>
      </c>
      <c r="AXL7" s="3">
        <v>125</v>
      </c>
      <c r="AXM7" s="3">
        <v>274</v>
      </c>
      <c r="AXN7" s="3">
        <v>17</v>
      </c>
      <c r="AXO7" s="3">
        <v>133</v>
      </c>
      <c r="AXP7" s="3">
        <v>16</v>
      </c>
      <c r="AXQ7" s="3">
        <v>1684</v>
      </c>
      <c r="AXR7" s="3">
        <v>237</v>
      </c>
      <c r="AXS7" s="3">
        <v>212</v>
      </c>
      <c r="AXT7" s="3">
        <v>275</v>
      </c>
      <c r="AXU7" s="3">
        <v>101</v>
      </c>
      <c r="AXV7" s="3">
        <v>92</v>
      </c>
      <c r="AXW7" s="3">
        <v>74</v>
      </c>
      <c r="AXX7" s="3">
        <v>41</v>
      </c>
      <c r="AXY7" s="3">
        <v>51</v>
      </c>
      <c r="AXZ7" s="3">
        <v>254</v>
      </c>
      <c r="AYA7" s="3">
        <v>180</v>
      </c>
      <c r="AYB7" s="3">
        <v>153</v>
      </c>
      <c r="AYC7" s="3">
        <v>142</v>
      </c>
      <c r="AYD7" s="3">
        <v>11</v>
      </c>
      <c r="AYE7" s="3">
        <v>34</v>
      </c>
      <c r="AYF7" s="3">
        <v>169</v>
      </c>
      <c r="AYG7" s="3">
        <v>155</v>
      </c>
      <c r="AYH7" s="3">
        <v>238</v>
      </c>
      <c r="AYI7" s="3">
        <v>54</v>
      </c>
      <c r="AYJ7" s="3">
        <v>108</v>
      </c>
      <c r="AYK7" s="3">
        <v>1035</v>
      </c>
      <c r="AYL7" s="3">
        <v>147</v>
      </c>
      <c r="AYM7" s="3">
        <v>103</v>
      </c>
      <c r="AYN7" s="3">
        <v>86</v>
      </c>
      <c r="AYO7" s="3">
        <v>119</v>
      </c>
      <c r="AYP7" s="3">
        <v>248</v>
      </c>
      <c r="AYQ7" s="3">
        <v>30</v>
      </c>
      <c r="AYR7" s="3">
        <v>268</v>
      </c>
      <c r="AYS7" s="3">
        <v>84</v>
      </c>
      <c r="AYT7" s="3">
        <v>102</v>
      </c>
      <c r="AYU7" s="3">
        <v>84</v>
      </c>
      <c r="AYV7" s="3">
        <v>398</v>
      </c>
      <c r="AYW7" s="3">
        <v>88</v>
      </c>
      <c r="AYX7" s="3">
        <v>270</v>
      </c>
      <c r="AYY7" s="3">
        <v>223</v>
      </c>
      <c r="AYZ7" s="3">
        <v>775</v>
      </c>
      <c r="AZA7" s="3">
        <v>40</v>
      </c>
      <c r="AZB7" s="3">
        <v>1137</v>
      </c>
      <c r="AZC7" s="3">
        <v>472</v>
      </c>
      <c r="AZD7" s="3">
        <v>301</v>
      </c>
      <c r="AZE7" s="3">
        <v>111</v>
      </c>
      <c r="AZF7" s="3">
        <v>826</v>
      </c>
      <c r="AZG7" s="3">
        <v>184</v>
      </c>
      <c r="AZH7" s="3">
        <v>247</v>
      </c>
      <c r="AZI7" s="3">
        <v>142</v>
      </c>
      <c r="AZJ7" s="3">
        <v>197</v>
      </c>
      <c r="AZK7" s="3">
        <v>313</v>
      </c>
      <c r="AZL7" s="3">
        <v>96</v>
      </c>
      <c r="AZM7" s="3">
        <v>145</v>
      </c>
      <c r="AZN7" s="3">
        <v>111</v>
      </c>
      <c r="AZO7" s="3">
        <v>617</v>
      </c>
      <c r="AZP7" s="3">
        <v>1178</v>
      </c>
      <c r="AZQ7" s="3">
        <v>380</v>
      </c>
      <c r="AZR7" s="3">
        <v>92</v>
      </c>
      <c r="AZS7" s="3">
        <v>236</v>
      </c>
      <c r="AZT7" s="3">
        <v>91</v>
      </c>
      <c r="AZU7" s="3">
        <v>311</v>
      </c>
      <c r="AZV7" s="3">
        <v>144</v>
      </c>
      <c r="AZW7" s="3">
        <v>221</v>
      </c>
      <c r="AZX7" s="3">
        <v>155</v>
      </c>
      <c r="AZY7" s="3">
        <v>90</v>
      </c>
      <c r="AZZ7" s="3">
        <v>190</v>
      </c>
      <c r="BAA7" s="3">
        <v>43</v>
      </c>
      <c r="BAB7" s="3">
        <v>68</v>
      </c>
      <c r="BAC7" s="3">
        <v>97</v>
      </c>
      <c r="BAD7" s="3">
        <v>314</v>
      </c>
      <c r="BAE7" s="3">
        <v>294</v>
      </c>
      <c r="BAF7" s="3">
        <v>72</v>
      </c>
      <c r="BAG7" s="3">
        <v>68</v>
      </c>
      <c r="BAH7" s="3">
        <v>48</v>
      </c>
      <c r="BAI7" s="3">
        <v>79</v>
      </c>
      <c r="BAJ7" s="3">
        <v>266</v>
      </c>
      <c r="BAK7" s="3">
        <v>212</v>
      </c>
      <c r="BAL7" s="3">
        <v>85</v>
      </c>
      <c r="BAM7" s="3">
        <v>121</v>
      </c>
      <c r="BAN7" s="3">
        <v>326</v>
      </c>
      <c r="BAO7" s="3">
        <v>37</v>
      </c>
      <c r="BAP7" s="3">
        <v>98</v>
      </c>
      <c r="BAQ7" s="3">
        <v>156</v>
      </c>
      <c r="BAR7" s="3">
        <v>784</v>
      </c>
      <c r="BAS7" s="3">
        <v>717</v>
      </c>
      <c r="BAT7" s="3">
        <v>232</v>
      </c>
      <c r="BAU7" s="3">
        <v>439</v>
      </c>
      <c r="BAV7" s="3">
        <v>570</v>
      </c>
      <c r="BAW7" s="23">
        <v>208</v>
      </c>
    </row>
    <row r="8" spans="1:1401">
      <c r="A8" s="56" t="s">
        <v>11865</v>
      </c>
      <c r="B8" s="55">
        <v>22</v>
      </c>
      <c r="C8" s="3">
        <v>102</v>
      </c>
      <c r="D8" s="3">
        <v>698</v>
      </c>
      <c r="E8" s="3">
        <v>784</v>
      </c>
      <c r="F8" s="3">
        <v>208</v>
      </c>
      <c r="G8" s="3">
        <v>74</v>
      </c>
      <c r="H8" s="3">
        <v>259</v>
      </c>
      <c r="I8" s="3">
        <v>134</v>
      </c>
      <c r="J8" s="3">
        <v>570</v>
      </c>
      <c r="K8" s="3">
        <v>158</v>
      </c>
      <c r="L8" s="3">
        <v>1034</v>
      </c>
      <c r="M8" s="3">
        <v>478</v>
      </c>
      <c r="N8" s="3">
        <v>25</v>
      </c>
      <c r="O8" s="3">
        <v>15</v>
      </c>
      <c r="P8" s="3">
        <v>84</v>
      </c>
      <c r="Q8" s="3">
        <v>56</v>
      </c>
      <c r="R8" s="3">
        <v>172</v>
      </c>
      <c r="S8" s="3">
        <v>171</v>
      </c>
      <c r="T8" s="3">
        <v>152</v>
      </c>
      <c r="U8" s="3">
        <v>102</v>
      </c>
      <c r="V8" s="3">
        <v>58</v>
      </c>
      <c r="W8" s="3">
        <v>99</v>
      </c>
      <c r="X8" s="3">
        <v>63</v>
      </c>
      <c r="Y8" s="3">
        <v>89</v>
      </c>
      <c r="Z8" s="3">
        <v>117</v>
      </c>
      <c r="AA8" s="3">
        <v>22</v>
      </c>
      <c r="AB8" s="3">
        <v>35</v>
      </c>
      <c r="AC8" s="3">
        <v>41</v>
      </c>
      <c r="AD8" s="3">
        <v>113</v>
      </c>
      <c r="AE8" s="3">
        <v>131</v>
      </c>
      <c r="AF8" s="3">
        <v>71</v>
      </c>
      <c r="AG8" s="3">
        <v>248</v>
      </c>
      <c r="AH8" s="3">
        <v>19</v>
      </c>
      <c r="AI8" s="3">
        <v>19</v>
      </c>
      <c r="AJ8" s="3">
        <v>8</v>
      </c>
      <c r="AK8" s="3">
        <v>71</v>
      </c>
      <c r="AL8" s="3">
        <v>79</v>
      </c>
      <c r="AM8" s="3">
        <v>102</v>
      </c>
      <c r="AN8" s="3">
        <v>634</v>
      </c>
      <c r="AO8" s="3">
        <v>102</v>
      </c>
      <c r="AP8" s="3">
        <v>247</v>
      </c>
      <c r="AQ8" s="3">
        <v>50</v>
      </c>
      <c r="AR8" s="3">
        <v>91</v>
      </c>
      <c r="AS8" s="3">
        <v>565</v>
      </c>
      <c r="AT8" s="3">
        <v>1281</v>
      </c>
      <c r="AU8" s="3">
        <v>959</v>
      </c>
      <c r="AV8" s="3">
        <v>290</v>
      </c>
      <c r="AW8" s="3">
        <v>408</v>
      </c>
      <c r="AX8" s="3">
        <v>393</v>
      </c>
      <c r="AY8" s="3">
        <v>318</v>
      </c>
      <c r="AZ8" s="3">
        <v>200</v>
      </c>
      <c r="BA8" s="3">
        <v>100</v>
      </c>
      <c r="BB8" s="3">
        <v>100</v>
      </c>
      <c r="BC8" s="3">
        <v>571</v>
      </c>
      <c r="BD8" s="3">
        <v>68</v>
      </c>
      <c r="BE8" s="3">
        <v>171</v>
      </c>
      <c r="BF8" s="3">
        <v>682</v>
      </c>
      <c r="BG8" s="3">
        <v>631</v>
      </c>
      <c r="BH8" s="3">
        <v>129</v>
      </c>
      <c r="BI8" s="3">
        <v>278</v>
      </c>
      <c r="BJ8" s="3">
        <v>152</v>
      </c>
      <c r="BK8" s="3">
        <v>570</v>
      </c>
      <c r="BL8" s="3">
        <v>407</v>
      </c>
      <c r="BM8" s="3">
        <v>592</v>
      </c>
      <c r="BN8" s="3">
        <v>383</v>
      </c>
      <c r="BO8" s="3">
        <v>672</v>
      </c>
      <c r="BP8" s="3">
        <v>686</v>
      </c>
      <c r="BQ8" s="3">
        <v>503</v>
      </c>
      <c r="BR8" s="3">
        <v>400</v>
      </c>
      <c r="BS8" s="3">
        <v>8</v>
      </c>
      <c r="BT8" s="3">
        <v>2035</v>
      </c>
      <c r="BU8" s="3">
        <v>920</v>
      </c>
      <c r="BV8" s="3">
        <v>1346</v>
      </c>
      <c r="BW8" s="3">
        <v>795</v>
      </c>
      <c r="BX8" s="3">
        <v>1190</v>
      </c>
      <c r="BY8" s="3">
        <v>1125</v>
      </c>
      <c r="BZ8" s="3">
        <v>574</v>
      </c>
      <c r="CA8" s="3">
        <v>241</v>
      </c>
      <c r="CB8" s="3">
        <v>555</v>
      </c>
      <c r="CC8" s="3">
        <v>688</v>
      </c>
      <c r="CD8" s="3">
        <v>459</v>
      </c>
      <c r="CE8" s="3">
        <v>940</v>
      </c>
      <c r="CF8" s="3">
        <v>350</v>
      </c>
      <c r="CG8" s="3">
        <v>383</v>
      </c>
      <c r="CH8" s="3">
        <v>624</v>
      </c>
      <c r="CI8" s="3">
        <v>172</v>
      </c>
      <c r="CJ8" s="3">
        <v>151</v>
      </c>
      <c r="CK8" s="3">
        <v>423</v>
      </c>
      <c r="CL8" s="3">
        <v>264</v>
      </c>
      <c r="CM8" s="3">
        <v>401</v>
      </c>
      <c r="CN8" s="3">
        <v>265</v>
      </c>
      <c r="CO8" s="3">
        <v>332</v>
      </c>
      <c r="CP8" s="3">
        <v>117</v>
      </c>
      <c r="CQ8" s="3">
        <v>330</v>
      </c>
      <c r="CR8" s="3">
        <v>138</v>
      </c>
      <c r="CS8" s="3">
        <v>1277</v>
      </c>
      <c r="CT8" s="3">
        <v>688</v>
      </c>
      <c r="CU8" s="3">
        <v>319</v>
      </c>
      <c r="CV8" s="3">
        <v>239</v>
      </c>
      <c r="CW8" s="3">
        <v>265</v>
      </c>
      <c r="CX8" s="3">
        <v>303</v>
      </c>
      <c r="CY8" s="3">
        <v>1099</v>
      </c>
      <c r="CZ8" s="3">
        <v>1178</v>
      </c>
      <c r="DA8" s="3">
        <v>1454</v>
      </c>
      <c r="DB8" s="3">
        <v>1048</v>
      </c>
      <c r="DC8" s="3">
        <v>1647</v>
      </c>
      <c r="DD8" s="3">
        <v>67</v>
      </c>
      <c r="DE8" s="3">
        <v>269</v>
      </c>
      <c r="DF8" s="3">
        <v>1425</v>
      </c>
      <c r="DG8" s="3">
        <v>331</v>
      </c>
      <c r="DH8" s="3">
        <v>559</v>
      </c>
      <c r="DI8" s="3">
        <v>398</v>
      </c>
      <c r="DJ8" s="3">
        <v>397</v>
      </c>
      <c r="DK8" s="3">
        <v>538</v>
      </c>
      <c r="DL8" s="3">
        <v>1211</v>
      </c>
      <c r="DM8" s="3">
        <v>193</v>
      </c>
      <c r="DN8" s="3">
        <v>1634</v>
      </c>
      <c r="DO8" s="3">
        <v>881</v>
      </c>
      <c r="DP8" s="3">
        <v>477</v>
      </c>
      <c r="DQ8" s="3">
        <v>825</v>
      </c>
      <c r="DR8" s="3">
        <v>855</v>
      </c>
      <c r="DS8" s="3">
        <v>1225</v>
      </c>
      <c r="DT8" s="3">
        <v>398</v>
      </c>
      <c r="DU8" s="3">
        <v>569</v>
      </c>
      <c r="DV8" s="3">
        <v>619</v>
      </c>
      <c r="DW8" s="3">
        <v>594</v>
      </c>
      <c r="DX8" s="3">
        <v>112</v>
      </c>
      <c r="DY8" s="3">
        <v>128</v>
      </c>
      <c r="DZ8" s="3">
        <v>451</v>
      </c>
      <c r="EA8" s="3">
        <v>470</v>
      </c>
      <c r="EB8" s="3">
        <v>613</v>
      </c>
      <c r="EC8" s="3">
        <v>524</v>
      </c>
      <c r="ED8" s="3">
        <v>157</v>
      </c>
      <c r="EE8" s="3">
        <v>1437</v>
      </c>
      <c r="EF8" s="3">
        <v>922</v>
      </c>
      <c r="EG8" s="3">
        <v>692</v>
      </c>
      <c r="EH8" s="3">
        <v>386</v>
      </c>
      <c r="EI8" s="3">
        <v>190</v>
      </c>
      <c r="EJ8" s="3">
        <v>239</v>
      </c>
      <c r="EK8" s="3">
        <v>356</v>
      </c>
      <c r="EL8" s="3">
        <v>311</v>
      </c>
      <c r="EM8" s="3">
        <v>555</v>
      </c>
      <c r="EN8" s="3">
        <v>401</v>
      </c>
      <c r="EO8" s="3">
        <v>567</v>
      </c>
      <c r="EP8" s="3">
        <v>138</v>
      </c>
      <c r="EQ8" s="3">
        <v>154</v>
      </c>
      <c r="ER8" s="3">
        <v>95</v>
      </c>
      <c r="ES8" s="3">
        <v>77</v>
      </c>
      <c r="ET8" s="3">
        <v>189</v>
      </c>
      <c r="EU8" s="3">
        <v>116</v>
      </c>
      <c r="EV8" s="3">
        <v>193</v>
      </c>
      <c r="EW8" s="3">
        <v>120</v>
      </c>
      <c r="EX8" s="3">
        <v>61</v>
      </c>
      <c r="EY8" s="3">
        <v>133</v>
      </c>
      <c r="EZ8" s="3">
        <v>132</v>
      </c>
      <c r="FA8" s="3">
        <v>137</v>
      </c>
      <c r="FB8" s="3">
        <v>64</v>
      </c>
      <c r="FC8" s="3">
        <v>189</v>
      </c>
      <c r="FD8" s="3">
        <v>1298</v>
      </c>
      <c r="FE8" s="3">
        <v>1328</v>
      </c>
      <c r="FF8" s="3">
        <v>1776</v>
      </c>
      <c r="FG8" s="3">
        <v>1325</v>
      </c>
      <c r="FH8" s="3">
        <v>599</v>
      </c>
      <c r="FI8" s="3">
        <v>376</v>
      </c>
      <c r="FJ8" s="3">
        <v>444</v>
      </c>
      <c r="FK8" s="3">
        <v>435</v>
      </c>
      <c r="FL8" s="3">
        <v>82</v>
      </c>
      <c r="FM8" s="3">
        <v>165</v>
      </c>
      <c r="FN8" s="3">
        <v>166</v>
      </c>
      <c r="FO8" s="3">
        <v>102</v>
      </c>
      <c r="FP8" s="3">
        <v>325</v>
      </c>
      <c r="FQ8" s="3">
        <v>64</v>
      </c>
      <c r="FR8" s="3">
        <v>182</v>
      </c>
      <c r="FS8" s="3">
        <v>444</v>
      </c>
      <c r="FT8" s="3">
        <v>152</v>
      </c>
      <c r="FU8" s="3">
        <v>149</v>
      </c>
      <c r="FV8" s="3">
        <v>443</v>
      </c>
      <c r="FW8" s="3">
        <v>603</v>
      </c>
      <c r="FX8" s="3">
        <v>179</v>
      </c>
      <c r="FY8" s="3">
        <v>260</v>
      </c>
      <c r="FZ8" s="3">
        <v>97</v>
      </c>
      <c r="GA8" s="3">
        <v>582</v>
      </c>
      <c r="GB8" s="3">
        <v>317</v>
      </c>
      <c r="GC8" s="3">
        <v>153</v>
      </c>
      <c r="GD8" s="3">
        <v>87</v>
      </c>
      <c r="GE8" s="3">
        <v>748</v>
      </c>
      <c r="GF8" s="3">
        <v>1010</v>
      </c>
      <c r="GG8" s="3">
        <v>99</v>
      </c>
      <c r="GH8" s="3">
        <v>1057</v>
      </c>
      <c r="GI8" s="3">
        <v>160</v>
      </c>
      <c r="GJ8" s="3">
        <v>204</v>
      </c>
      <c r="GK8" s="3">
        <v>269</v>
      </c>
      <c r="GL8" s="3">
        <v>871</v>
      </c>
      <c r="GM8" s="3">
        <v>407</v>
      </c>
      <c r="GN8" s="3">
        <v>942</v>
      </c>
      <c r="GO8" s="3">
        <v>389</v>
      </c>
      <c r="GP8" s="3">
        <v>402</v>
      </c>
      <c r="GQ8" s="3">
        <v>78</v>
      </c>
      <c r="GR8" s="3">
        <v>614</v>
      </c>
      <c r="GS8" s="3">
        <v>233</v>
      </c>
      <c r="GT8" s="3">
        <v>939</v>
      </c>
      <c r="GU8" s="3">
        <v>662</v>
      </c>
      <c r="GV8" s="3">
        <v>1143</v>
      </c>
      <c r="GW8" s="3">
        <v>775</v>
      </c>
      <c r="GX8" s="3">
        <v>1116</v>
      </c>
      <c r="GY8" s="3">
        <v>1529</v>
      </c>
      <c r="GZ8" s="3">
        <v>255</v>
      </c>
      <c r="HA8" s="3">
        <v>112</v>
      </c>
      <c r="HB8" s="3">
        <v>101</v>
      </c>
      <c r="HC8" s="3">
        <v>45</v>
      </c>
      <c r="HD8" s="3">
        <v>19</v>
      </c>
      <c r="HE8" s="3">
        <v>48</v>
      </c>
      <c r="HF8" s="3">
        <v>88</v>
      </c>
      <c r="HG8" s="3">
        <v>113</v>
      </c>
      <c r="HH8" s="3">
        <v>137</v>
      </c>
      <c r="HI8" s="3">
        <v>70</v>
      </c>
      <c r="HJ8" s="3">
        <v>253</v>
      </c>
      <c r="HK8" s="3">
        <v>58</v>
      </c>
      <c r="HL8" s="3">
        <v>74</v>
      </c>
      <c r="HM8" s="3">
        <v>113</v>
      </c>
      <c r="HN8" s="3">
        <v>101</v>
      </c>
      <c r="HO8" s="3">
        <v>136</v>
      </c>
      <c r="HP8" s="3">
        <v>22</v>
      </c>
      <c r="HQ8" s="3">
        <v>94</v>
      </c>
      <c r="HR8" s="3">
        <v>256</v>
      </c>
      <c r="HS8" s="3">
        <v>137</v>
      </c>
      <c r="HT8" s="3">
        <v>154</v>
      </c>
      <c r="HU8" s="3">
        <v>128</v>
      </c>
      <c r="HV8" s="3">
        <v>86</v>
      </c>
      <c r="HW8" s="3">
        <v>59</v>
      </c>
      <c r="HX8" s="3">
        <v>75</v>
      </c>
      <c r="HY8" s="3">
        <v>107</v>
      </c>
      <c r="HZ8" s="3">
        <v>76</v>
      </c>
      <c r="IA8" s="3">
        <v>224</v>
      </c>
      <c r="IB8" s="3">
        <v>93</v>
      </c>
      <c r="IC8" s="3">
        <v>163</v>
      </c>
      <c r="ID8" s="3">
        <v>83</v>
      </c>
      <c r="IE8" s="3">
        <v>33</v>
      </c>
      <c r="IF8" s="3">
        <v>87</v>
      </c>
      <c r="IG8" s="3">
        <v>71</v>
      </c>
      <c r="IH8" s="3">
        <v>122</v>
      </c>
      <c r="II8" s="3">
        <v>1154</v>
      </c>
      <c r="IJ8" s="3">
        <v>116</v>
      </c>
      <c r="IK8" s="3">
        <v>175</v>
      </c>
      <c r="IL8" s="3">
        <v>92</v>
      </c>
      <c r="IM8" s="3">
        <v>156</v>
      </c>
      <c r="IN8" s="3">
        <v>198</v>
      </c>
      <c r="IO8" s="3">
        <v>70</v>
      </c>
      <c r="IP8" s="3">
        <v>192</v>
      </c>
      <c r="IQ8" s="3">
        <v>59</v>
      </c>
      <c r="IR8" s="3">
        <v>171</v>
      </c>
      <c r="IS8" s="3">
        <v>76</v>
      </c>
      <c r="IT8" s="3">
        <v>117</v>
      </c>
      <c r="IU8" s="3">
        <v>131</v>
      </c>
      <c r="IV8" s="3">
        <v>76</v>
      </c>
      <c r="IW8" s="3">
        <v>13</v>
      </c>
      <c r="IX8" s="3">
        <v>118</v>
      </c>
      <c r="IY8" s="3">
        <v>191</v>
      </c>
      <c r="IZ8" s="3">
        <v>41</v>
      </c>
      <c r="JA8" s="3">
        <v>132</v>
      </c>
      <c r="JB8" s="3">
        <v>82</v>
      </c>
      <c r="JC8" s="3">
        <v>145</v>
      </c>
      <c r="JD8" s="3">
        <v>10</v>
      </c>
      <c r="JE8" s="3">
        <v>10</v>
      </c>
      <c r="JF8" s="3">
        <v>7</v>
      </c>
      <c r="JG8" s="3">
        <v>23</v>
      </c>
      <c r="JH8" s="3">
        <v>31</v>
      </c>
      <c r="JI8" s="3">
        <v>111</v>
      </c>
      <c r="JJ8" s="3">
        <v>84</v>
      </c>
      <c r="JK8" s="3">
        <v>205</v>
      </c>
      <c r="JL8" s="3">
        <v>73</v>
      </c>
      <c r="JM8" s="3">
        <v>101</v>
      </c>
      <c r="JN8" s="3">
        <v>61</v>
      </c>
      <c r="JO8" s="3">
        <v>40</v>
      </c>
      <c r="JP8" s="3">
        <v>100</v>
      </c>
      <c r="JQ8" s="3">
        <v>48</v>
      </c>
      <c r="JR8" s="3">
        <v>5</v>
      </c>
      <c r="JS8" s="3">
        <v>8</v>
      </c>
      <c r="JT8" s="3">
        <v>10</v>
      </c>
      <c r="JU8" s="3">
        <v>8</v>
      </c>
      <c r="JV8" s="3">
        <v>150</v>
      </c>
      <c r="JW8" s="3">
        <v>144</v>
      </c>
      <c r="JX8" s="3">
        <v>17</v>
      </c>
      <c r="JY8" s="3">
        <v>12</v>
      </c>
      <c r="JZ8" s="3">
        <v>132</v>
      </c>
      <c r="KA8" s="3">
        <v>14</v>
      </c>
      <c r="KB8" s="3">
        <v>16</v>
      </c>
      <c r="KC8" s="3">
        <v>250</v>
      </c>
      <c r="KD8" s="3">
        <v>194</v>
      </c>
      <c r="KE8" s="3">
        <v>416</v>
      </c>
      <c r="KF8" s="3">
        <v>222</v>
      </c>
      <c r="KG8" s="3">
        <v>156</v>
      </c>
      <c r="KH8" s="3">
        <v>19</v>
      </c>
      <c r="KI8" s="3">
        <v>18</v>
      </c>
      <c r="KJ8" s="3">
        <v>22</v>
      </c>
      <c r="KK8" s="3">
        <v>73</v>
      </c>
      <c r="KL8" s="3">
        <v>56</v>
      </c>
      <c r="KM8" s="3">
        <v>195</v>
      </c>
      <c r="KN8" s="3">
        <v>174</v>
      </c>
      <c r="KO8" s="3">
        <v>84</v>
      </c>
      <c r="KP8" s="3">
        <v>204</v>
      </c>
      <c r="KQ8" s="3">
        <v>91</v>
      </c>
      <c r="KR8" s="3">
        <v>99</v>
      </c>
      <c r="KS8" s="3">
        <v>123</v>
      </c>
      <c r="KT8" s="3">
        <v>113</v>
      </c>
      <c r="KU8" s="3">
        <v>95</v>
      </c>
      <c r="KV8" s="3">
        <v>91</v>
      </c>
      <c r="KW8" s="3">
        <v>194</v>
      </c>
      <c r="KX8" s="3">
        <v>241</v>
      </c>
      <c r="KY8" s="3">
        <v>40</v>
      </c>
      <c r="KZ8" s="3">
        <v>165</v>
      </c>
      <c r="LA8" s="3">
        <v>182</v>
      </c>
      <c r="LB8" s="3">
        <v>139</v>
      </c>
      <c r="LC8" s="3">
        <v>97</v>
      </c>
      <c r="LD8" s="3">
        <v>35</v>
      </c>
      <c r="LE8" s="3">
        <v>207</v>
      </c>
      <c r="LF8" s="3">
        <v>141</v>
      </c>
      <c r="LG8" s="3">
        <v>165</v>
      </c>
      <c r="LH8" s="3">
        <v>507</v>
      </c>
      <c r="LI8" s="3">
        <v>94</v>
      </c>
      <c r="LJ8" s="3">
        <v>114</v>
      </c>
      <c r="LK8" s="3">
        <v>304</v>
      </c>
      <c r="LL8" s="3">
        <v>125</v>
      </c>
      <c r="LM8" s="3">
        <v>209</v>
      </c>
      <c r="LN8" s="3">
        <v>455</v>
      </c>
      <c r="LO8" s="3">
        <v>145</v>
      </c>
      <c r="LP8" s="3">
        <v>109</v>
      </c>
      <c r="LQ8" s="3">
        <v>71</v>
      </c>
      <c r="LR8" s="3">
        <v>152</v>
      </c>
      <c r="LS8" s="3">
        <v>132</v>
      </c>
      <c r="LT8" s="3">
        <v>288</v>
      </c>
      <c r="LU8" s="3">
        <v>23</v>
      </c>
      <c r="LV8" s="3">
        <v>34</v>
      </c>
      <c r="LW8" s="3">
        <v>129</v>
      </c>
      <c r="LX8" s="3">
        <v>120</v>
      </c>
      <c r="LY8" s="3">
        <v>119</v>
      </c>
      <c r="LZ8" s="3">
        <v>99</v>
      </c>
      <c r="MA8" s="3">
        <v>98</v>
      </c>
      <c r="MB8" s="3">
        <v>96</v>
      </c>
      <c r="MC8" s="3">
        <v>127</v>
      </c>
      <c r="MD8" s="3">
        <v>51</v>
      </c>
      <c r="ME8" s="3">
        <v>56</v>
      </c>
      <c r="MF8" s="3">
        <v>207</v>
      </c>
      <c r="MG8" s="3">
        <v>419</v>
      </c>
      <c r="MH8" s="3">
        <v>74</v>
      </c>
      <c r="MI8" s="3">
        <v>881</v>
      </c>
      <c r="MJ8" s="3">
        <v>172</v>
      </c>
      <c r="MK8" s="3">
        <v>113</v>
      </c>
      <c r="ML8" s="3">
        <v>181</v>
      </c>
      <c r="MM8" s="3">
        <v>109</v>
      </c>
      <c r="MN8" s="3">
        <v>86</v>
      </c>
      <c r="MO8" s="3">
        <v>37</v>
      </c>
      <c r="MP8" s="3">
        <v>161</v>
      </c>
      <c r="MQ8" s="3">
        <v>61</v>
      </c>
      <c r="MR8" s="3">
        <v>86</v>
      </c>
      <c r="MS8" s="3">
        <v>43</v>
      </c>
      <c r="MT8" s="3">
        <v>119</v>
      </c>
      <c r="MU8" s="3">
        <v>140</v>
      </c>
      <c r="MV8" s="3">
        <v>158</v>
      </c>
      <c r="MW8" s="3">
        <v>166</v>
      </c>
      <c r="MX8" s="3">
        <v>148</v>
      </c>
      <c r="MY8" s="3">
        <v>201</v>
      </c>
      <c r="MZ8" s="3">
        <v>124</v>
      </c>
      <c r="NA8" s="3">
        <v>84</v>
      </c>
      <c r="NB8" s="3">
        <v>73</v>
      </c>
      <c r="NC8" s="3">
        <v>73</v>
      </c>
      <c r="ND8" s="3">
        <v>151</v>
      </c>
      <c r="NE8" s="3">
        <v>219</v>
      </c>
      <c r="NF8" s="3">
        <v>156</v>
      </c>
      <c r="NG8" s="3">
        <v>94</v>
      </c>
      <c r="NH8" s="3">
        <v>68</v>
      </c>
      <c r="NI8" s="3">
        <v>188</v>
      </c>
      <c r="NJ8" s="3">
        <v>36</v>
      </c>
      <c r="NK8" s="3">
        <v>128</v>
      </c>
      <c r="NL8" s="3">
        <v>162</v>
      </c>
      <c r="NM8" s="3">
        <v>338</v>
      </c>
      <c r="NN8" s="3">
        <v>192</v>
      </c>
      <c r="NO8" s="3">
        <v>86</v>
      </c>
      <c r="NP8" s="3">
        <v>65</v>
      </c>
      <c r="NQ8" s="3">
        <v>245</v>
      </c>
      <c r="NR8" s="3">
        <v>91</v>
      </c>
      <c r="NS8" s="3">
        <v>110</v>
      </c>
      <c r="NT8" s="3">
        <v>263</v>
      </c>
      <c r="NU8" s="3">
        <v>79</v>
      </c>
      <c r="NV8" s="3">
        <v>72</v>
      </c>
      <c r="NW8" s="3">
        <v>107</v>
      </c>
      <c r="NX8" s="3">
        <v>88</v>
      </c>
      <c r="NY8" s="3">
        <v>105</v>
      </c>
      <c r="NZ8" s="3">
        <v>133</v>
      </c>
      <c r="OA8" s="3">
        <v>79</v>
      </c>
      <c r="OB8" s="3">
        <v>243</v>
      </c>
      <c r="OC8" s="3">
        <v>195</v>
      </c>
      <c r="OD8" s="3">
        <v>357</v>
      </c>
      <c r="OE8" s="3">
        <v>127</v>
      </c>
      <c r="OF8" s="3">
        <v>9</v>
      </c>
      <c r="OG8" s="3">
        <v>47</v>
      </c>
      <c r="OH8" s="3">
        <v>262</v>
      </c>
      <c r="OI8" s="3">
        <v>30</v>
      </c>
      <c r="OJ8" s="3">
        <v>141</v>
      </c>
      <c r="OK8" s="3">
        <v>41</v>
      </c>
      <c r="OL8" s="3">
        <v>99</v>
      </c>
      <c r="OM8" s="3">
        <v>56</v>
      </c>
      <c r="ON8" s="3">
        <v>92</v>
      </c>
      <c r="OO8" s="3">
        <v>10</v>
      </c>
      <c r="OP8" s="3">
        <v>85</v>
      </c>
      <c r="OQ8" s="3">
        <v>93</v>
      </c>
      <c r="OR8" s="3">
        <v>8</v>
      </c>
      <c r="OS8" s="3">
        <v>190</v>
      </c>
      <c r="OT8" s="3">
        <v>52</v>
      </c>
      <c r="OU8" s="3">
        <v>234</v>
      </c>
      <c r="OV8" s="3">
        <v>308</v>
      </c>
      <c r="OW8" s="3">
        <v>138</v>
      </c>
      <c r="OX8" s="3">
        <v>108</v>
      </c>
      <c r="OY8" s="3">
        <v>124</v>
      </c>
      <c r="OZ8" s="3">
        <v>118</v>
      </c>
      <c r="PA8" s="3">
        <v>84</v>
      </c>
      <c r="PB8" s="3">
        <v>50</v>
      </c>
      <c r="PC8" s="3">
        <v>65</v>
      </c>
      <c r="PD8" s="3">
        <v>135</v>
      </c>
      <c r="PE8" s="3">
        <v>32</v>
      </c>
      <c r="PF8" s="3">
        <v>35</v>
      </c>
      <c r="PG8" s="3">
        <v>36</v>
      </c>
      <c r="PH8" s="3">
        <v>174</v>
      </c>
      <c r="PI8" s="3">
        <v>150</v>
      </c>
      <c r="PJ8" s="3">
        <v>226</v>
      </c>
      <c r="PK8" s="3">
        <v>205</v>
      </c>
      <c r="PL8" s="3">
        <v>42</v>
      </c>
      <c r="PM8" s="3">
        <v>155</v>
      </c>
      <c r="PN8" s="3">
        <v>30</v>
      </c>
      <c r="PO8" s="3">
        <v>33</v>
      </c>
      <c r="PP8" s="3">
        <v>167</v>
      </c>
      <c r="PQ8" s="3">
        <v>90</v>
      </c>
      <c r="PR8" s="3">
        <v>196</v>
      </c>
      <c r="PS8" s="3">
        <v>19</v>
      </c>
      <c r="PT8" s="3">
        <v>50</v>
      </c>
      <c r="PU8" s="3">
        <v>42</v>
      </c>
      <c r="PV8" s="3">
        <v>116</v>
      </c>
      <c r="PW8" s="3">
        <v>84</v>
      </c>
      <c r="PX8" s="3">
        <v>100</v>
      </c>
      <c r="PY8" s="3">
        <v>23</v>
      </c>
      <c r="PZ8" s="3">
        <v>274</v>
      </c>
      <c r="QA8" s="3">
        <v>27</v>
      </c>
      <c r="QB8" s="3">
        <v>16</v>
      </c>
      <c r="QC8" s="3">
        <v>114</v>
      </c>
      <c r="QD8" s="3">
        <v>32</v>
      </c>
      <c r="QE8" s="3">
        <v>101</v>
      </c>
      <c r="QF8" s="3">
        <v>45</v>
      </c>
      <c r="QG8" s="3">
        <v>112</v>
      </c>
      <c r="QH8" s="3">
        <v>44</v>
      </c>
      <c r="QI8" s="3">
        <v>60</v>
      </c>
      <c r="QJ8" s="3">
        <v>87</v>
      </c>
      <c r="QK8" s="3">
        <v>21</v>
      </c>
      <c r="QL8" s="3">
        <v>26</v>
      </c>
      <c r="QM8" s="3">
        <v>288</v>
      </c>
      <c r="QN8" s="3">
        <v>43</v>
      </c>
      <c r="QO8" s="3">
        <v>10</v>
      </c>
      <c r="QP8" s="3">
        <v>62</v>
      </c>
      <c r="QQ8" s="3">
        <v>74</v>
      </c>
      <c r="QR8" s="3">
        <v>99</v>
      </c>
      <c r="QS8" s="3">
        <v>325</v>
      </c>
      <c r="QT8" s="3">
        <v>211</v>
      </c>
      <c r="QU8" s="3">
        <v>77</v>
      </c>
      <c r="QV8" s="3">
        <v>41</v>
      </c>
      <c r="QW8" s="3">
        <v>247</v>
      </c>
      <c r="QX8" s="3">
        <v>433</v>
      </c>
      <c r="QY8" s="3">
        <v>405</v>
      </c>
      <c r="QZ8" s="3">
        <v>439</v>
      </c>
      <c r="RA8" s="3">
        <v>828</v>
      </c>
      <c r="RB8" s="3">
        <v>404</v>
      </c>
      <c r="RC8" s="3">
        <v>201</v>
      </c>
      <c r="RD8" s="3">
        <v>1178</v>
      </c>
      <c r="RE8" s="3">
        <v>110</v>
      </c>
      <c r="RF8" s="3">
        <v>270</v>
      </c>
      <c r="RG8" s="3">
        <v>110</v>
      </c>
      <c r="RH8" s="3">
        <v>151</v>
      </c>
      <c r="RI8" s="3">
        <v>30</v>
      </c>
      <c r="RJ8" s="3">
        <v>79</v>
      </c>
      <c r="RK8" s="3">
        <v>181</v>
      </c>
      <c r="RL8" s="3">
        <v>186</v>
      </c>
      <c r="RM8" s="3">
        <v>119</v>
      </c>
      <c r="RN8" s="3">
        <v>662</v>
      </c>
      <c r="RO8" s="3">
        <v>225</v>
      </c>
      <c r="RP8" s="3">
        <v>328</v>
      </c>
      <c r="RQ8" s="3">
        <v>85</v>
      </c>
      <c r="RR8" s="3">
        <v>58</v>
      </c>
      <c r="RS8" s="3">
        <v>69</v>
      </c>
      <c r="RT8" s="3">
        <v>165</v>
      </c>
      <c r="RU8" s="3">
        <v>39</v>
      </c>
      <c r="RV8" s="3">
        <v>237</v>
      </c>
      <c r="RW8" s="3">
        <v>52</v>
      </c>
      <c r="RX8" s="3">
        <v>62</v>
      </c>
      <c r="RY8" s="3">
        <v>125</v>
      </c>
      <c r="RZ8" s="3">
        <v>63</v>
      </c>
      <c r="SA8" s="3">
        <v>23</v>
      </c>
      <c r="SB8" s="3">
        <v>50</v>
      </c>
      <c r="SC8" s="3">
        <v>52</v>
      </c>
      <c r="SD8" s="3">
        <v>55</v>
      </c>
      <c r="SE8" s="3">
        <v>84</v>
      </c>
      <c r="SF8" s="3">
        <v>80</v>
      </c>
      <c r="SG8" s="3">
        <v>111</v>
      </c>
      <c r="SH8" s="3">
        <v>38</v>
      </c>
      <c r="SI8" s="3">
        <v>17</v>
      </c>
      <c r="SJ8" s="3">
        <v>84</v>
      </c>
      <c r="SK8" s="3">
        <v>35</v>
      </c>
      <c r="SL8" s="3">
        <v>42</v>
      </c>
      <c r="SM8" s="3">
        <v>18</v>
      </c>
      <c r="SN8" s="3">
        <v>79</v>
      </c>
      <c r="SO8" s="3">
        <v>10</v>
      </c>
      <c r="SP8" s="3">
        <v>48</v>
      </c>
      <c r="SQ8" s="3">
        <v>76</v>
      </c>
      <c r="SR8" s="3">
        <v>88</v>
      </c>
      <c r="SS8" s="3">
        <v>20</v>
      </c>
      <c r="ST8" s="3">
        <v>19</v>
      </c>
      <c r="SU8" s="3">
        <v>3</v>
      </c>
      <c r="SV8" s="3">
        <v>69</v>
      </c>
      <c r="SW8" s="3">
        <v>16</v>
      </c>
      <c r="SX8" s="3">
        <v>94</v>
      </c>
      <c r="SY8" s="3">
        <v>83</v>
      </c>
      <c r="SZ8" s="3">
        <v>25</v>
      </c>
      <c r="TA8" s="3">
        <v>21</v>
      </c>
      <c r="TB8" s="3">
        <v>4160</v>
      </c>
      <c r="TC8" s="3">
        <v>259</v>
      </c>
      <c r="TD8" s="3">
        <v>24</v>
      </c>
      <c r="TE8" s="3">
        <v>33</v>
      </c>
      <c r="TF8" s="3">
        <v>88</v>
      </c>
      <c r="TG8" s="3">
        <v>53</v>
      </c>
      <c r="TH8" s="3">
        <v>89</v>
      </c>
      <c r="TI8" s="3">
        <v>8</v>
      </c>
      <c r="TJ8" s="3">
        <v>100</v>
      </c>
      <c r="TK8" s="3">
        <v>62</v>
      </c>
      <c r="TL8" s="3">
        <v>11</v>
      </c>
      <c r="TM8" s="3">
        <v>16</v>
      </c>
      <c r="TN8" s="3">
        <v>144</v>
      </c>
      <c r="TO8" s="3">
        <v>58</v>
      </c>
      <c r="TP8" s="3">
        <v>85</v>
      </c>
      <c r="TQ8" s="3">
        <v>106</v>
      </c>
      <c r="TR8" s="3">
        <v>248</v>
      </c>
      <c r="TS8" s="3">
        <v>86</v>
      </c>
      <c r="TT8" s="3">
        <v>6</v>
      </c>
      <c r="TU8" s="3">
        <v>85</v>
      </c>
      <c r="TV8" s="3">
        <v>19</v>
      </c>
      <c r="TW8" s="3">
        <v>83</v>
      </c>
      <c r="TX8" s="3">
        <v>20</v>
      </c>
      <c r="TY8" s="3">
        <v>22</v>
      </c>
      <c r="TZ8" s="3">
        <v>18</v>
      </c>
      <c r="UA8" s="3">
        <v>5</v>
      </c>
      <c r="UB8" s="3">
        <v>50</v>
      </c>
      <c r="UC8" s="3">
        <v>162</v>
      </c>
      <c r="UD8" s="3">
        <v>34</v>
      </c>
      <c r="UE8" s="3">
        <v>96</v>
      </c>
      <c r="UF8" s="3">
        <v>56</v>
      </c>
      <c r="UG8" s="3">
        <v>126</v>
      </c>
      <c r="UH8" s="3">
        <v>97</v>
      </c>
      <c r="UI8" s="3">
        <v>36</v>
      </c>
      <c r="UJ8" s="3">
        <v>78</v>
      </c>
      <c r="UK8" s="3">
        <v>40</v>
      </c>
      <c r="UL8" s="3">
        <v>33</v>
      </c>
      <c r="UM8" s="3">
        <v>82</v>
      </c>
      <c r="UN8" s="3">
        <v>20</v>
      </c>
      <c r="UO8" s="3">
        <v>27</v>
      </c>
      <c r="UP8" s="3">
        <v>126</v>
      </c>
      <c r="UQ8" s="3">
        <v>7</v>
      </c>
      <c r="UR8" s="3">
        <v>2</v>
      </c>
      <c r="US8" s="3">
        <v>9</v>
      </c>
      <c r="UT8" s="3">
        <v>140</v>
      </c>
      <c r="UU8" s="3">
        <v>61</v>
      </c>
      <c r="UV8" s="3">
        <v>45</v>
      </c>
      <c r="UW8" s="3">
        <v>50</v>
      </c>
      <c r="UX8" s="3">
        <v>34</v>
      </c>
      <c r="UY8" s="3">
        <v>94</v>
      </c>
      <c r="UZ8" s="3">
        <v>70</v>
      </c>
      <c r="VA8" s="3">
        <v>324</v>
      </c>
      <c r="VB8" s="3">
        <v>137</v>
      </c>
      <c r="VC8" s="3">
        <v>304</v>
      </c>
      <c r="VD8" s="3">
        <v>1029</v>
      </c>
      <c r="VE8" s="3">
        <v>343</v>
      </c>
      <c r="VF8" s="3">
        <v>217</v>
      </c>
      <c r="VG8" s="3">
        <v>103</v>
      </c>
      <c r="VH8" s="3">
        <v>107</v>
      </c>
      <c r="VI8" s="3">
        <v>29</v>
      </c>
      <c r="VJ8" s="3">
        <v>36</v>
      </c>
      <c r="VK8" s="3">
        <v>70</v>
      </c>
      <c r="VL8" s="3">
        <v>93</v>
      </c>
      <c r="VM8" s="3">
        <v>162</v>
      </c>
      <c r="VN8" s="3">
        <v>245</v>
      </c>
      <c r="VO8" s="3">
        <v>93</v>
      </c>
      <c r="VP8" s="3">
        <v>49</v>
      </c>
      <c r="VQ8" s="3">
        <v>22</v>
      </c>
      <c r="VR8" s="3">
        <v>18</v>
      </c>
      <c r="VS8" s="3">
        <v>23</v>
      </c>
      <c r="VT8" s="3">
        <v>32</v>
      </c>
      <c r="VU8" s="3">
        <v>18</v>
      </c>
      <c r="VV8" s="3">
        <v>28</v>
      </c>
      <c r="VW8" s="3">
        <v>642</v>
      </c>
      <c r="VX8" s="3">
        <v>30</v>
      </c>
      <c r="VY8" s="3">
        <v>71</v>
      </c>
      <c r="VZ8" s="3">
        <v>292</v>
      </c>
      <c r="WA8" s="3">
        <v>136</v>
      </c>
      <c r="WB8" s="3">
        <v>832</v>
      </c>
      <c r="WC8" s="3">
        <v>93</v>
      </c>
      <c r="WD8" s="3">
        <v>1043</v>
      </c>
      <c r="WE8" s="3">
        <v>193</v>
      </c>
      <c r="WF8" s="3">
        <v>237</v>
      </c>
      <c r="WG8" s="3">
        <v>57</v>
      </c>
      <c r="WH8" s="3">
        <v>31</v>
      </c>
      <c r="WI8" s="3">
        <v>359</v>
      </c>
      <c r="WJ8" s="3">
        <v>83</v>
      </c>
      <c r="WK8" s="3">
        <v>19</v>
      </c>
      <c r="WL8" s="3">
        <v>143</v>
      </c>
      <c r="WM8" s="3">
        <v>41</v>
      </c>
      <c r="WN8" s="3">
        <v>749</v>
      </c>
      <c r="WO8" s="3">
        <v>59</v>
      </c>
      <c r="WP8" s="3">
        <v>18</v>
      </c>
      <c r="WQ8" s="3">
        <v>17</v>
      </c>
      <c r="WR8" s="3">
        <v>179</v>
      </c>
      <c r="WS8" s="3">
        <v>165</v>
      </c>
      <c r="WT8" s="3">
        <v>16</v>
      </c>
      <c r="WU8" s="3">
        <v>40</v>
      </c>
      <c r="WV8" s="3">
        <v>29</v>
      </c>
      <c r="WW8" s="3">
        <v>44</v>
      </c>
      <c r="WX8" s="3">
        <v>104</v>
      </c>
      <c r="WY8" s="3">
        <v>103</v>
      </c>
      <c r="WZ8" s="3">
        <v>41</v>
      </c>
      <c r="XA8" s="3">
        <v>39</v>
      </c>
      <c r="XB8" s="3">
        <v>100</v>
      </c>
      <c r="XC8" s="3">
        <v>201</v>
      </c>
      <c r="XD8" s="3">
        <v>25</v>
      </c>
      <c r="XE8" s="3">
        <v>50</v>
      </c>
      <c r="XF8" s="3">
        <v>138</v>
      </c>
      <c r="XG8" s="3">
        <v>34</v>
      </c>
      <c r="XH8" s="3">
        <v>56</v>
      </c>
      <c r="XI8" s="3">
        <v>49</v>
      </c>
      <c r="XJ8" s="3">
        <v>31</v>
      </c>
      <c r="XK8" s="3">
        <v>15</v>
      </c>
      <c r="XL8" s="3">
        <v>10</v>
      </c>
      <c r="XM8" s="3">
        <v>39</v>
      </c>
      <c r="XN8" s="3">
        <v>20</v>
      </c>
      <c r="XO8" s="3">
        <v>18</v>
      </c>
      <c r="XP8" s="3">
        <v>96</v>
      </c>
      <c r="XQ8" s="3">
        <v>23</v>
      </c>
      <c r="XR8" s="3">
        <v>156</v>
      </c>
      <c r="XS8" s="3">
        <v>164</v>
      </c>
      <c r="XT8" s="3">
        <v>538</v>
      </c>
      <c r="XU8" s="3">
        <v>177</v>
      </c>
      <c r="XV8" s="3">
        <v>185</v>
      </c>
      <c r="XW8" s="3">
        <v>71</v>
      </c>
      <c r="XX8" s="3">
        <v>32</v>
      </c>
      <c r="XY8" s="3">
        <v>21</v>
      </c>
      <c r="XZ8" s="3">
        <v>123</v>
      </c>
      <c r="YA8" s="3">
        <v>122</v>
      </c>
      <c r="YB8" s="3">
        <v>93</v>
      </c>
      <c r="YC8" s="3">
        <v>116</v>
      </c>
      <c r="YD8" s="3">
        <v>166</v>
      </c>
      <c r="YE8" s="3">
        <v>218</v>
      </c>
      <c r="YF8" s="3">
        <v>65</v>
      </c>
      <c r="YG8" s="3">
        <v>91</v>
      </c>
      <c r="YH8" s="3">
        <v>155</v>
      </c>
      <c r="YI8" s="3">
        <v>92</v>
      </c>
      <c r="YJ8" s="3">
        <v>65</v>
      </c>
      <c r="YK8" s="3">
        <v>96</v>
      </c>
      <c r="YL8" s="3">
        <v>35</v>
      </c>
      <c r="YM8" s="3">
        <v>138</v>
      </c>
      <c r="YN8" s="3">
        <v>59</v>
      </c>
      <c r="YO8" s="3">
        <v>45</v>
      </c>
      <c r="YP8" s="3">
        <v>14</v>
      </c>
      <c r="YQ8" s="3">
        <v>61</v>
      </c>
      <c r="YR8" s="3">
        <v>27</v>
      </c>
      <c r="YS8" s="3">
        <v>1737</v>
      </c>
      <c r="YT8" s="3">
        <v>124</v>
      </c>
      <c r="YU8" s="3">
        <v>61</v>
      </c>
      <c r="YV8" s="3">
        <v>24</v>
      </c>
      <c r="YW8" s="3">
        <v>116</v>
      </c>
      <c r="YX8" s="3">
        <v>55</v>
      </c>
      <c r="YY8" s="3">
        <v>52</v>
      </c>
      <c r="YZ8" s="3">
        <v>7</v>
      </c>
      <c r="ZA8" s="3">
        <v>87</v>
      </c>
      <c r="ZB8" s="3">
        <v>110</v>
      </c>
      <c r="ZC8" s="3">
        <v>34</v>
      </c>
      <c r="ZD8" s="3">
        <v>38</v>
      </c>
      <c r="ZE8" s="3">
        <v>112</v>
      </c>
      <c r="ZF8" s="3">
        <v>88</v>
      </c>
      <c r="ZG8" s="3">
        <v>125</v>
      </c>
      <c r="ZH8" s="3">
        <v>109</v>
      </c>
      <c r="ZI8" s="3">
        <v>73</v>
      </c>
      <c r="ZJ8" s="3">
        <v>115</v>
      </c>
      <c r="ZK8" s="3">
        <v>288</v>
      </c>
      <c r="ZL8" s="3">
        <v>130</v>
      </c>
      <c r="ZM8" s="3">
        <v>414</v>
      </c>
      <c r="ZN8" s="3">
        <v>154</v>
      </c>
      <c r="ZO8" s="3">
        <v>39</v>
      </c>
      <c r="ZP8" s="3">
        <v>17</v>
      </c>
      <c r="ZQ8" s="3">
        <v>27</v>
      </c>
      <c r="ZR8" s="3">
        <v>7</v>
      </c>
      <c r="ZS8" s="3">
        <v>16</v>
      </c>
      <c r="ZT8" s="3">
        <v>5</v>
      </c>
      <c r="ZU8" s="3">
        <v>25</v>
      </c>
      <c r="ZV8" s="3">
        <v>43</v>
      </c>
      <c r="ZW8" s="3">
        <v>12</v>
      </c>
      <c r="ZX8" s="3">
        <v>37</v>
      </c>
      <c r="ZY8" s="3">
        <v>10</v>
      </c>
      <c r="ZZ8" s="3">
        <v>59</v>
      </c>
      <c r="AAA8" s="3">
        <v>14</v>
      </c>
      <c r="AAB8" s="3">
        <v>68</v>
      </c>
      <c r="AAC8" s="3">
        <v>61</v>
      </c>
      <c r="AAD8" s="3">
        <v>334</v>
      </c>
      <c r="AAE8" s="3">
        <v>396</v>
      </c>
      <c r="AAF8" s="3">
        <v>31</v>
      </c>
      <c r="AAG8" s="3">
        <v>44</v>
      </c>
      <c r="AAH8" s="3">
        <v>1186</v>
      </c>
      <c r="AAI8" s="3">
        <v>43</v>
      </c>
      <c r="AAJ8" s="3">
        <v>84</v>
      </c>
      <c r="AAK8" s="3">
        <v>11</v>
      </c>
      <c r="AAL8" s="3">
        <v>110</v>
      </c>
      <c r="AAM8" s="3">
        <v>27</v>
      </c>
      <c r="AAN8" s="3">
        <v>55</v>
      </c>
      <c r="AAO8" s="3">
        <v>66</v>
      </c>
      <c r="AAP8" s="3">
        <v>8</v>
      </c>
      <c r="AAQ8" s="3">
        <v>150</v>
      </c>
      <c r="AAR8" s="3">
        <v>986</v>
      </c>
      <c r="AAS8" s="3">
        <v>24</v>
      </c>
      <c r="AAT8" s="3">
        <v>33</v>
      </c>
      <c r="AAU8" s="3">
        <v>86</v>
      </c>
      <c r="AAV8" s="3">
        <v>5</v>
      </c>
      <c r="AAW8" s="3">
        <v>33</v>
      </c>
      <c r="AAX8" s="3">
        <v>87</v>
      </c>
      <c r="AAY8" s="3">
        <v>62</v>
      </c>
      <c r="AAZ8" s="3">
        <v>53</v>
      </c>
      <c r="ABA8" s="3">
        <v>48</v>
      </c>
      <c r="ABB8" s="3">
        <v>82</v>
      </c>
      <c r="ABC8" s="3">
        <v>40</v>
      </c>
      <c r="ABD8" s="3">
        <v>236</v>
      </c>
      <c r="ABE8" s="3">
        <v>320</v>
      </c>
      <c r="ABF8" s="3">
        <v>17</v>
      </c>
      <c r="ABG8" s="3">
        <v>148</v>
      </c>
      <c r="ABH8" s="3">
        <v>185</v>
      </c>
      <c r="ABI8" s="3">
        <v>29</v>
      </c>
      <c r="ABJ8" s="3">
        <v>51</v>
      </c>
      <c r="ABK8" s="3">
        <v>28</v>
      </c>
      <c r="ABL8" s="3">
        <v>37</v>
      </c>
      <c r="ABM8" s="3">
        <v>51</v>
      </c>
      <c r="ABN8" s="3">
        <v>9</v>
      </c>
      <c r="ABO8" s="3">
        <v>82</v>
      </c>
      <c r="ABP8" s="3">
        <v>161</v>
      </c>
      <c r="ABQ8" s="3">
        <v>231</v>
      </c>
      <c r="ABR8" s="3">
        <v>70</v>
      </c>
      <c r="ABS8" s="3">
        <v>49</v>
      </c>
      <c r="ABT8" s="3">
        <v>86</v>
      </c>
      <c r="ABU8" s="3">
        <v>107</v>
      </c>
      <c r="ABV8" s="3">
        <v>82</v>
      </c>
      <c r="ABW8" s="3">
        <v>33</v>
      </c>
      <c r="ABX8" s="3">
        <v>105</v>
      </c>
      <c r="ABY8" s="3">
        <v>37</v>
      </c>
      <c r="ABZ8" s="3">
        <v>43</v>
      </c>
      <c r="ACA8" s="3">
        <v>64</v>
      </c>
      <c r="ACB8" s="3">
        <v>378</v>
      </c>
      <c r="ACC8" s="3">
        <v>272</v>
      </c>
      <c r="ACD8" s="3">
        <v>176</v>
      </c>
      <c r="ACE8" s="3">
        <v>56</v>
      </c>
      <c r="ACF8" s="3">
        <v>302</v>
      </c>
      <c r="ACG8" s="3">
        <v>98</v>
      </c>
      <c r="ACH8" s="3">
        <v>434</v>
      </c>
      <c r="ACI8" s="3">
        <v>17</v>
      </c>
      <c r="ACJ8" s="3">
        <v>78</v>
      </c>
      <c r="ACK8" s="3">
        <v>175</v>
      </c>
      <c r="ACL8" s="3">
        <v>32</v>
      </c>
      <c r="ACM8" s="3">
        <v>151</v>
      </c>
      <c r="ACN8" s="3">
        <v>71</v>
      </c>
      <c r="ACO8" s="3">
        <v>9</v>
      </c>
      <c r="ACP8" s="3">
        <v>22</v>
      </c>
      <c r="ACQ8" s="3">
        <v>288</v>
      </c>
      <c r="ACR8" s="3">
        <v>100</v>
      </c>
      <c r="ACS8" s="3">
        <v>37</v>
      </c>
      <c r="ACT8" s="3">
        <v>96</v>
      </c>
      <c r="ACU8" s="3">
        <v>28</v>
      </c>
      <c r="ACV8" s="3">
        <v>51</v>
      </c>
      <c r="ACW8" s="3">
        <v>54</v>
      </c>
      <c r="ACX8" s="3">
        <v>30</v>
      </c>
      <c r="ACY8" s="3">
        <v>15</v>
      </c>
      <c r="ACZ8" s="3">
        <v>615</v>
      </c>
      <c r="ADA8" s="3">
        <v>286</v>
      </c>
      <c r="ADB8" s="3">
        <v>8</v>
      </c>
      <c r="ADC8" s="3">
        <v>202</v>
      </c>
      <c r="ADD8" s="3">
        <v>10</v>
      </c>
      <c r="ADE8" s="3">
        <v>18</v>
      </c>
      <c r="ADF8" s="3">
        <v>3</v>
      </c>
      <c r="ADG8" s="3">
        <v>13</v>
      </c>
      <c r="ADH8" s="3">
        <v>15</v>
      </c>
      <c r="ADI8" s="3">
        <v>12</v>
      </c>
      <c r="ADJ8" s="3">
        <v>30</v>
      </c>
      <c r="ADK8" s="3">
        <v>4</v>
      </c>
      <c r="ADL8" s="3">
        <v>8</v>
      </c>
      <c r="ADM8" s="3">
        <v>241</v>
      </c>
      <c r="ADN8" s="3">
        <v>267</v>
      </c>
      <c r="ADO8" s="3">
        <v>265</v>
      </c>
      <c r="ADP8" s="3">
        <v>318</v>
      </c>
      <c r="ADQ8" s="3">
        <v>254</v>
      </c>
      <c r="ADR8" s="3">
        <v>933</v>
      </c>
      <c r="ADS8" s="3">
        <v>56</v>
      </c>
      <c r="ADT8" s="3">
        <v>40</v>
      </c>
      <c r="ADU8" s="3">
        <v>64</v>
      </c>
      <c r="ADV8" s="3">
        <v>61</v>
      </c>
      <c r="ADW8" s="3">
        <v>561</v>
      </c>
      <c r="ADX8" s="3">
        <v>72</v>
      </c>
      <c r="ADY8" s="3">
        <v>138</v>
      </c>
      <c r="ADZ8" s="3">
        <v>87</v>
      </c>
      <c r="AEA8" s="3">
        <v>61</v>
      </c>
      <c r="AEB8" s="3">
        <v>129</v>
      </c>
      <c r="AEC8" s="3">
        <v>64</v>
      </c>
      <c r="AED8" s="3">
        <v>53</v>
      </c>
      <c r="AEE8" s="3">
        <v>82</v>
      </c>
      <c r="AEF8" s="3">
        <v>185</v>
      </c>
      <c r="AEG8" s="3">
        <v>57</v>
      </c>
      <c r="AEH8" s="3">
        <v>63</v>
      </c>
      <c r="AEI8" s="3">
        <v>39</v>
      </c>
      <c r="AEJ8" s="3">
        <v>50</v>
      </c>
      <c r="AEK8" s="3">
        <v>127</v>
      </c>
      <c r="AEL8" s="3">
        <v>96</v>
      </c>
      <c r="AEM8" s="3">
        <v>13</v>
      </c>
      <c r="AEN8" s="3">
        <v>86</v>
      </c>
      <c r="AEO8" s="3">
        <v>42</v>
      </c>
      <c r="AEP8" s="3">
        <v>423</v>
      </c>
      <c r="AEQ8" s="3">
        <v>28</v>
      </c>
      <c r="AER8" s="3">
        <v>56</v>
      </c>
      <c r="AES8" s="3">
        <v>107</v>
      </c>
      <c r="AET8" s="3">
        <v>96</v>
      </c>
      <c r="AEU8" s="3">
        <v>203</v>
      </c>
      <c r="AEV8" s="3">
        <v>47</v>
      </c>
      <c r="AEW8" s="3">
        <v>45</v>
      </c>
      <c r="AEX8" s="3">
        <v>58</v>
      </c>
      <c r="AEY8" s="3">
        <v>68</v>
      </c>
      <c r="AEZ8" s="3">
        <v>74</v>
      </c>
      <c r="AFA8" s="3">
        <v>146</v>
      </c>
      <c r="AFB8" s="3">
        <v>108</v>
      </c>
      <c r="AFC8" s="3">
        <v>82</v>
      </c>
      <c r="AFD8" s="3">
        <v>219</v>
      </c>
      <c r="AFE8" s="3">
        <v>41</v>
      </c>
      <c r="AFF8" s="3">
        <v>109</v>
      </c>
      <c r="AFG8" s="3">
        <v>47</v>
      </c>
      <c r="AFH8" s="3">
        <v>41</v>
      </c>
      <c r="AFI8" s="3">
        <v>52</v>
      </c>
      <c r="AFJ8" s="3">
        <v>89</v>
      </c>
      <c r="AFK8" s="3">
        <v>36</v>
      </c>
      <c r="AFL8" s="3">
        <v>64</v>
      </c>
      <c r="AFM8" s="3">
        <v>50</v>
      </c>
      <c r="AFN8" s="3">
        <v>105</v>
      </c>
      <c r="AFO8" s="3">
        <v>260</v>
      </c>
      <c r="AFP8" s="3">
        <v>145</v>
      </c>
      <c r="AFQ8" s="3">
        <v>104</v>
      </c>
      <c r="AFR8" s="3">
        <v>21</v>
      </c>
      <c r="AFS8" s="3">
        <v>35</v>
      </c>
      <c r="AFT8" s="3">
        <v>168</v>
      </c>
      <c r="AFU8" s="3">
        <v>140</v>
      </c>
      <c r="AFV8" s="3">
        <v>18</v>
      </c>
      <c r="AFW8" s="3">
        <v>101</v>
      </c>
      <c r="AFX8" s="3">
        <v>197</v>
      </c>
      <c r="AFY8" s="3">
        <v>154</v>
      </c>
      <c r="AFZ8" s="3">
        <v>326</v>
      </c>
      <c r="AGA8" s="3">
        <v>180</v>
      </c>
      <c r="AGB8" s="3">
        <v>48</v>
      </c>
      <c r="AGC8" s="3">
        <v>62</v>
      </c>
      <c r="AGD8" s="3">
        <v>132</v>
      </c>
      <c r="AGE8" s="3">
        <v>196</v>
      </c>
      <c r="AGF8" s="3">
        <v>66</v>
      </c>
      <c r="AGG8" s="3">
        <v>140</v>
      </c>
      <c r="AGH8" s="3">
        <v>77</v>
      </c>
      <c r="AGI8" s="3">
        <v>199</v>
      </c>
      <c r="AGJ8" s="3">
        <v>32</v>
      </c>
      <c r="AGK8" s="3">
        <v>90</v>
      </c>
      <c r="AGL8" s="3">
        <v>305</v>
      </c>
      <c r="AGM8" s="3">
        <v>356</v>
      </c>
      <c r="AGN8" s="3">
        <v>409</v>
      </c>
      <c r="AGO8" s="3">
        <v>184</v>
      </c>
      <c r="AGP8" s="3">
        <v>359</v>
      </c>
      <c r="AGQ8" s="3">
        <v>491</v>
      </c>
      <c r="AGR8" s="3">
        <v>557</v>
      </c>
      <c r="AGS8" s="3">
        <v>92</v>
      </c>
      <c r="AGT8" s="3">
        <v>62</v>
      </c>
      <c r="AGU8" s="3">
        <v>73</v>
      </c>
      <c r="AGV8" s="3">
        <v>36</v>
      </c>
      <c r="AGW8" s="3">
        <v>50</v>
      </c>
      <c r="AGX8" s="3">
        <v>163</v>
      </c>
      <c r="AGY8" s="3">
        <v>98</v>
      </c>
      <c r="AGZ8" s="3">
        <v>34</v>
      </c>
      <c r="AHA8" s="3">
        <v>85</v>
      </c>
      <c r="AHB8" s="3">
        <v>141</v>
      </c>
      <c r="AHC8" s="3">
        <v>12</v>
      </c>
      <c r="AHD8" s="3">
        <v>128</v>
      </c>
      <c r="AHE8" s="3">
        <v>114</v>
      </c>
      <c r="AHF8" s="3">
        <v>23</v>
      </c>
      <c r="AHG8" s="3">
        <v>105</v>
      </c>
      <c r="AHH8" s="3">
        <v>84</v>
      </c>
      <c r="AHI8" s="3">
        <v>131</v>
      </c>
      <c r="AHJ8" s="3">
        <v>123</v>
      </c>
      <c r="AHK8" s="3">
        <v>224</v>
      </c>
      <c r="AHL8" s="3">
        <v>90</v>
      </c>
      <c r="AHM8" s="3">
        <v>51</v>
      </c>
      <c r="AHN8" s="3">
        <v>196</v>
      </c>
      <c r="AHO8" s="3">
        <v>65</v>
      </c>
      <c r="AHP8" s="3">
        <v>3</v>
      </c>
      <c r="AHQ8" s="3">
        <v>86</v>
      </c>
      <c r="AHR8" s="3">
        <v>62</v>
      </c>
      <c r="AHS8" s="3">
        <v>20</v>
      </c>
      <c r="AHT8" s="3">
        <v>464</v>
      </c>
      <c r="AHU8" s="3">
        <v>22</v>
      </c>
      <c r="AHV8" s="3">
        <v>23</v>
      </c>
      <c r="AHW8" s="3">
        <v>60</v>
      </c>
      <c r="AHX8" s="3">
        <v>780</v>
      </c>
      <c r="AHY8" s="3">
        <v>68</v>
      </c>
      <c r="AHZ8" s="3">
        <v>269</v>
      </c>
      <c r="AIA8" s="3">
        <v>167</v>
      </c>
      <c r="AIB8" s="3">
        <v>101</v>
      </c>
      <c r="AIC8" s="3">
        <v>1</v>
      </c>
      <c r="AID8" s="3">
        <v>6</v>
      </c>
      <c r="AIE8" s="3">
        <v>35</v>
      </c>
      <c r="AIF8" s="3">
        <v>6</v>
      </c>
      <c r="AIG8" s="3">
        <v>119</v>
      </c>
      <c r="AIH8" s="3">
        <v>104</v>
      </c>
      <c r="AII8" s="3">
        <v>96</v>
      </c>
      <c r="AIJ8" s="3">
        <v>74</v>
      </c>
      <c r="AIK8" s="3">
        <v>112</v>
      </c>
      <c r="AIL8" s="3">
        <v>81</v>
      </c>
      <c r="AIM8" s="3">
        <v>51</v>
      </c>
      <c r="AIN8" s="3">
        <v>102</v>
      </c>
      <c r="AIO8" s="3">
        <v>38</v>
      </c>
      <c r="AIP8" s="3">
        <v>117</v>
      </c>
      <c r="AIQ8" s="3">
        <v>61</v>
      </c>
      <c r="AIR8" s="3">
        <v>37</v>
      </c>
      <c r="AIS8" s="3">
        <v>36</v>
      </c>
      <c r="AIT8" s="3">
        <v>76</v>
      </c>
      <c r="AIU8" s="3">
        <v>2008</v>
      </c>
      <c r="AIV8" s="3">
        <v>33</v>
      </c>
      <c r="AIW8" s="3">
        <v>156</v>
      </c>
      <c r="AIX8" s="3">
        <v>411</v>
      </c>
      <c r="AIY8" s="3">
        <v>105</v>
      </c>
      <c r="AIZ8" s="3">
        <v>62</v>
      </c>
      <c r="AJA8" s="3">
        <v>21</v>
      </c>
      <c r="AJB8" s="3">
        <v>195</v>
      </c>
      <c r="AJC8" s="3">
        <v>30</v>
      </c>
      <c r="AJD8" s="3">
        <v>111</v>
      </c>
      <c r="AJE8" s="3">
        <v>123</v>
      </c>
      <c r="AJF8" s="3">
        <v>100</v>
      </c>
      <c r="AJG8" s="3">
        <v>17</v>
      </c>
      <c r="AJH8" s="3">
        <v>104</v>
      </c>
      <c r="AJI8" s="3">
        <v>31</v>
      </c>
      <c r="AJJ8" s="3">
        <v>55</v>
      </c>
      <c r="AJK8" s="3">
        <v>68</v>
      </c>
      <c r="AJL8" s="3">
        <v>172</v>
      </c>
      <c r="AJM8" s="3">
        <v>237</v>
      </c>
      <c r="AJN8" s="3">
        <v>125</v>
      </c>
      <c r="AJO8" s="3">
        <v>53</v>
      </c>
      <c r="AJP8" s="3">
        <v>54</v>
      </c>
      <c r="AJQ8" s="3">
        <v>81</v>
      </c>
      <c r="AJR8" s="3">
        <v>57</v>
      </c>
      <c r="AJS8" s="3">
        <v>220</v>
      </c>
      <c r="AJT8" s="3">
        <v>31</v>
      </c>
      <c r="AJU8" s="3">
        <v>82</v>
      </c>
      <c r="AJV8" s="3">
        <v>185</v>
      </c>
      <c r="AJW8" s="3">
        <v>138</v>
      </c>
      <c r="AJX8" s="3">
        <v>133</v>
      </c>
      <c r="AJY8" s="3">
        <v>184</v>
      </c>
      <c r="AJZ8" s="3">
        <v>179</v>
      </c>
      <c r="AKA8" s="3">
        <v>47</v>
      </c>
      <c r="AKB8" s="3">
        <v>47</v>
      </c>
      <c r="AKC8" s="3">
        <v>36</v>
      </c>
      <c r="AKD8" s="3">
        <v>11</v>
      </c>
      <c r="AKE8" s="3">
        <v>94</v>
      </c>
      <c r="AKF8" s="3">
        <v>84</v>
      </c>
      <c r="AKG8" s="3">
        <v>45</v>
      </c>
      <c r="AKH8" s="3">
        <v>130</v>
      </c>
      <c r="AKI8" s="3">
        <v>155</v>
      </c>
      <c r="AKJ8" s="3">
        <v>49</v>
      </c>
      <c r="AKK8" s="3">
        <v>88</v>
      </c>
      <c r="AKL8" s="3">
        <v>193</v>
      </c>
      <c r="AKM8" s="3">
        <v>7</v>
      </c>
      <c r="AKN8" s="3">
        <v>178</v>
      </c>
      <c r="AKO8" s="3">
        <v>237</v>
      </c>
      <c r="AKP8" s="3">
        <v>59</v>
      </c>
      <c r="AKQ8" s="3">
        <v>173</v>
      </c>
      <c r="AKR8" s="3">
        <v>56</v>
      </c>
      <c r="AKS8" s="3">
        <v>116</v>
      </c>
      <c r="AKT8" s="3">
        <v>165</v>
      </c>
      <c r="AKU8" s="3">
        <v>123</v>
      </c>
      <c r="AKV8" s="3">
        <v>207</v>
      </c>
      <c r="AKW8" s="3">
        <v>97</v>
      </c>
      <c r="AKX8" s="3">
        <v>23</v>
      </c>
      <c r="AKY8" s="3">
        <v>148</v>
      </c>
      <c r="AKZ8" s="3">
        <v>8</v>
      </c>
      <c r="ALA8" s="3">
        <v>20</v>
      </c>
      <c r="ALB8" s="3">
        <v>12</v>
      </c>
      <c r="ALC8" s="3">
        <v>33</v>
      </c>
      <c r="ALD8" s="3">
        <v>31</v>
      </c>
      <c r="ALE8" s="3">
        <v>32</v>
      </c>
      <c r="ALF8" s="3">
        <v>31</v>
      </c>
      <c r="ALG8" s="3">
        <v>45</v>
      </c>
      <c r="ALH8" s="3">
        <v>47</v>
      </c>
      <c r="ALI8" s="3">
        <v>60</v>
      </c>
      <c r="ALJ8" s="3">
        <v>119</v>
      </c>
      <c r="ALK8" s="3">
        <v>13</v>
      </c>
      <c r="ALL8" s="3">
        <v>0</v>
      </c>
      <c r="ALM8" s="3">
        <v>0</v>
      </c>
      <c r="ALN8" s="3">
        <v>49</v>
      </c>
      <c r="ALO8" s="3">
        <v>85</v>
      </c>
      <c r="ALP8" s="3">
        <v>60</v>
      </c>
      <c r="ALQ8" s="3">
        <v>66</v>
      </c>
      <c r="ALR8" s="3">
        <v>133</v>
      </c>
      <c r="ALS8" s="3">
        <v>131</v>
      </c>
      <c r="ALT8" s="3">
        <v>216</v>
      </c>
      <c r="ALU8" s="3">
        <v>28</v>
      </c>
      <c r="ALV8" s="3">
        <v>221</v>
      </c>
      <c r="ALW8" s="3">
        <v>199</v>
      </c>
      <c r="ALX8" s="3">
        <v>316</v>
      </c>
      <c r="ALY8" s="3">
        <v>106</v>
      </c>
      <c r="ALZ8" s="3">
        <v>58</v>
      </c>
      <c r="AMA8" s="3">
        <v>156</v>
      </c>
      <c r="AMB8" s="3">
        <v>62</v>
      </c>
      <c r="AMC8" s="3">
        <v>303</v>
      </c>
      <c r="AMD8" s="3">
        <v>244</v>
      </c>
      <c r="AME8" s="3">
        <v>213</v>
      </c>
      <c r="AMF8" s="3">
        <v>25</v>
      </c>
      <c r="AMG8" s="3">
        <v>114</v>
      </c>
      <c r="AMH8" s="3">
        <v>99</v>
      </c>
      <c r="AMI8" s="3">
        <v>273</v>
      </c>
      <c r="AMJ8" s="3">
        <v>115</v>
      </c>
      <c r="AMK8" s="3">
        <v>55</v>
      </c>
      <c r="AML8" s="3">
        <v>16</v>
      </c>
      <c r="AMM8" s="3">
        <v>62</v>
      </c>
      <c r="AMN8" s="3">
        <v>14</v>
      </c>
      <c r="AMO8" s="3">
        <v>27</v>
      </c>
      <c r="AMP8" s="3">
        <v>167</v>
      </c>
      <c r="AMQ8" s="3">
        <v>110</v>
      </c>
      <c r="AMR8" s="3">
        <v>42</v>
      </c>
      <c r="AMS8" s="3">
        <v>25</v>
      </c>
      <c r="AMT8" s="3">
        <v>22</v>
      </c>
      <c r="AMU8" s="3">
        <v>24</v>
      </c>
      <c r="AMV8" s="3">
        <v>13</v>
      </c>
      <c r="AMW8" s="3">
        <v>16</v>
      </c>
      <c r="AMX8" s="3">
        <v>11</v>
      </c>
      <c r="AMY8" s="3">
        <v>48</v>
      </c>
      <c r="AMZ8" s="3">
        <v>7</v>
      </c>
      <c r="ANA8" s="3">
        <v>220</v>
      </c>
      <c r="ANB8" s="3">
        <v>115</v>
      </c>
      <c r="ANC8" s="3">
        <v>29</v>
      </c>
      <c r="AND8" s="3">
        <v>51</v>
      </c>
      <c r="ANE8" s="3">
        <v>118</v>
      </c>
      <c r="ANF8" s="3">
        <v>253</v>
      </c>
      <c r="ANG8" s="3">
        <v>78</v>
      </c>
      <c r="ANH8" s="3">
        <v>15</v>
      </c>
      <c r="ANI8" s="3">
        <v>162</v>
      </c>
      <c r="ANJ8" s="3">
        <v>168</v>
      </c>
      <c r="ANK8" s="3">
        <v>80</v>
      </c>
      <c r="ANL8" s="3">
        <v>117</v>
      </c>
      <c r="ANM8" s="3">
        <v>113</v>
      </c>
      <c r="ANN8" s="3">
        <v>25</v>
      </c>
      <c r="ANO8" s="3">
        <v>156</v>
      </c>
      <c r="ANP8" s="3">
        <v>304</v>
      </c>
      <c r="ANQ8" s="3">
        <v>163</v>
      </c>
      <c r="ANR8" s="3">
        <v>47</v>
      </c>
      <c r="ANS8" s="3">
        <v>136</v>
      </c>
      <c r="ANT8" s="3">
        <v>58</v>
      </c>
      <c r="ANU8" s="3">
        <v>63</v>
      </c>
      <c r="ANV8" s="3">
        <v>99</v>
      </c>
      <c r="ANW8" s="3">
        <v>40</v>
      </c>
      <c r="ANX8" s="3">
        <v>124</v>
      </c>
      <c r="ANY8" s="3">
        <v>152</v>
      </c>
      <c r="ANZ8" s="3">
        <v>102</v>
      </c>
      <c r="AOA8" s="3">
        <v>81</v>
      </c>
      <c r="AOB8" s="3">
        <v>75</v>
      </c>
      <c r="AOC8" s="3">
        <v>165</v>
      </c>
      <c r="AOD8" s="3">
        <v>83</v>
      </c>
      <c r="AOE8" s="3">
        <v>140</v>
      </c>
      <c r="AOF8" s="3">
        <v>55</v>
      </c>
      <c r="AOG8" s="3">
        <v>100</v>
      </c>
      <c r="AOH8" s="3">
        <v>113</v>
      </c>
      <c r="AOI8" s="3">
        <v>243</v>
      </c>
      <c r="AOJ8" s="3">
        <v>265</v>
      </c>
      <c r="AOK8" s="3">
        <v>40</v>
      </c>
      <c r="AOL8" s="3">
        <v>155</v>
      </c>
      <c r="AOM8" s="3">
        <v>39</v>
      </c>
      <c r="AON8" s="3">
        <v>100</v>
      </c>
      <c r="AOO8" s="3">
        <v>140</v>
      </c>
      <c r="AOP8" s="3">
        <v>110</v>
      </c>
      <c r="AOQ8" s="3">
        <v>137</v>
      </c>
      <c r="AOR8" s="3">
        <v>92</v>
      </c>
      <c r="AOS8" s="3">
        <v>380</v>
      </c>
      <c r="AOT8" s="3">
        <v>187</v>
      </c>
      <c r="AOU8" s="3">
        <v>8</v>
      </c>
      <c r="AOV8" s="3">
        <v>298</v>
      </c>
      <c r="AOW8" s="3">
        <v>35</v>
      </c>
      <c r="AOX8" s="3">
        <v>21</v>
      </c>
      <c r="AOY8" s="3">
        <v>6</v>
      </c>
      <c r="AOZ8" s="3">
        <v>13</v>
      </c>
      <c r="APA8" s="3">
        <v>204</v>
      </c>
      <c r="APB8" s="3">
        <v>18</v>
      </c>
      <c r="APC8" s="3">
        <v>10</v>
      </c>
      <c r="APD8" s="3">
        <v>7</v>
      </c>
      <c r="APE8" s="3">
        <v>154</v>
      </c>
      <c r="APF8" s="3">
        <v>0</v>
      </c>
      <c r="APG8" s="3">
        <v>30</v>
      </c>
      <c r="APH8" s="3">
        <v>270</v>
      </c>
      <c r="API8" s="3">
        <v>47</v>
      </c>
      <c r="APJ8" s="3">
        <v>197</v>
      </c>
      <c r="APK8" s="3">
        <v>194</v>
      </c>
      <c r="APL8" s="3">
        <v>189</v>
      </c>
      <c r="APM8" s="3">
        <v>126</v>
      </c>
      <c r="APN8" s="3">
        <v>68</v>
      </c>
      <c r="APO8" s="3">
        <v>179</v>
      </c>
      <c r="APP8" s="3">
        <v>199</v>
      </c>
      <c r="APQ8" s="3">
        <v>61</v>
      </c>
      <c r="APR8" s="3">
        <v>123</v>
      </c>
      <c r="APS8" s="3">
        <v>64</v>
      </c>
      <c r="APT8" s="3">
        <v>225</v>
      </c>
      <c r="APU8" s="3">
        <v>85</v>
      </c>
      <c r="APV8" s="3">
        <v>9323</v>
      </c>
      <c r="APW8" s="3">
        <v>170</v>
      </c>
      <c r="APX8" s="3">
        <v>198</v>
      </c>
      <c r="APY8" s="3">
        <v>169</v>
      </c>
      <c r="APZ8" s="3">
        <v>46</v>
      </c>
      <c r="AQA8" s="3">
        <v>104</v>
      </c>
      <c r="AQB8" s="3">
        <v>78</v>
      </c>
      <c r="AQC8" s="3">
        <v>53</v>
      </c>
      <c r="AQD8" s="3">
        <v>173</v>
      </c>
      <c r="AQE8" s="3">
        <v>202</v>
      </c>
      <c r="AQF8" s="3">
        <v>215</v>
      </c>
      <c r="AQG8" s="3">
        <v>16</v>
      </c>
      <c r="AQH8" s="3">
        <v>20</v>
      </c>
      <c r="AQI8" s="3">
        <v>51</v>
      </c>
      <c r="AQJ8" s="3">
        <v>51</v>
      </c>
      <c r="AQK8" s="3">
        <v>89</v>
      </c>
      <c r="AQL8" s="3">
        <v>30</v>
      </c>
      <c r="AQM8" s="3">
        <v>29</v>
      </c>
      <c r="AQN8" s="3">
        <v>22</v>
      </c>
      <c r="AQO8" s="3">
        <v>32</v>
      </c>
      <c r="AQP8" s="3">
        <v>73</v>
      </c>
      <c r="AQQ8" s="3">
        <v>39</v>
      </c>
      <c r="AQR8" s="3">
        <v>23</v>
      </c>
      <c r="AQS8" s="3">
        <v>108</v>
      </c>
      <c r="AQT8" s="3">
        <v>72</v>
      </c>
      <c r="AQU8" s="3">
        <v>115</v>
      </c>
      <c r="AQV8" s="3">
        <v>165</v>
      </c>
      <c r="AQW8" s="3">
        <v>83</v>
      </c>
      <c r="AQX8" s="3">
        <v>100</v>
      </c>
      <c r="AQY8" s="3">
        <v>66</v>
      </c>
      <c r="AQZ8" s="3">
        <v>16</v>
      </c>
      <c r="ARA8" s="3">
        <v>47</v>
      </c>
      <c r="ARB8" s="3">
        <v>16</v>
      </c>
      <c r="ARC8" s="3">
        <v>29</v>
      </c>
      <c r="ARD8" s="3">
        <v>99</v>
      </c>
      <c r="ARE8" s="3">
        <v>242</v>
      </c>
      <c r="ARF8" s="3">
        <v>82</v>
      </c>
      <c r="ARG8" s="3">
        <v>219</v>
      </c>
      <c r="ARH8" s="3">
        <v>104</v>
      </c>
      <c r="ARI8" s="3">
        <v>41</v>
      </c>
      <c r="ARJ8" s="3">
        <v>63</v>
      </c>
      <c r="ARK8" s="3">
        <v>145</v>
      </c>
      <c r="ARL8" s="3">
        <v>139</v>
      </c>
      <c r="ARM8" s="3">
        <v>103</v>
      </c>
      <c r="ARN8" s="3">
        <v>118</v>
      </c>
      <c r="ARO8" s="3">
        <v>56</v>
      </c>
      <c r="ARP8" s="3">
        <v>56</v>
      </c>
      <c r="ARQ8" s="3">
        <v>5</v>
      </c>
      <c r="ARR8" s="3">
        <v>127</v>
      </c>
      <c r="ARS8" s="3">
        <v>52</v>
      </c>
      <c r="ART8" s="3">
        <v>21</v>
      </c>
      <c r="ARU8" s="3">
        <v>23</v>
      </c>
      <c r="ARV8" s="3">
        <v>27</v>
      </c>
      <c r="ARW8" s="3">
        <v>42</v>
      </c>
      <c r="ARX8" s="3">
        <v>34</v>
      </c>
      <c r="ARY8" s="3">
        <v>33</v>
      </c>
      <c r="ARZ8" s="3">
        <v>108</v>
      </c>
      <c r="ASA8" s="3">
        <v>51</v>
      </c>
      <c r="ASB8" s="3">
        <v>212</v>
      </c>
      <c r="ASC8" s="3">
        <v>105</v>
      </c>
      <c r="ASD8" s="3">
        <v>28</v>
      </c>
      <c r="ASE8" s="3">
        <v>172</v>
      </c>
      <c r="ASF8" s="3">
        <v>25</v>
      </c>
      <c r="ASG8" s="3">
        <v>38</v>
      </c>
      <c r="ASH8" s="3">
        <v>93</v>
      </c>
      <c r="ASI8" s="3">
        <v>18</v>
      </c>
      <c r="ASJ8" s="3">
        <v>13</v>
      </c>
      <c r="ASK8" s="3">
        <v>25</v>
      </c>
      <c r="ASL8" s="3">
        <v>94</v>
      </c>
      <c r="ASM8" s="3">
        <v>5</v>
      </c>
      <c r="ASN8" s="3">
        <v>121</v>
      </c>
      <c r="ASO8" s="3">
        <v>73</v>
      </c>
      <c r="ASP8" s="3">
        <v>60</v>
      </c>
      <c r="ASQ8" s="3">
        <v>5</v>
      </c>
      <c r="ASR8" s="3">
        <v>21</v>
      </c>
      <c r="ASS8" s="3">
        <v>26</v>
      </c>
      <c r="AST8" s="3">
        <v>157</v>
      </c>
      <c r="ASU8" s="3">
        <v>228</v>
      </c>
      <c r="ASV8" s="3">
        <v>42</v>
      </c>
      <c r="ASW8" s="3">
        <v>482</v>
      </c>
      <c r="ASX8" s="3">
        <v>52</v>
      </c>
      <c r="ASY8" s="3">
        <v>78</v>
      </c>
      <c r="ASZ8" s="3">
        <v>99</v>
      </c>
      <c r="ATA8" s="3">
        <v>30</v>
      </c>
      <c r="ATB8" s="3">
        <v>47</v>
      </c>
      <c r="ATC8" s="3">
        <v>115</v>
      </c>
      <c r="ATD8" s="3">
        <v>225</v>
      </c>
      <c r="ATE8" s="3">
        <v>768</v>
      </c>
      <c r="ATF8" s="3">
        <v>95</v>
      </c>
      <c r="ATG8" s="3">
        <v>164</v>
      </c>
      <c r="ATH8" s="3">
        <v>240</v>
      </c>
      <c r="ATI8" s="3">
        <v>154</v>
      </c>
      <c r="ATJ8" s="3">
        <v>132</v>
      </c>
      <c r="ATK8" s="3">
        <v>51</v>
      </c>
      <c r="ATL8" s="3">
        <v>47</v>
      </c>
      <c r="ATM8" s="3">
        <v>97</v>
      </c>
      <c r="ATN8" s="3">
        <v>36</v>
      </c>
      <c r="ATO8" s="3">
        <v>135</v>
      </c>
      <c r="ATP8" s="3">
        <v>17</v>
      </c>
      <c r="ATQ8" s="3">
        <v>11</v>
      </c>
      <c r="ATR8" s="3">
        <v>99</v>
      </c>
      <c r="ATS8" s="3">
        <v>91</v>
      </c>
      <c r="ATT8" s="3">
        <v>84</v>
      </c>
      <c r="ATU8" s="3">
        <v>36</v>
      </c>
      <c r="ATV8" s="3">
        <v>140</v>
      </c>
      <c r="ATW8" s="3">
        <v>164</v>
      </c>
      <c r="ATX8" s="3">
        <v>119</v>
      </c>
      <c r="ATY8" s="3">
        <v>78</v>
      </c>
      <c r="ATZ8" s="3">
        <v>92</v>
      </c>
      <c r="AUA8" s="3">
        <v>57</v>
      </c>
      <c r="AUB8" s="3">
        <v>190</v>
      </c>
      <c r="AUC8" s="3">
        <v>139</v>
      </c>
      <c r="AUD8" s="3">
        <v>159</v>
      </c>
      <c r="AUE8" s="3">
        <v>9</v>
      </c>
      <c r="AUF8" s="3">
        <v>99</v>
      </c>
      <c r="AUG8" s="3">
        <v>142</v>
      </c>
      <c r="AUH8" s="3">
        <v>116</v>
      </c>
      <c r="AUI8" s="3">
        <v>56</v>
      </c>
      <c r="AUJ8" s="3">
        <v>176</v>
      </c>
      <c r="AUK8" s="3">
        <v>210</v>
      </c>
      <c r="AUL8" s="3">
        <v>1</v>
      </c>
      <c r="AUM8" s="3">
        <v>10</v>
      </c>
      <c r="AUN8" s="3">
        <v>19</v>
      </c>
      <c r="AUO8" s="3">
        <v>47</v>
      </c>
      <c r="AUP8" s="3">
        <v>43</v>
      </c>
      <c r="AUQ8" s="3">
        <v>112</v>
      </c>
      <c r="AUR8" s="3">
        <v>42</v>
      </c>
      <c r="AUS8" s="3">
        <v>21</v>
      </c>
      <c r="AUT8" s="3">
        <v>138</v>
      </c>
      <c r="AUU8" s="3">
        <v>93</v>
      </c>
      <c r="AUV8" s="3">
        <v>55</v>
      </c>
      <c r="AUW8" s="3">
        <v>37</v>
      </c>
      <c r="AUX8" s="3">
        <v>417</v>
      </c>
      <c r="AUY8" s="3">
        <v>116</v>
      </c>
      <c r="AUZ8" s="3">
        <v>135</v>
      </c>
      <c r="AVA8" s="3">
        <v>67</v>
      </c>
      <c r="AVB8" s="3">
        <v>257</v>
      </c>
      <c r="AVC8" s="3">
        <v>117</v>
      </c>
      <c r="AVD8" s="3">
        <v>671</v>
      </c>
      <c r="AVE8" s="3">
        <v>208</v>
      </c>
      <c r="AVF8" s="3">
        <v>230</v>
      </c>
      <c r="AVG8" s="3">
        <v>4</v>
      </c>
      <c r="AVH8" s="3">
        <v>144</v>
      </c>
      <c r="AVI8" s="3">
        <v>487</v>
      </c>
      <c r="AVJ8" s="3">
        <v>283</v>
      </c>
      <c r="AVK8" s="3">
        <v>299</v>
      </c>
      <c r="AVL8" s="3">
        <v>135</v>
      </c>
      <c r="AVM8" s="3">
        <v>121</v>
      </c>
      <c r="AVN8" s="3">
        <v>33</v>
      </c>
      <c r="AVO8" s="3">
        <v>75</v>
      </c>
      <c r="AVP8" s="3">
        <v>13</v>
      </c>
      <c r="AVQ8" s="3">
        <v>56</v>
      </c>
      <c r="AVR8" s="3">
        <v>195</v>
      </c>
      <c r="AVS8" s="3">
        <v>106</v>
      </c>
      <c r="AVT8" s="3">
        <v>437</v>
      </c>
      <c r="AVU8" s="3">
        <v>83</v>
      </c>
      <c r="AVV8" s="3">
        <v>2001</v>
      </c>
      <c r="AVW8" s="3">
        <v>150</v>
      </c>
      <c r="AVX8" s="3">
        <v>230</v>
      </c>
      <c r="AVY8" s="3">
        <v>369</v>
      </c>
      <c r="AVZ8" s="3">
        <v>175</v>
      </c>
      <c r="AWA8" s="3">
        <v>64</v>
      </c>
      <c r="AWB8" s="3">
        <v>172</v>
      </c>
      <c r="AWC8" s="3">
        <v>71</v>
      </c>
      <c r="AWD8" s="3">
        <v>97</v>
      </c>
      <c r="AWE8" s="3">
        <v>88</v>
      </c>
      <c r="AWF8" s="3">
        <v>528</v>
      </c>
      <c r="AWG8" s="3">
        <v>340</v>
      </c>
      <c r="AWH8" s="3">
        <v>248</v>
      </c>
      <c r="AWI8" s="3">
        <v>287</v>
      </c>
      <c r="AWJ8" s="3">
        <v>548</v>
      </c>
      <c r="AWK8" s="3">
        <v>681</v>
      </c>
      <c r="AWL8" s="3">
        <v>87</v>
      </c>
      <c r="AWM8" s="3">
        <v>92</v>
      </c>
      <c r="AWN8" s="3">
        <v>997</v>
      </c>
      <c r="AWO8" s="3">
        <v>50</v>
      </c>
      <c r="AWP8" s="3">
        <v>6</v>
      </c>
      <c r="AWQ8" s="3">
        <v>31</v>
      </c>
      <c r="AWR8" s="3">
        <v>60</v>
      </c>
      <c r="AWS8" s="3">
        <v>565</v>
      </c>
      <c r="AWT8" s="3">
        <v>342</v>
      </c>
      <c r="AWU8" s="3">
        <v>133</v>
      </c>
      <c r="AWV8" s="3">
        <v>68</v>
      </c>
      <c r="AWW8" s="3">
        <v>124</v>
      </c>
      <c r="AWX8" s="3">
        <v>20</v>
      </c>
      <c r="AWY8" s="3">
        <v>841</v>
      </c>
      <c r="AWZ8" s="3">
        <v>1082</v>
      </c>
      <c r="AXA8" s="3">
        <v>38</v>
      </c>
      <c r="AXB8" s="3">
        <v>37</v>
      </c>
      <c r="AXC8" s="3">
        <v>28</v>
      </c>
      <c r="AXD8" s="3">
        <v>36</v>
      </c>
      <c r="AXE8" s="3">
        <v>140</v>
      </c>
      <c r="AXF8" s="3">
        <v>78</v>
      </c>
      <c r="AXG8" s="3">
        <v>18</v>
      </c>
      <c r="AXH8" s="3">
        <v>1</v>
      </c>
      <c r="AXI8" s="3">
        <v>277</v>
      </c>
      <c r="AXJ8" s="3">
        <v>87</v>
      </c>
      <c r="AXK8" s="3">
        <v>126</v>
      </c>
      <c r="AXL8" s="3">
        <v>43</v>
      </c>
      <c r="AXM8" s="3">
        <v>138</v>
      </c>
      <c r="AXN8" s="3">
        <v>6</v>
      </c>
      <c r="AXO8" s="3">
        <v>129</v>
      </c>
      <c r="AXP8" s="3">
        <v>6</v>
      </c>
      <c r="AXQ8" s="3">
        <v>374</v>
      </c>
      <c r="AXR8" s="3">
        <v>193</v>
      </c>
      <c r="AXS8" s="3">
        <v>107</v>
      </c>
      <c r="AXT8" s="3">
        <v>150</v>
      </c>
      <c r="AXU8" s="3">
        <v>28</v>
      </c>
      <c r="AXV8" s="3">
        <v>24</v>
      </c>
      <c r="AXW8" s="3">
        <v>26</v>
      </c>
      <c r="AXX8" s="3">
        <v>11</v>
      </c>
      <c r="AXY8" s="3">
        <v>15</v>
      </c>
      <c r="AXZ8" s="3">
        <v>117</v>
      </c>
      <c r="AYA8" s="3">
        <v>78</v>
      </c>
      <c r="AYB8" s="3">
        <v>67</v>
      </c>
      <c r="AYC8" s="3">
        <v>68</v>
      </c>
      <c r="AYD8" s="3">
        <v>2</v>
      </c>
      <c r="AYE8" s="3">
        <v>14</v>
      </c>
      <c r="AYF8" s="3">
        <v>181</v>
      </c>
      <c r="AYG8" s="3">
        <v>59</v>
      </c>
      <c r="AYH8" s="3">
        <v>68</v>
      </c>
      <c r="AYI8" s="3">
        <v>24</v>
      </c>
      <c r="AYJ8" s="3">
        <v>15</v>
      </c>
      <c r="AYK8" s="3">
        <v>486</v>
      </c>
      <c r="AYL8" s="3">
        <v>54</v>
      </c>
      <c r="AYM8" s="3">
        <v>42</v>
      </c>
      <c r="AYN8" s="3">
        <v>195</v>
      </c>
      <c r="AYO8" s="3">
        <v>40</v>
      </c>
      <c r="AYP8" s="3">
        <v>115</v>
      </c>
      <c r="AYQ8" s="3">
        <v>4</v>
      </c>
      <c r="AYR8" s="3">
        <v>108</v>
      </c>
      <c r="AYS8" s="3">
        <v>38</v>
      </c>
      <c r="AYT8" s="3">
        <v>33</v>
      </c>
      <c r="AYU8" s="3">
        <v>37</v>
      </c>
      <c r="AYV8" s="3">
        <v>194</v>
      </c>
      <c r="AYW8" s="3">
        <v>26</v>
      </c>
      <c r="AYX8" s="3">
        <v>99</v>
      </c>
      <c r="AYY8" s="3">
        <v>83</v>
      </c>
      <c r="AYZ8" s="3">
        <v>230</v>
      </c>
      <c r="AZA8" s="3">
        <v>15</v>
      </c>
      <c r="AZB8" s="3">
        <v>226</v>
      </c>
      <c r="AZC8" s="3">
        <v>189</v>
      </c>
      <c r="AZD8" s="3">
        <v>113</v>
      </c>
      <c r="AZE8" s="3">
        <v>29</v>
      </c>
      <c r="AZF8" s="3">
        <v>320</v>
      </c>
      <c r="AZG8" s="3">
        <v>94</v>
      </c>
      <c r="AZH8" s="3">
        <v>102</v>
      </c>
      <c r="AZI8" s="3">
        <v>46</v>
      </c>
      <c r="AZJ8" s="3">
        <v>74</v>
      </c>
      <c r="AZK8" s="3">
        <v>133</v>
      </c>
      <c r="AZL8" s="3">
        <v>59</v>
      </c>
      <c r="AZM8" s="3">
        <v>63</v>
      </c>
      <c r="AZN8" s="3">
        <v>49</v>
      </c>
      <c r="AZO8" s="3">
        <v>300</v>
      </c>
      <c r="AZP8" s="3">
        <v>576</v>
      </c>
      <c r="AZQ8" s="3">
        <v>199</v>
      </c>
      <c r="AZR8" s="3">
        <v>37</v>
      </c>
      <c r="AZS8" s="3">
        <v>78</v>
      </c>
      <c r="AZT8" s="3">
        <v>40</v>
      </c>
      <c r="AZU8" s="3">
        <v>155</v>
      </c>
      <c r="AZV8" s="3">
        <v>88</v>
      </c>
      <c r="AZW8" s="3">
        <v>206</v>
      </c>
      <c r="AZX8" s="3">
        <v>53</v>
      </c>
      <c r="AZY8" s="3">
        <v>32</v>
      </c>
      <c r="AZZ8" s="3">
        <v>49</v>
      </c>
      <c r="BAA8" s="3">
        <v>12</v>
      </c>
      <c r="BAB8" s="3">
        <v>21</v>
      </c>
      <c r="BAC8" s="3">
        <v>33</v>
      </c>
      <c r="BAD8" s="3">
        <v>143</v>
      </c>
      <c r="BAE8" s="3">
        <v>150</v>
      </c>
      <c r="BAF8" s="3">
        <v>41</v>
      </c>
      <c r="BAG8" s="3">
        <v>43</v>
      </c>
      <c r="BAH8" s="3">
        <v>25</v>
      </c>
      <c r="BAI8" s="3">
        <v>38</v>
      </c>
      <c r="BAJ8" s="3">
        <v>83</v>
      </c>
      <c r="BAK8" s="3">
        <v>91</v>
      </c>
      <c r="BAL8" s="3">
        <v>55</v>
      </c>
      <c r="BAM8" s="3">
        <v>44</v>
      </c>
      <c r="BAN8" s="3">
        <v>117</v>
      </c>
      <c r="BAO8" s="3">
        <v>15</v>
      </c>
      <c r="BAP8" s="3">
        <v>40</v>
      </c>
      <c r="BAQ8" s="3">
        <v>47</v>
      </c>
      <c r="BAR8" s="3">
        <v>395</v>
      </c>
      <c r="BAS8" s="3">
        <v>421</v>
      </c>
      <c r="BAT8" s="3">
        <v>137</v>
      </c>
      <c r="BAU8" s="3">
        <v>204</v>
      </c>
      <c r="BAV8" s="3">
        <v>233</v>
      </c>
      <c r="BAW8" s="23">
        <v>122</v>
      </c>
    </row>
    <row r="9" spans="1:1401">
      <c r="A9" s="56" t="s">
        <v>11866</v>
      </c>
      <c r="B9" s="55">
        <v>20</v>
      </c>
      <c r="C9" s="3">
        <v>179</v>
      </c>
      <c r="D9" s="3">
        <v>1101</v>
      </c>
      <c r="E9" s="3">
        <v>2176</v>
      </c>
      <c r="F9" s="3">
        <v>585</v>
      </c>
      <c r="G9" s="3">
        <v>204</v>
      </c>
      <c r="H9" s="3">
        <v>733</v>
      </c>
      <c r="I9" s="3">
        <v>355</v>
      </c>
      <c r="J9" s="3">
        <v>658</v>
      </c>
      <c r="K9" s="3">
        <v>261</v>
      </c>
      <c r="L9" s="3">
        <v>3708</v>
      </c>
      <c r="M9" s="3">
        <v>1146</v>
      </c>
      <c r="N9" s="3">
        <v>55</v>
      </c>
      <c r="O9" s="3">
        <v>31</v>
      </c>
      <c r="P9" s="3">
        <v>166</v>
      </c>
      <c r="Q9" s="3">
        <v>124</v>
      </c>
      <c r="R9" s="3">
        <v>296</v>
      </c>
      <c r="S9" s="3">
        <v>255</v>
      </c>
      <c r="T9" s="3">
        <v>235</v>
      </c>
      <c r="U9" s="3">
        <v>142</v>
      </c>
      <c r="V9" s="3">
        <v>88</v>
      </c>
      <c r="W9" s="3">
        <v>140</v>
      </c>
      <c r="X9" s="3">
        <v>124</v>
      </c>
      <c r="Y9" s="3">
        <v>131</v>
      </c>
      <c r="Z9" s="3">
        <v>229</v>
      </c>
      <c r="AA9" s="3">
        <v>44</v>
      </c>
      <c r="AB9" s="3">
        <v>89</v>
      </c>
      <c r="AC9" s="3">
        <v>63</v>
      </c>
      <c r="AD9" s="3">
        <v>224</v>
      </c>
      <c r="AE9" s="3">
        <v>240</v>
      </c>
      <c r="AF9" s="3">
        <v>99</v>
      </c>
      <c r="AG9" s="3">
        <v>439</v>
      </c>
      <c r="AH9" s="3">
        <v>48</v>
      </c>
      <c r="AI9" s="3">
        <v>48</v>
      </c>
      <c r="AJ9" s="3">
        <v>46</v>
      </c>
      <c r="AK9" s="3">
        <v>146</v>
      </c>
      <c r="AL9" s="3">
        <v>186</v>
      </c>
      <c r="AM9" s="3">
        <v>249</v>
      </c>
      <c r="AN9" s="3">
        <v>1383</v>
      </c>
      <c r="AO9" s="3">
        <v>234</v>
      </c>
      <c r="AP9" s="3">
        <v>309</v>
      </c>
      <c r="AQ9" s="3">
        <v>101</v>
      </c>
      <c r="AR9" s="3">
        <v>162</v>
      </c>
      <c r="AS9" s="3">
        <v>770</v>
      </c>
      <c r="AT9" s="3">
        <v>1545</v>
      </c>
      <c r="AU9" s="3">
        <v>1184</v>
      </c>
      <c r="AV9" s="3">
        <v>469</v>
      </c>
      <c r="AW9" s="3">
        <v>557</v>
      </c>
      <c r="AX9" s="3">
        <v>516</v>
      </c>
      <c r="AY9" s="3">
        <v>453</v>
      </c>
      <c r="AZ9" s="3">
        <v>411</v>
      </c>
      <c r="BA9" s="3">
        <v>171</v>
      </c>
      <c r="BB9" s="3">
        <v>177</v>
      </c>
      <c r="BC9" s="3">
        <v>1310</v>
      </c>
      <c r="BD9" s="3">
        <v>177</v>
      </c>
      <c r="BE9" s="3">
        <v>272</v>
      </c>
      <c r="BF9" s="3">
        <v>894</v>
      </c>
      <c r="BG9" s="3">
        <v>755</v>
      </c>
      <c r="BH9" s="3">
        <v>155</v>
      </c>
      <c r="BI9" s="3">
        <v>448</v>
      </c>
      <c r="BJ9" s="3">
        <v>228</v>
      </c>
      <c r="BK9" s="3">
        <v>984</v>
      </c>
      <c r="BL9" s="3">
        <v>645</v>
      </c>
      <c r="BM9" s="3">
        <v>873</v>
      </c>
      <c r="BN9" s="3">
        <v>550</v>
      </c>
      <c r="BO9" s="3">
        <v>840</v>
      </c>
      <c r="BP9" s="3">
        <v>847</v>
      </c>
      <c r="BQ9" s="3">
        <v>640</v>
      </c>
      <c r="BR9" s="3">
        <v>561</v>
      </c>
      <c r="BS9" s="3">
        <v>6</v>
      </c>
      <c r="BT9" s="3">
        <v>2625</v>
      </c>
      <c r="BU9" s="3">
        <v>1136</v>
      </c>
      <c r="BV9" s="3">
        <v>1702</v>
      </c>
      <c r="BW9" s="3">
        <v>1033</v>
      </c>
      <c r="BX9" s="3">
        <v>1500</v>
      </c>
      <c r="BY9" s="3">
        <v>1446</v>
      </c>
      <c r="BZ9" s="3">
        <v>729</v>
      </c>
      <c r="CA9" s="3">
        <v>329</v>
      </c>
      <c r="CB9" s="3">
        <v>710</v>
      </c>
      <c r="CC9" s="3">
        <v>818</v>
      </c>
      <c r="CD9" s="3">
        <v>563</v>
      </c>
      <c r="CE9" s="3">
        <v>1141</v>
      </c>
      <c r="CF9" s="3">
        <v>445</v>
      </c>
      <c r="CG9" s="3">
        <v>429</v>
      </c>
      <c r="CH9" s="3">
        <v>727</v>
      </c>
      <c r="CI9" s="3">
        <v>245</v>
      </c>
      <c r="CJ9" s="3">
        <v>225</v>
      </c>
      <c r="CK9" s="3">
        <v>556</v>
      </c>
      <c r="CL9" s="3">
        <v>344</v>
      </c>
      <c r="CM9" s="3">
        <v>461</v>
      </c>
      <c r="CN9" s="3">
        <v>396</v>
      </c>
      <c r="CO9" s="3">
        <v>395</v>
      </c>
      <c r="CP9" s="3">
        <v>209</v>
      </c>
      <c r="CQ9" s="3">
        <v>408</v>
      </c>
      <c r="CR9" s="3">
        <v>254</v>
      </c>
      <c r="CS9" s="3">
        <v>1476</v>
      </c>
      <c r="CT9" s="3">
        <v>783</v>
      </c>
      <c r="CU9" s="3">
        <v>379</v>
      </c>
      <c r="CV9" s="3">
        <v>346</v>
      </c>
      <c r="CW9" s="3">
        <v>321</v>
      </c>
      <c r="CX9" s="3">
        <v>376</v>
      </c>
      <c r="CY9" s="3">
        <v>1228</v>
      </c>
      <c r="CZ9" s="3">
        <v>1298</v>
      </c>
      <c r="DA9" s="3">
        <v>1641</v>
      </c>
      <c r="DB9" s="3">
        <v>1154</v>
      </c>
      <c r="DC9" s="3">
        <v>1827</v>
      </c>
      <c r="DD9" s="3">
        <v>213</v>
      </c>
      <c r="DE9" s="3">
        <v>373</v>
      </c>
      <c r="DF9" s="3">
        <v>1535</v>
      </c>
      <c r="DG9" s="3">
        <v>389</v>
      </c>
      <c r="DH9" s="3">
        <v>582</v>
      </c>
      <c r="DI9" s="3">
        <v>425</v>
      </c>
      <c r="DJ9" s="3">
        <v>423</v>
      </c>
      <c r="DK9" s="3">
        <v>596</v>
      </c>
      <c r="DL9" s="3">
        <v>1274</v>
      </c>
      <c r="DM9" s="3">
        <v>265</v>
      </c>
      <c r="DN9" s="3">
        <v>1806</v>
      </c>
      <c r="DO9" s="3">
        <v>907</v>
      </c>
      <c r="DP9" s="3">
        <v>414</v>
      </c>
      <c r="DQ9" s="3">
        <v>899</v>
      </c>
      <c r="DR9" s="3">
        <v>903</v>
      </c>
      <c r="DS9" s="3">
        <v>1354</v>
      </c>
      <c r="DT9" s="3">
        <v>439</v>
      </c>
      <c r="DU9" s="3">
        <v>659</v>
      </c>
      <c r="DV9" s="3">
        <v>722</v>
      </c>
      <c r="DW9" s="3">
        <v>707</v>
      </c>
      <c r="DX9" s="3">
        <v>137</v>
      </c>
      <c r="DY9" s="3">
        <v>174</v>
      </c>
      <c r="DZ9" s="3">
        <v>542</v>
      </c>
      <c r="EA9" s="3">
        <v>524</v>
      </c>
      <c r="EB9" s="3">
        <v>694</v>
      </c>
      <c r="EC9" s="3">
        <v>586</v>
      </c>
      <c r="ED9" s="3">
        <v>210</v>
      </c>
      <c r="EE9" s="3">
        <v>1566</v>
      </c>
      <c r="EF9" s="3">
        <v>971</v>
      </c>
      <c r="EG9" s="3">
        <v>727</v>
      </c>
      <c r="EH9" s="3">
        <v>444</v>
      </c>
      <c r="EI9" s="3">
        <v>196</v>
      </c>
      <c r="EJ9" s="3">
        <v>259</v>
      </c>
      <c r="EK9" s="3">
        <v>478</v>
      </c>
      <c r="EL9" s="3">
        <v>411</v>
      </c>
      <c r="EM9" s="3">
        <v>797</v>
      </c>
      <c r="EN9" s="3">
        <v>621</v>
      </c>
      <c r="EO9" s="3">
        <v>833</v>
      </c>
      <c r="EP9" s="3">
        <v>218</v>
      </c>
      <c r="EQ9" s="3">
        <v>263</v>
      </c>
      <c r="ER9" s="3">
        <v>156</v>
      </c>
      <c r="ES9" s="3">
        <v>109</v>
      </c>
      <c r="ET9" s="3">
        <v>296</v>
      </c>
      <c r="EU9" s="3">
        <v>172</v>
      </c>
      <c r="EV9" s="3">
        <v>300</v>
      </c>
      <c r="EW9" s="3">
        <v>211</v>
      </c>
      <c r="EX9" s="3">
        <v>103</v>
      </c>
      <c r="EY9" s="3">
        <v>219</v>
      </c>
      <c r="EZ9" s="3">
        <v>166</v>
      </c>
      <c r="FA9" s="3">
        <v>206</v>
      </c>
      <c r="FB9" s="3">
        <v>103</v>
      </c>
      <c r="FC9" s="3">
        <v>325</v>
      </c>
      <c r="FD9" s="3">
        <v>1250</v>
      </c>
      <c r="FE9" s="3">
        <v>1398</v>
      </c>
      <c r="FF9" s="3">
        <v>1938</v>
      </c>
      <c r="FG9" s="3">
        <v>1459</v>
      </c>
      <c r="FH9" s="3">
        <v>673</v>
      </c>
      <c r="FI9" s="3">
        <v>615</v>
      </c>
      <c r="FJ9" s="3">
        <v>664</v>
      </c>
      <c r="FK9" s="3">
        <v>532</v>
      </c>
      <c r="FL9" s="3">
        <v>136</v>
      </c>
      <c r="FM9" s="3">
        <v>200</v>
      </c>
      <c r="FN9" s="3">
        <v>245</v>
      </c>
      <c r="FO9" s="3">
        <v>187</v>
      </c>
      <c r="FP9" s="3">
        <v>482</v>
      </c>
      <c r="FQ9" s="3">
        <v>99</v>
      </c>
      <c r="FR9" s="3">
        <v>260</v>
      </c>
      <c r="FS9" s="3">
        <v>550</v>
      </c>
      <c r="FT9" s="3">
        <v>156</v>
      </c>
      <c r="FU9" s="3">
        <v>194</v>
      </c>
      <c r="FV9" s="3">
        <v>575</v>
      </c>
      <c r="FW9" s="3">
        <v>817</v>
      </c>
      <c r="FX9" s="3">
        <v>234</v>
      </c>
      <c r="FY9" s="3">
        <v>366</v>
      </c>
      <c r="FZ9" s="3">
        <v>163</v>
      </c>
      <c r="GA9" s="3">
        <v>840</v>
      </c>
      <c r="GB9" s="3">
        <v>465</v>
      </c>
      <c r="GC9" s="3">
        <v>226</v>
      </c>
      <c r="GD9" s="3">
        <v>189</v>
      </c>
      <c r="GE9" s="3">
        <v>1035</v>
      </c>
      <c r="GF9" s="3">
        <v>1398</v>
      </c>
      <c r="GG9" s="3">
        <v>147</v>
      </c>
      <c r="GH9" s="3">
        <v>1519</v>
      </c>
      <c r="GI9" s="3">
        <v>303</v>
      </c>
      <c r="GJ9" s="3">
        <v>303</v>
      </c>
      <c r="GK9" s="3">
        <v>374</v>
      </c>
      <c r="GL9" s="3">
        <v>1309</v>
      </c>
      <c r="GM9" s="3">
        <v>618</v>
      </c>
      <c r="GN9" s="3">
        <v>1572</v>
      </c>
      <c r="GO9" s="3">
        <v>629</v>
      </c>
      <c r="GP9" s="3">
        <v>595</v>
      </c>
      <c r="GQ9" s="3">
        <v>145</v>
      </c>
      <c r="GR9" s="3">
        <v>934</v>
      </c>
      <c r="GS9" s="3">
        <v>351</v>
      </c>
      <c r="GT9" s="3">
        <v>1229</v>
      </c>
      <c r="GU9" s="3">
        <v>891</v>
      </c>
      <c r="GV9" s="3">
        <v>1694</v>
      </c>
      <c r="GW9" s="3">
        <v>1086</v>
      </c>
      <c r="GX9" s="3">
        <v>1551</v>
      </c>
      <c r="GY9" s="3">
        <v>2045</v>
      </c>
      <c r="GZ9" s="3">
        <v>353</v>
      </c>
      <c r="HA9" s="3">
        <v>175</v>
      </c>
      <c r="HB9" s="3">
        <v>188</v>
      </c>
      <c r="HC9" s="3">
        <v>93</v>
      </c>
      <c r="HD9" s="3">
        <v>55</v>
      </c>
      <c r="HE9" s="3">
        <v>114</v>
      </c>
      <c r="HF9" s="3">
        <v>171</v>
      </c>
      <c r="HG9" s="3">
        <v>168</v>
      </c>
      <c r="HH9" s="3">
        <v>238</v>
      </c>
      <c r="HI9" s="3">
        <v>114</v>
      </c>
      <c r="HJ9" s="3">
        <v>398</v>
      </c>
      <c r="HK9" s="3">
        <v>149</v>
      </c>
      <c r="HL9" s="3">
        <v>169</v>
      </c>
      <c r="HM9" s="3">
        <v>219</v>
      </c>
      <c r="HN9" s="3">
        <v>143</v>
      </c>
      <c r="HO9" s="3">
        <v>257</v>
      </c>
      <c r="HP9" s="3">
        <v>59</v>
      </c>
      <c r="HQ9" s="3">
        <v>149</v>
      </c>
      <c r="HR9" s="3">
        <v>452</v>
      </c>
      <c r="HS9" s="3">
        <v>263</v>
      </c>
      <c r="HT9" s="3">
        <v>222</v>
      </c>
      <c r="HU9" s="3">
        <v>231</v>
      </c>
      <c r="HV9" s="3">
        <v>208</v>
      </c>
      <c r="HW9" s="3">
        <v>124</v>
      </c>
      <c r="HX9" s="3">
        <v>175</v>
      </c>
      <c r="HY9" s="3">
        <v>202</v>
      </c>
      <c r="HZ9" s="3">
        <v>167</v>
      </c>
      <c r="IA9" s="3">
        <v>453</v>
      </c>
      <c r="IB9" s="3">
        <v>193</v>
      </c>
      <c r="IC9" s="3">
        <v>220</v>
      </c>
      <c r="ID9" s="3">
        <v>96</v>
      </c>
      <c r="IE9" s="3">
        <v>46</v>
      </c>
      <c r="IF9" s="3">
        <v>162</v>
      </c>
      <c r="IG9" s="3">
        <v>110</v>
      </c>
      <c r="IH9" s="3">
        <v>276</v>
      </c>
      <c r="II9" s="3">
        <v>1285</v>
      </c>
      <c r="IJ9" s="3">
        <v>210</v>
      </c>
      <c r="IK9" s="3">
        <v>265</v>
      </c>
      <c r="IL9" s="3">
        <v>142</v>
      </c>
      <c r="IM9" s="3">
        <v>245</v>
      </c>
      <c r="IN9" s="3">
        <v>329</v>
      </c>
      <c r="IO9" s="3">
        <v>153</v>
      </c>
      <c r="IP9" s="3">
        <v>331</v>
      </c>
      <c r="IQ9" s="3">
        <v>121</v>
      </c>
      <c r="IR9" s="3">
        <v>272</v>
      </c>
      <c r="IS9" s="3">
        <v>139</v>
      </c>
      <c r="IT9" s="3">
        <v>164</v>
      </c>
      <c r="IU9" s="3">
        <v>220</v>
      </c>
      <c r="IV9" s="3">
        <v>134</v>
      </c>
      <c r="IW9" s="3">
        <v>20</v>
      </c>
      <c r="IX9" s="3">
        <v>172</v>
      </c>
      <c r="IY9" s="3">
        <v>278</v>
      </c>
      <c r="IZ9" s="3">
        <v>101</v>
      </c>
      <c r="JA9" s="3">
        <v>187</v>
      </c>
      <c r="JB9" s="3">
        <v>148</v>
      </c>
      <c r="JC9" s="3">
        <v>332</v>
      </c>
      <c r="JD9" s="3">
        <v>20</v>
      </c>
      <c r="JE9" s="3">
        <v>41</v>
      </c>
      <c r="JF9" s="3">
        <v>49</v>
      </c>
      <c r="JG9" s="3">
        <v>76</v>
      </c>
      <c r="JH9" s="3">
        <v>64</v>
      </c>
      <c r="JI9" s="3">
        <v>234</v>
      </c>
      <c r="JJ9" s="3">
        <v>240</v>
      </c>
      <c r="JK9" s="3">
        <v>399</v>
      </c>
      <c r="JL9" s="3">
        <v>166</v>
      </c>
      <c r="JM9" s="3">
        <v>258</v>
      </c>
      <c r="JN9" s="3">
        <v>171</v>
      </c>
      <c r="JO9" s="3">
        <v>101</v>
      </c>
      <c r="JP9" s="3">
        <v>165</v>
      </c>
      <c r="JQ9" s="3">
        <v>83</v>
      </c>
      <c r="JR9" s="3">
        <v>7</v>
      </c>
      <c r="JS9" s="3">
        <v>14</v>
      </c>
      <c r="JT9" s="3">
        <v>10</v>
      </c>
      <c r="JU9" s="3">
        <v>19</v>
      </c>
      <c r="JV9" s="3">
        <v>310</v>
      </c>
      <c r="JW9" s="3">
        <v>295</v>
      </c>
      <c r="JX9" s="3">
        <v>30</v>
      </c>
      <c r="JY9" s="3">
        <v>34</v>
      </c>
      <c r="JZ9" s="3">
        <v>267</v>
      </c>
      <c r="KA9" s="3">
        <v>15</v>
      </c>
      <c r="KB9" s="3">
        <v>12</v>
      </c>
      <c r="KC9" s="3">
        <v>447</v>
      </c>
      <c r="KD9" s="3">
        <v>372</v>
      </c>
      <c r="KE9" s="3">
        <v>707</v>
      </c>
      <c r="KF9" s="3">
        <v>301</v>
      </c>
      <c r="KG9" s="3">
        <v>265</v>
      </c>
      <c r="KH9" s="3">
        <v>36</v>
      </c>
      <c r="KI9" s="3">
        <v>51</v>
      </c>
      <c r="KJ9" s="3">
        <v>70</v>
      </c>
      <c r="KK9" s="3">
        <v>149</v>
      </c>
      <c r="KL9" s="3">
        <v>105</v>
      </c>
      <c r="KM9" s="3">
        <v>335</v>
      </c>
      <c r="KN9" s="3">
        <v>494</v>
      </c>
      <c r="KO9" s="3">
        <v>181</v>
      </c>
      <c r="KP9" s="3">
        <v>325</v>
      </c>
      <c r="KQ9" s="3">
        <v>155</v>
      </c>
      <c r="KR9" s="3">
        <v>179</v>
      </c>
      <c r="KS9" s="3">
        <v>232</v>
      </c>
      <c r="KT9" s="3">
        <v>154</v>
      </c>
      <c r="KU9" s="3">
        <v>176</v>
      </c>
      <c r="KV9" s="3">
        <v>186</v>
      </c>
      <c r="KW9" s="3">
        <v>292</v>
      </c>
      <c r="KX9" s="3">
        <v>505</v>
      </c>
      <c r="KY9" s="3">
        <v>85</v>
      </c>
      <c r="KZ9" s="3">
        <v>278</v>
      </c>
      <c r="LA9" s="3">
        <v>342</v>
      </c>
      <c r="LB9" s="3">
        <v>333</v>
      </c>
      <c r="LC9" s="3">
        <v>258</v>
      </c>
      <c r="LD9" s="3">
        <v>101</v>
      </c>
      <c r="LE9" s="3">
        <v>498</v>
      </c>
      <c r="LF9" s="3">
        <v>299</v>
      </c>
      <c r="LG9" s="3">
        <v>362</v>
      </c>
      <c r="LH9" s="3">
        <v>847</v>
      </c>
      <c r="LI9" s="3">
        <v>185</v>
      </c>
      <c r="LJ9" s="3">
        <v>241</v>
      </c>
      <c r="LK9" s="3">
        <v>562</v>
      </c>
      <c r="LL9" s="3">
        <v>307</v>
      </c>
      <c r="LM9" s="3">
        <v>327</v>
      </c>
      <c r="LN9" s="3">
        <v>885</v>
      </c>
      <c r="LO9" s="3">
        <v>241</v>
      </c>
      <c r="LP9" s="3">
        <v>209</v>
      </c>
      <c r="LQ9" s="3">
        <v>87</v>
      </c>
      <c r="LR9" s="3">
        <v>299</v>
      </c>
      <c r="LS9" s="3">
        <v>231</v>
      </c>
      <c r="LT9" s="3">
        <v>451</v>
      </c>
      <c r="LU9" s="3">
        <v>75</v>
      </c>
      <c r="LV9" s="3">
        <v>85</v>
      </c>
      <c r="LW9" s="3">
        <v>201</v>
      </c>
      <c r="LX9" s="3">
        <v>184</v>
      </c>
      <c r="LY9" s="3">
        <v>174</v>
      </c>
      <c r="LZ9" s="3">
        <v>159</v>
      </c>
      <c r="MA9" s="3">
        <v>162</v>
      </c>
      <c r="MB9" s="3">
        <v>157</v>
      </c>
      <c r="MC9" s="3">
        <v>307</v>
      </c>
      <c r="MD9" s="3">
        <v>100</v>
      </c>
      <c r="ME9" s="3">
        <v>151</v>
      </c>
      <c r="MF9" s="3">
        <v>398</v>
      </c>
      <c r="MG9" s="3">
        <v>763</v>
      </c>
      <c r="MH9" s="3">
        <v>119</v>
      </c>
      <c r="MI9" s="3">
        <v>1421</v>
      </c>
      <c r="MJ9" s="3">
        <v>268</v>
      </c>
      <c r="MK9" s="3">
        <v>222</v>
      </c>
      <c r="ML9" s="3">
        <v>476</v>
      </c>
      <c r="MM9" s="3">
        <v>194</v>
      </c>
      <c r="MN9" s="3">
        <v>156</v>
      </c>
      <c r="MO9" s="3">
        <v>112</v>
      </c>
      <c r="MP9" s="3">
        <v>293</v>
      </c>
      <c r="MQ9" s="3">
        <v>149</v>
      </c>
      <c r="MR9" s="3">
        <v>183</v>
      </c>
      <c r="MS9" s="3">
        <v>72</v>
      </c>
      <c r="MT9" s="3">
        <v>212</v>
      </c>
      <c r="MU9" s="3">
        <v>201</v>
      </c>
      <c r="MV9" s="3">
        <v>330</v>
      </c>
      <c r="MW9" s="3">
        <v>263</v>
      </c>
      <c r="MX9" s="3">
        <v>185</v>
      </c>
      <c r="MY9" s="3">
        <v>338</v>
      </c>
      <c r="MZ9" s="3">
        <v>247</v>
      </c>
      <c r="NA9" s="3">
        <v>170</v>
      </c>
      <c r="NB9" s="3">
        <v>166</v>
      </c>
      <c r="NC9" s="3">
        <v>176</v>
      </c>
      <c r="ND9" s="3">
        <v>262</v>
      </c>
      <c r="NE9" s="3">
        <v>281</v>
      </c>
      <c r="NF9" s="3">
        <v>266</v>
      </c>
      <c r="NG9" s="3">
        <v>126</v>
      </c>
      <c r="NH9" s="3">
        <v>148</v>
      </c>
      <c r="NI9" s="3">
        <v>253</v>
      </c>
      <c r="NJ9" s="3">
        <v>61</v>
      </c>
      <c r="NK9" s="3">
        <v>228</v>
      </c>
      <c r="NL9" s="3">
        <v>255</v>
      </c>
      <c r="NM9" s="3">
        <v>520</v>
      </c>
      <c r="NN9" s="3">
        <v>329</v>
      </c>
      <c r="NO9" s="3">
        <v>167</v>
      </c>
      <c r="NP9" s="3">
        <v>147</v>
      </c>
      <c r="NQ9" s="3">
        <v>317</v>
      </c>
      <c r="NR9" s="3">
        <v>206</v>
      </c>
      <c r="NS9" s="3">
        <v>245</v>
      </c>
      <c r="NT9" s="3">
        <v>329</v>
      </c>
      <c r="NU9" s="3">
        <v>94</v>
      </c>
      <c r="NV9" s="3">
        <v>106</v>
      </c>
      <c r="NW9" s="3">
        <v>198</v>
      </c>
      <c r="NX9" s="3">
        <v>153</v>
      </c>
      <c r="NY9" s="3">
        <v>212</v>
      </c>
      <c r="NZ9" s="3">
        <v>199</v>
      </c>
      <c r="OA9" s="3">
        <v>121</v>
      </c>
      <c r="OB9" s="3">
        <v>372</v>
      </c>
      <c r="OC9" s="3">
        <v>363</v>
      </c>
      <c r="OD9" s="3">
        <v>619</v>
      </c>
      <c r="OE9" s="3">
        <v>223</v>
      </c>
      <c r="OF9" s="3">
        <v>25</v>
      </c>
      <c r="OG9" s="3">
        <v>64</v>
      </c>
      <c r="OH9" s="3">
        <v>397</v>
      </c>
      <c r="OI9" s="3">
        <v>83</v>
      </c>
      <c r="OJ9" s="3">
        <v>263</v>
      </c>
      <c r="OK9" s="3">
        <v>142</v>
      </c>
      <c r="OL9" s="3">
        <v>186</v>
      </c>
      <c r="OM9" s="3">
        <v>84</v>
      </c>
      <c r="ON9" s="3">
        <v>182</v>
      </c>
      <c r="OO9" s="3">
        <v>38</v>
      </c>
      <c r="OP9" s="3">
        <v>132</v>
      </c>
      <c r="OQ9" s="3">
        <v>215</v>
      </c>
      <c r="OR9" s="3">
        <v>25</v>
      </c>
      <c r="OS9" s="3">
        <v>297</v>
      </c>
      <c r="OT9" s="3">
        <v>117</v>
      </c>
      <c r="OU9" s="3">
        <v>449</v>
      </c>
      <c r="OV9" s="3">
        <v>402</v>
      </c>
      <c r="OW9" s="3">
        <v>248</v>
      </c>
      <c r="OX9" s="3">
        <v>191</v>
      </c>
      <c r="OY9" s="3">
        <v>209</v>
      </c>
      <c r="OZ9" s="3">
        <v>203</v>
      </c>
      <c r="PA9" s="3">
        <v>226</v>
      </c>
      <c r="PB9" s="3">
        <v>131</v>
      </c>
      <c r="PC9" s="3">
        <v>112</v>
      </c>
      <c r="PD9" s="3">
        <v>209</v>
      </c>
      <c r="PE9" s="3">
        <v>81</v>
      </c>
      <c r="PF9" s="3">
        <v>112</v>
      </c>
      <c r="PG9" s="3">
        <v>60</v>
      </c>
      <c r="PH9" s="3">
        <v>215</v>
      </c>
      <c r="PI9" s="3">
        <v>215</v>
      </c>
      <c r="PJ9" s="3">
        <v>494</v>
      </c>
      <c r="PK9" s="3">
        <v>360</v>
      </c>
      <c r="PL9" s="3">
        <v>79</v>
      </c>
      <c r="PM9" s="3">
        <v>268</v>
      </c>
      <c r="PN9" s="3">
        <v>78</v>
      </c>
      <c r="PO9" s="3">
        <v>74</v>
      </c>
      <c r="PP9" s="3">
        <v>300</v>
      </c>
      <c r="PQ9" s="3">
        <v>205</v>
      </c>
      <c r="PR9" s="3">
        <v>297</v>
      </c>
      <c r="PS9" s="3">
        <v>63</v>
      </c>
      <c r="PT9" s="3">
        <v>157</v>
      </c>
      <c r="PU9" s="3">
        <v>106</v>
      </c>
      <c r="PV9" s="3">
        <v>187</v>
      </c>
      <c r="PW9" s="3">
        <v>137</v>
      </c>
      <c r="PX9" s="3">
        <v>166</v>
      </c>
      <c r="PY9" s="3">
        <v>72</v>
      </c>
      <c r="PZ9" s="3">
        <v>436</v>
      </c>
      <c r="QA9" s="3">
        <v>63</v>
      </c>
      <c r="QB9" s="3">
        <v>22</v>
      </c>
      <c r="QC9" s="3">
        <v>155</v>
      </c>
      <c r="QD9" s="3">
        <v>59</v>
      </c>
      <c r="QE9" s="3">
        <v>146</v>
      </c>
      <c r="QF9" s="3">
        <v>103</v>
      </c>
      <c r="QG9" s="3">
        <v>184</v>
      </c>
      <c r="QH9" s="3">
        <v>103</v>
      </c>
      <c r="QI9" s="3">
        <v>141</v>
      </c>
      <c r="QJ9" s="3">
        <v>157</v>
      </c>
      <c r="QK9" s="3">
        <v>33</v>
      </c>
      <c r="QL9" s="3">
        <v>47</v>
      </c>
      <c r="QM9" s="3">
        <v>464</v>
      </c>
      <c r="QN9" s="3">
        <v>129</v>
      </c>
      <c r="QO9" s="3">
        <v>25</v>
      </c>
      <c r="QP9" s="3">
        <v>100</v>
      </c>
      <c r="QQ9" s="3">
        <v>198</v>
      </c>
      <c r="QR9" s="3">
        <v>155</v>
      </c>
      <c r="QS9" s="3">
        <v>557</v>
      </c>
      <c r="QT9" s="3">
        <v>517</v>
      </c>
      <c r="QU9" s="3">
        <v>150</v>
      </c>
      <c r="QV9" s="3">
        <v>52</v>
      </c>
      <c r="QW9" s="3">
        <v>352</v>
      </c>
      <c r="QX9" s="3">
        <v>747</v>
      </c>
      <c r="QY9" s="3">
        <v>510</v>
      </c>
      <c r="QZ9" s="3">
        <v>1060</v>
      </c>
      <c r="RA9" s="3">
        <v>991</v>
      </c>
      <c r="RB9" s="3">
        <v>950</v>
      </c>
      <c r="RC9" s="3">
        <v>332</v>
      </c>
      <c r="RD9" s="3">
        <v>1559</v>
      </c>
      <c r="RE9" s="3">
        <v>237</v>
      </c>
      <c r="RF9" s="3">
        <v>450</v>
      </c>
      <c r="RG9" s="3">
        <v>243</v>
      </c>
      <c r="RH9" s="3">
        <v>318</v>
      </c>
      <c r="RI9" s="3">
        <v>50</v>
      </c>
      <c r="RJ9" s="3">
        <v>126</v>
      </c>
      <c r="RK9" s="3">
        <v>383</v>
      </c>
      <c r="RL9" s="3">
        <v>337</v>
      </c>
      <c r="RM9" s="3">
        <v>210</v>
      </c>
      <c r="RN9" s="3">
        <v>1120</v>
      </c>
      <c r="RO9" s="3">
        <v>201</v>
      </c>
      <c r="RP9" s="3">
        <v>576</v>
      </c>
      <c r="RQ9" s="3">
        <v>162</v>
      </c>
      <c r="RR9" s="3">
        <v>86</v>
      </c>
      <c r="RS9" s="3">
        <v>111</v>
      </c>
      <c r="RT9" s="3">
        <v>296</v>
      </c>
      <c r="RU9" s="3">
        <v>79</v>
      </c>
      <c r="RV9" s="3">
        <v>413</v>
      </c>
      <c r="RW9" s="3">
        <v>176</v>
      </c>
      <c r="RX9" s="3">
        <v>162</v>
      </c>
      <c r="RY9" s="3">
        <v>282</v>
      </c>
      <c r="RZ9" s="3">
        <v>138</v>
      </c>
      <c r="SA9" s="3">
        <v>48</v>
      </c>
      <c r="SB9" s="3">
        <v>117</v>
      </c>
      <c r="SC9" s="3">
        <v>131</v>
      </c>
      <c r="SD9" s="3">
        <v>68</v>
      </c>
      <c r="SE9" s="3">
        <v>188</v>
      </c>
      <c r="SF9" s="3">
        <v>167</v>
      </c>
      <c r="SG9" s="3">
        <v>235</v>
      </c>
      <c r="SH9" s="3">
        <v>58</v>
      </c>
      <c r="SI9" s="3">
        <v>61</v>
      </c>
      <c r="SJ9" s="3">
        <v>127</v>
      </c>
      <c r="SK9" s="3">
        <v>75</v>
      </c>
      <c r="SL9" s="3">
        <v>64</v>
      </c>
      <c r="SM9" s="3">
        <v>41</v>
      </c>
      <c r="SN9" s="3">
        <v>160</v>
      </c>
      <c r="SO9" s="3">
        <v>26</v>
      </c>
      <c r="SP9" s="3">
        <v>116</v>
      </c>
      <c r="SQ9" s="3">
        <v>182</v>
      </c>
      <c r="SR9" s="3">
        <v>155</v>
      </c>
      <c r="SS9" s="3">
        <v>40</v>
      </c>
      <c r="ST9" s="3">
        <v>46</v>
      </c>
      <c r="SU9" s="3">
        <v>23</v>
      </c>
      <c r="SV9" s="3">
        <v>179</v>
      </c>
      <c r="SW9" s="3">
        <v>32</v>
      </c>
      <c r="SX9" s="3">
        <v>146</v>
      </c>
      <c r="SY9" s="3">
        <v>209</v>
      </c>
      <c r="SZ9" s="3">
        <v>48</v>
      </c>
      <c r="TA9" s="3">
        <v>47</v>
      </c>
      <c r="TB9" s="3">
        <v>4420</v>
      </c>
      <c r="TC9" s="3">
        <v>337</v>
      </c>
      <c r="TD9" s="3">
        <v>29</v>
      </c>
      <c r="TE9" s="3">
        <v>61</v>
      </c>
      <c r="TF9" s="3">
        <v>145</v>
      </c>
      <c r="TG9" s="3">
        <v>96</v>
      </c>
      <c r="TH9" s="3">
        <v>165</v>
      </c>
      <c r="TI9" s="3">
        <v>15</v>
      </c>
      <c r="TJ9" s="3">
        <v>178</v>
      </c>
      <c r="TK9" s="3">
        <v>123</v>
      </c>
      <c r="TL9" s="3">
        <v>27</v>
      </c>
      <c r="TM9" s="3">
        <v>38</v>
      </c>
      <c r="TN9" s="3">
        <v>238</v>
      </c>
      <c r="TO9" s="3">
        <v>126</v>
      </c>
      <c r="TP9" s="3">
        <v>131</v>
      </c>
      <c r="TQ9" s="3">
        <v>165</v>
      </c>
      <c r="TR9" s="3">
        <v>374</v>
      </c>
      <c r="TS9" s="3">
        <v>128</v>
      </c>
      <c r="TT9" s="3">
        <v>20</v>
      </c>
      <c r="TU9" s="3">
        <v>156</v>
      </c>
      <c r="TV9" s="3">
        <v>50</v>
      </c>
      <c r="TW9" s="3">
        <v>165</v>
      </c>
      <c r="TX9" s="3">
        <v>35</v>
      </c>
      <c r="TY9" s="3">
        <v>32</v>
      </c>
      <c r="TZ9" s="3">
        <v>32</v>
      </c>
      <c r="UA9" s="3">
        <v>10</v>
      </c>
      <c r="UB9" s="3">
        <v>129</v>
      </c>
      <c r="UC9" s="3">
        <v>305</v>
      </c>
      <c r="UD9" s="3">
        <v>68</v>
      </c>
      <c r="UE9" s="3">
        <v>217</v>
      </c>
      <c r="UF9" s="3">
        <v>104</v>
      </c>
      <c r="UG9" s="3">
        <v>282</v>
      </c>
      <c r="UH9" s="3">
        <v>240</v>
      </c>
      <c r="UI9" s="3">
        <v>45</v>
      </c>
      <c r="UJ9" s="3">
        <v>132</v>
      </c>
      <c r="UK9" s="3">
        <v>89</v>
      </c>
      <c r="UL9" s="3">
        <v>82</v>
      </c>
      <c r="UM9" s="3">
        <v>130</v>
      </c>
      <c r="UN9" s="3">
        <v>54</v>
      </c>
      <c r="UO9" s="3">
        <v>47</v>
      </c>
      <c r="UP9" s="3">
        <v>212</v>
      </c>
      <c r="UQ9" s="3">
        <v>12</v>
      </c>
      <c r="UR9" s="3">
        <v>10</v>
      </c>
      <c r="US9" s="3">
        <v>22</v>
      </c>
      <c r="UT9" s="3">
        <v>309</v>
      </c>
      <c r="UU9" s="3">
        <v>129</v>
      </c>
      <c r="UV9" s="3">
        <v>93</v>
      </c>
      <c r="UW9" s="3">
        <v>138</v>
      </c>
      <c r="UX9" s="3">
        <v>46</v>
      </c>
      <c r="UY9" s="3">
        <v>164</v>
      </c>
      <c r="UZ9" s="3">
        <v>193</v>
      </c>
      <c r="VA9" s="3">
        <v>392</v>
      </c>
      <c r="VB9" s="3">
        <v>244</v>
      </c>
      <c r="VC9" s="3">
        <v>592</v>
      </c>
      <c r="VD9" s="3">
        <v>1882</v>
      </c>
      <c r="VE9" s="3">
        <v>604</v>
      </c>
      <c r="VF9" s="3">
        <v>423</v>
      </c>
      <c r="VG9" s="3">
        <v>148</v>
      </c>
      <c r="VH9" s="3">
        <v>164</v>
      </c>
      <c r="VI9" s="3">
        <v>64</v>
      </c>
      <c r="VJ9" s="3">
        <v>52</v>
      </c>
      <c r="VK9" s="3">
        <v>82</v>
      </c>
      <c r="VL9" s="3">
        <v>192</v>
      </c>
      <c r="VM9" s="3">
        <v>288</v>
      </c>
      <c r="VN9" s="3">
        <v>394</v>
      </c>
      <c r="VO9" s="3">
        <v>190</v>
      </c>
      <c r="VP9" s="3">
        <v>81</v>
      </c>
      <c r="VQ9" s="3">
        <v>51</v>
      </c>
      <c r="VR9" s="3">
        <v>39</v>
      </c>
      <c r="VS9" s="3">
        <v>48</v>
      </c>
      <c r="VT9" s="3">
        <v>80</v>
      </c>
      <c r="VU9" s="3">
        <v>35</v>
      </c>
      <c r="VV9" s="3">
        <v>54</v>
      </c>
      <c r="VW9" s="3">
        <v>1034</v>
      </c>
      <c r="VX9" s="3">
        <v>61</v>
      </c>
      <c r="VY9" s="3">
        <v>118</v>
      </c>
      <c r="VZ9" s="3">
        <v>436</v>
      </c>
      <c r="WA9" s="3">
        <v>258</v>
      </c>
      <c r="WB9" s="3">
        <v>1391</v>
      </c>
      <c r="WC9" s="3">
        <v>121</v>
      </c>
      <c r="WD9" s="3">
        <v>1714</v>
      </c>
      <c r="WE9" s="3">
        <v>208</v>
      </c>
      <c r="WF9" s="3">
        <v>261</v>
      </c>
      <c r="WG9" s="3">
        <v>108</v>
      </c>
      <c r="WH9" s="3">
        <v>41</v>
      </c>
      <c r="WI9" s="3">
        <v>521</v>
      </c>
      <c r="WJ9" s="3">
        <v>134</v>
      </c>
      <c r="WK9" s="3">
        <v>53</v>
      </c>
      <c r="WL9" s="3">
        <v>267</v>
      </c>
      <c r="WM9" s="3">
        <v>96</v>
      </c>
      <c r="WN9" s="3">
        <v>1043</v>
      </c>
      <c r="WO9" s="3">
        <v>109</v>
      </c>
      <c r="WP9" s="3">
        <v>54</v>
      </c>
      <c r="WQ9" s="3">
        <v>83</v>
      </c>
      <c r="WR9" s="3">
        <v>268</v>
      </c>
      <c r="WS9" s="3">
        <v>348</v>
      </c>
      <c r="WT9" s="3">
        <v>35</v>
      </c>
      <c r="WU9" s="3">
        <v>65</v>
      </c>
      <c r="WV9" s="3">
        <v>56</v>
      </c>
      <c r="WW9" s="3">
        <v>75</v>
      </c>
      <c r="WX9" s="3">
        <v>172</v>
      </c>
      <c r="WY9" s="3">
        <v>127</v>
      </c>
      <c r="WZ9" s="3">
        <v>103</v>
      </c>
      <c r="XA9" s="3">
        <v>51</v>
      </c>
      <c r="XB9" s="3">
        <v>177</v>
      </c>
      <c r="XC9" s="3">
        <v>374</v>
      </c>
      <c r="XD9" s="3">
        <v>52</v>
      </c>
      <c r="XE9" s="3">
        <v>101</v>
      </c>
      <c r="XF9" s="3">
        <v>187</v>
      </c>
      <c r="XG9" s="3">
        <v>83</v>
      </c>
      <c r="XH9" s="3">
        <v>105</v>
      </c>
      <c r="XI9" s="3">
        <v>77</v>
      </c>
      <c r="XJ9" s="3">
        <v>61</v>
      </c>
      <c r="XK9" s="3">
        <v>29</v>
      </c>
      <c r="XL9" s="3">
        <v>21</v>
      </c>
      <c r="XM9" s="3">
        <v>58</v>
      </c>
      <c r="XN9" s="3">
        <v>29</v>
      </c>
      <c r="XO9" s="3">
        <v>30</v>
      </c>
      <c r="XP9" s="3">
        <v>135</v>
      </c>
      <c r="XQ9" s="3">
        <v>36</v>
      </c>
      <c r="XR9" s="3">
        <v>430</v>
      </c>
      <c r="XS9" s="3">
        <v>279</v>
      </c>
      <c r="XT9" s="3">
        <v>686</v>
      </c>
      <c r="XU9" s="3">
        <v>321</v>
      </c>
      <c r="XV9" s="3">
        <v>475</v>
      </c>
      <c r="XW9" s="3">
        <v>94</v>
      </c>
      <c r="XX9" s="3">
        <v>50</v>
      </c>
      <c r="XY9" s="3">
        <v>24</v>
      </c>
      <c r="XZ9" s="3">
        <v>154</v>
      </c>
      <c r="YA9" s="3">
        <v>246</v>
      </c>
      <c r="YB9" s="3">
        <v>186</v>
      </c>
      <c r="YC9" s="3">
        <v>320</v>
      </c>
      <c r="YD9" s="3">
        <v>293</v>
      </c>
      <c r="YE9" s="3">
        <v>149</v>
      </c>
      <c r="YF9" s="3">
        <v>147</v>
      </c>
      <c r="YG9" s="3">
        <v>157</v>
      </c>
      <c r="YH9" s="3">
        <v>379</v>
      </c>
      <c r="YI9" s="3">
        <v>238</v>
      </c>
      <c r="YJ9" s="3">
        <v>114</v>
      </c>
      <c r="YK9" s="3">
        <v>226</v>
      </c>
      <c r="YL9" s="3">
        <v>75</v>
      </c>
      <c r="YM9" s="3">
        <v>299</v>
      </c>
      <c r="YN9" s="3">
        <v>155</v>
      </c>
      <c r="YO9" s="3">
        <v>60</v>
      </c>
      <c r="YP9" s="3">
        <v>46</v>
      </c>
      <c r="YQ9" s="3">
        <v>94</v>
      </c>
      <c r="YR9" s="3">
        <v>56</v>
      </c>
      <c r="YS9" s="3">
        <v>3466</v>
      </c>
      <c r="YT9" s="3">
        <v>187</v>
      </c>
      <c r="YU9" s="3">
        <v>136</v>
      </c>
      <c r="YV9" s="3">
        <v>50</v>
      </c>
      <c r="YW9" s="3">
        <v>206</v>
      </c>
      <c r="YX9" s="3">
        <v>107</v>
      </c>
      <c r="YY9" s="3">
        <v>89</v>
      </c>
      <c r="YZ9" s="3">
        <v>12</v>
      </c>
      <c r="ZA9" s="3">
        <v>96</v>
      </c>
      <c r="ZB9" s="3">
        <v>196</v>
      </c>
      <c r="ZC9" s="3">
        <v>61</v>
      </c>
      <c r="ZD9" s="3">
        <v>47</v>
      </c>
      <c r="ZE9" s="3">
        <v>201</v>
      </c>
      <c r="ZF9" s="3">
        <v>199</v>
      </c>
      <c r="ZG9" s="3">
        <v>204</v>
      </c>
      <c r="ZH9" s="3">
        <v>200</v>
      </c>
      <c r="ZI9" s="3">
        <v>161</v>
      </c>
      <c r="ZJ9" s="3">
        <v>232</v>
      </c>
      <c r="ZK9" s="3">
        <v>492</v>
      </c>
      <c r="ZL9" s="3">
        <v>207</v>
      </c>
      <c r="ZM9" s="3">
        <v>883</v>
      </c>
      <c r="ZN9" s="3">
        <v>328</v>
      </c>
      <c r="ZO9" s="3">
        <v>127</v>
      </c>
      <c r="ZP9" s="3">
        <v>37</v>
      </c>
      <c r="ZQ9" s="3">
        <v>17</v>
      </c>
      <c r="ZR9" s="3">
        <v>4</v>
      </c>
      <c r="ZS9" s="3">
        <v>17</v>
      </c>
      <c r="ZT9" s="3">
        <v>15</v>
      </c>
      <c r="ZU9" s="3">
        <v>58</v>
      </c>
      <c r="ZV9" s="3">
        <v>66</v>
      </c>
      <c r="ZW9" s="3">
        <v>26</v>
      </c>
      <c r="ZX9" s="3">
        <v>80</v>
      </c>
      <c r="ZY9" s="3">
        <v>32</v>
      </c>
      <c r="ZZ9" s="3">
        <v>106</v>
      </c>
      <c r="AAA9" s="3">
        <v>32</v>
      </c>
      <c r="AAB9" s="3">
        <v>148</v>
      </c>
      <c r="AAC9" s="3">
        <v>133</v>
      </c>
      <c r="AAD9" s="3">
        <v>643</v>
      </c>
      <c r="AAE9" s="3">
        <v>841</v>
      </c>
      <c r="AAF9" s="3">
        <v>68</v>
      </c>
      <c r="AAG9" s="3">
        <v>88</v>
      </c>
      <c r="AAH9" s="3">
        <v>2585</v>
      </c>
      <c r="AAI9" s="3">
        <v>79</v>
      </c>
      <c r="AAJ9" s="3">
        <v>145</v>
      </c>
      <c r="AAK9" s="3">
        <v>27</v>
      </c>
      <c r="AAL9" s="3">
        <v>242</v>
      </c>
      <c r="AAM9" s="3">
        <v>63</v>
      </c>
      <c r="AAN9" s="3">
        <v>107</v>
      </c>
      <c r="AAO9" s="3">
        <v>126</v>
      </c>
      <c r="AAP9" s="3">
        <v>32</v>
      </c>
      <c r="AAQ9" s="3">
        <v>285</v>
      </c>
      <c r="AAR9" s="3">
        <v>1846</v>
      </c>
      <c r="AAS9" s="3">
        <v>46</v>
      </c>
      <c r="AAT9" s="3">
        <v>63</v>
      </c>
      <c r="AAU9" s="3">
        <v>193</v>
      </c>
      <c r="AAV9" s="3">
        <v>5</v>
      </c>
      <c r="AAW9" s="3">
        <v>71</v>
      </c>
      <c r="AAX9" s="3">
        <v>210</v>
      </c>
      <c r="AAY9" s="3">
        <v>125</v>
      </c>
      <c r="AAZ9" s="3">
        <v>128</v>
      </c>
      <c r="ABA9" s="3">
        <v>98</v>
      </c>
      <c r="ABB9" s="3">
        <v>148</v>
      </c>
      <c r="ABC9" s="3">
        <v>88</v>
      </c>
      <c r="ABD9" s="3">
        <v>416</v>
      </c>
      <c r="ABE9" s="3">
        <v>579</v>
      </c>
      <c r="ABF9" s="3">
        <v>25</v>
      </c>
      <c r="ABG9" s="3">
        <v>189</v>
      </c>
      <c r="ABH9" s="3">
        <v>306</v>
      </c>
      <c r="ABI9" s="3">
        <v>55</v>
      </c>
      <c r="ABJ9" s="3">
        <v>68</v>
      </c>
      <c r="ABK9" s="3">
        <v>60</v>
      </c>
      <c r="ABL9" s="3">
        <v>86</v>
      </c>
      <c r="ABM9" s="3">
        <v>117</v>
      </c>
      <c r="ABN9" s="3">
        <v>36</v>
      </c>
      <c r="ABO9" s="3">
        <v>194</v>
      </c>
      <c r="ABP9" s="3">
        <v>295</v>
      </c>
      <c r="ABQ9" s="3">
        <v>410</v>
      </c>
      <c r="ABR9" s="3">
        <v>225</v>
      </c>
      <c r="ABS9" s="3">
        <v>86</v>
      </c>
      <c r="ABT9" s="3">
        <v>174</v>
      </c>
      <c r="ABU9" s="3">
        <v>250</v>
      </c>
      <c r="ABV9" s="3">
        <v>171</v>
      </c>
      <c r="ABW9" s="3">
        <v>116</v>
      </c>
      <c r="ABX9" s="3">
        <v>253</v>
      </c>
      <c r="ABY9" s="3">
        <v>85</v>
      </c>
      <c r="ABZ9" s="3">
        <v>82</v>
      </c>
      <c r="ACA9" s="3">
        <v>140</v>
      </c>
      <c r="ACB9" s="3">
        <v>561</v>
      </c>
      <c r="ACC9" s="3">
        <v>504</v>
      </c>
      <c r="ACD9" s="3">
        <v>311</v>
      </c>
      <c r="ACE9" s="3">
        <v>136</v>
      </c>
      <c r="ACF9" s="3">
        <v>493</v>
      </c>
      <c r="ACG9" s="3">
        <v>177</v>
      </c>
      <c r="ACH9" s="3">
        <v>701</v>
      </c>
      <c r="ACI9" s="3">
        <v>31</v>
      </c>
      <c r="ACJ9" s="3">
        <v>187</v>
      </c>
      <c r="ACK9" s="3">
        <v>392</v>
      </c>
      <c r="ACL9" s="3">
        <v>63</v>
      </c>
      <c r="ACM9" s="3">
        <v>279</v>
      </c>
      <c r="ACN9" s="3">
        <v>133</v>
      </c>
      <c r="ACO9" s="3">
        <v>12</v>
      </c>
      <c r="ACP9" s="3">
        <v>46</v>
      </c>
      <c r="ACQ9" s="3">
        <v>482</v>
      </c>
      <c r="ACR9" s="3">
        <v>218</v>
      </c>
      <c r="ACS9" s="3">
        <v>85</v>
      </c>
      <c r="ACT9" s="3">
        <v>196</v>
      </c>
      <c r="ACU9" s="3">
        <v>98</v>
      </c>
      <c r="ACV9" s="3">
        <v>91</v>
      </c>
      <c r="ACW9" s="3">
        <v>129</v>
      </c>
      <c r="ACX9" s="3">
        <v>72</v>
      </c>
      <c r="ACY9" s="3">
        <v>17</v>
      </c>
      <c r="ACZ9" s="3">
        <v>1394</v>
      </c>
      <c r="ADA9" s="3">
        <v>384</v>
      </c>
      <c r="ADB9" s="3">
        <v>20</v>
      </c>
      <c r="ADC9" s="3">
        <v>344</v>
      </c>
      <c r="ADD9" s="3">
        <v>20</v>
      </c>
      <c r="ADE9" s="3">
        <v>43</v>
      </c>
      <c r="ADF9" s="3">
        <v>8</v>
      </c>
      <c r="ADG9" s="3">
        <v>10</v>
      </c>
      <c r="ADH9" s="3">
        <v>28</v>
      </c>
      <c r="ADI9" s="3">
        <v>21</v>
      </c>
      <c r="ADJ9" s="3">
        <v>56</v>
      </c>
      <c r="ADK9" s="3">
        <v>9</v>
      </c>
      <c r="ADL9" s="3">
        <v>12</v>
      </c>
      <c r="ADM9" s="3">
        <v>440</v>
      </c>
      <c r="ADN9" s="3">
        <v>473</v>
      </c>
      <c r="ADO9" s="3">
        <v>511</v>
      </c>
      <c r="ADP9" s="3">
        <v>545</v>
      </c>
      <c r="ADQ9" s="3">
        <v>441</v>
      </c>
      <c r="ADR9" s="3">
        <v>1259</v>
      </c>
      <c r="ADS9" s="3">
        <v>91</v>
      </c>
      <c r="ADT9" s="3">
        <v>101</v>
      </c>
      <c r="ADU9" s="3">
        <v>120</v>
      </c>
      <c r="ADV9" s="3">
        <v>113</v>
      </c>
      <c r="ADW9" s="3">
        <v>277</v>
      </c>
      <c r="ADX9" s="3">
        <v>99</v>
      </c>
      <c r="ADY9" s="3">
        <v>227</v>
      </c>
      <c r="ADZ9" s="3">
        <v>100</v>
      </c>
      <c r="AEA9" s="3">
        <v>119</v>
      </c>
      <c r="AEB9" s="3">
        <v>135</v>
      </c>
      <c r="AEC9" s="3">
        <v>117</v>
      </c>
      <c r="AED9" s="3">
        <v>126</v>
      </c>
      <c r="AEE9" s="3">
        <v>153</v>
      </c>
      <c r="AEF9" s="3">
        <v>221</v>
      </c>
      <c r="AEG9" s="3">
        <v>89</v>
      </c>
      <c r="AEH9" s="3">
        <v>126</v>
      </c>
      <c r="AEI9" s="3">
        <v>129</v>
      </c>
      <c r="AEJ9" s="3">
        <v>76</v>
      </c>
      <c r="AEK9" s="3">
        <v>93</v>
      </c>
      <c r="AEL9" s="3">
        <v>217</v>
      </c>
      <c r="AEM9" s="3">
        <v>25</v>
      </c>
      <c r="AEN9" s="3">
        <v>136</v>
      </c>
      <c r="AEO9" s="3">
        <v>67</v>
      </c>
      <c r="AEP9" s="3">
        <v>488</v>
      </c>
      <c r="AEQ9" s="3">
        <v>73</v>
      </c>
      <c r="AER9" s="3">
        <v>118</v>
      </c>
      <c r="AES9" s="3">
        <v>182</v>
      </c>
      <c r="AET9" s="3">
        <v>177</v>
      </c>
      <c r="AEU9" s="3">
        <v>164</v>
      </c>
      <c r="AEV9" s="3">
        <v>86</v>
      </c>
      <c r="AEW9" s="3">
        <v>102</v>
      </c>
      <c r="AEX9" s="3">
        <v>129</v>
      </c>
      <c r="AEY9" s="3">
        <v>115</v>
      </c>
      <c r="AEZ9" s="3">
        <v>141</v>
      </c>
      <c r="AFA9" s="3">
        <v>136</v>
      </c>
      <c r="AFB9" s="3">
        <v>98</v>
      </c>
      <c r="AFC9" s="3">
        <v>158</v>
      </c>
      <c r="AFD9" s="3">
        <v>115</v>
      </c>
      <c r="AFE9" s="3">
        <v>89</v>
      </c>
      <c r="AFF9" s="3">
        <v>85</v>
      </c>
      <c r="AFG9" s="3">
        <v>71</v>
      </c>
      <c r="AFH9" s="3">
        <v>59</v>
      </c>
      <c r="AFI9" s="3">
        <v>94</v>
      </c>
      <c r="AFJ9" s="3">
        <v>104</v>
      </c>
      <c r="AFK9" s="3">
        <v>74</v>
      </c>
      <c r="AFL9" s="3">
        <v>118</v>
      </c>
      <c r="AFM9" s="3">
        <v>87</v>
      </c>
      <c r="AFN9" s="3">
        <v>186</v>
      </c>
      <c r="AFO9" s="3">
        <v>372</v>
      </c>
      <c r="AFP9" s="3">
        <v>198</v>
      </c>
      <c r="AFQ9" s="3">
        <v>208</v>
      </c>
      <c r="AFR9" s="3">
        <v>39</v>
      </c>
      <c r="AFS9" s="3">
        <v>54</v>
      </c>
      <c r="AFT9" s="3">
        <v>257</v>
      </c>
      <c r="AFU9" s="3">
        <v>250</v>
      </c>
      <c r="AFV9" s="3">
        <v>45</v>
      </c>
      <c r="AFW9" s="3">
        <v>181</v>
      </c>
      <c r="AFX9" s="3">
        <v>261</v>
      </c>
      <c r="AFY9" s="3">
        <v>358</v>
      </c>
      <c r="AFZ9" s="3">
        <v>445</v>
      </c>
      <c r="AGA9" s="3">
        <v>242</v>
      </c>
      <c r="AGB9" s="3">
        <v>105</v>
      </c>
      <c r="AGC9" s="3">
        <v>109</v>
      </c>
      <c r="AGD9" s="3">
        <v>184</v>
      </c>
      <c r="AGE9" s="3">
        <v>375</v>
      </c>
      <c r="AGF9" s="3">
        <v>105</v>
      </c>
      <c r="AGG9" s="3">
        <v>180</v>
      </c>
      <c r="AGH9" s="3">
        <v>123</v>
      </c>
      <c r="AGI9" s="3">
        <v>289</v>
      </c>
      <c r="AGJ9" s="3">
        <v>73</v>
      </c>
      <c r="AGK9" s="3">
        <v>124</v>
      </c>
      <c r="AGL9" s="3">
        <v>690</v>
      </c>
      <c r="AGM9" s="3">
        <v>721</v>
      </c>
      <c r="AGN9" s="3">
        <v>701</v>
      </c>
      <c r="AGO9" s="3">
        <v>363</v>
      </c>
      <c r="AGP9" s="3">
        <v>631</v>
      </c>
      <c r="AGQ9" s="3">
        <v>632</v>
      </c>
      <c r="AGR9" s="3">
        <v>934</v>
      </c>
      <c r="AGS9" s="3">
        <v>182</v>
      </c>
      <c r="AGT9" s="3">
        <v>89</v>
      </c>
      <c r="AGU9" s="3">
        <v>78</v>
      </c>
      <c r="AGV9" s="3">
        <v>75</v>
      </c>
      <c r="AGW9" s="3">
        <v>123</v>
      </c>
      <c r="AGX9" s="3">
        <v>235</v>
      </c>
      <c r="AGY9" s="3">
        <v>185</v>
      </c>
      <c r="AGZ9" s="3">
        <v>82</v>
      </c>
      <c r="AHA9" s="3">
        <v>108</v>
      </c>
      <c r="AHB9" s="3">
        <v>238</v>
      </c>
      <c r="AHC9" s="3">
        <v>29</v>
      </c>
      <c r="AHD9" s="3">
        <v>225</v>
      </c>
      <c r="AHE9" s="3">
        <v>133</v>
      </c>
      <c r="AHF9" s="3">
        <v>24</v>
      </c>
      <c r="AHG9" s="3">
        <v>171</v>
      </c>
      <c r="AHH9" s="3">
        <v>145</v>
      </c>
      <c r="AHI9" s="3">
        <v>360</v>
      </c>
      <c r="AHJ9" s="3">
        <v>171</v>
      </c>
      <c r="AHK9" s="3">
        <v>342</v>
      </c>
      <c r="AHL9" s="3">
        <v>157</v>
      </c>
      <c r="AHM9" s="3">
        <v>105</v>
      </c>
      <c r="AHN9" s="3">
        <v>283</v>
      </c>
      <c r="AHO9" s="3">
        <v>49</v>
      </c>
      <c r="AHP9" s="3">
        <v>7</v>
      </c>
      <c r="AHQ9" s="3">
        <v>260</v>
      </c>
      <c r="AHR9" s="3">
        <v>106</v>
      </c>
      <c r="AHS9" s="3">
        <v>50</v>
      </c>
      <c r="AHT9" s="3">
        <v>543</v>
      </c>
      <c r="AHU9" s="3">
        <v>54</v>
      </c>
      <c r="AHV9" s="3">
        <v>24</v>
      </c>
      <c r="AHW9" s="3">
        <v>114</v>
      </c>
      <c r="AHX9" s="3">
        <v>756</v>
      </c>
      <c r="AHY9" s="3">
        <v>105</v>
      </c>
      <c r="AHZ9" s="3">
        <v>359</v>
      </c>
      <c r="AIA9" s="3">
        <v>272</v>
      </c>
      <c r="AIB9" s="3">
        <v>151</v>
      </c>
      <c r="AIC9" s="3">
        <v>3</v>
      </c>
      <c r="AID9" s="3">
        <v>10</v>
      </c>
      <c r="AIE9" s="3">
        <v>94</v>
      </c>
      <c r="AIF9" s="3">
        <v>13</v>
      </c>
      <c r="AIG9" s="3">
        <v>214</v>
      </c>
      <c r="AIH9" s="3">
        <v>178</v>
      </c>
      <c r="AII9" s="3">
        <v>171</v>
      </c>
      <c r="AIJ9" s="3">
        <v>132</v>
      </c>
      <c r="AIK9" s="3">
        <v>271</v>
      </c>
      <c r="AIL9" s="3">
        <v>142</v>
      </c>
      <c r="AIM9" s="3">
        <v>80</v>
      </c>
      <c r="AIN9" s="3">
        <v>179</v>
      </c>
      <c r="AIO9" s="3">
        <v>84</v>
      </c>
      <c r="AIP9" s="3">
        <v>92</v>
      </c>
      <c r="AIQ9" s="3">
        <v>105</v>
      </c>
      <c r="AIR9" s="3">
        <v>75</v>
      </c>
      <c r="AIS9" s="3">
        <v>48</v>
      </c>
      <c r="AIT9" s="3">
        <v>190</v>
      </c>
      <c r="AIU9" s="3">
        <v>2737</v>
      </c>
      <c r="AIV9" s="3">
        <v>95</v>
      </c>
      <c r="AIW9" s="3">
        <v>261</v>
      </c>
      <c r="AIX9" s="3">
        <v>366</v>
      </c>
      <c r="AIY9" s="3">
        <v>218</v>
      </c>
      <c r="AIZ9" s="3">
        <v>176</v>
      </c>
      <c r="AJA9" s="3">
        <v>34</v>
      </c>
      <c r="AJB9" s="3">
        <v>340</v>
      </c>
      <c r="AJC9" s="3">
        <v>79</v>
      </c>
      <c r="AJD9" s="3">
        <v>141</v>
      </c>
      <c r="AJE9" s="3">
        <v>244</v>
      </c>
      <c r="AJF9" s="3">
        <v>146</v>
      </c>
      <c r="AJG9" s="3">
        <v>30</v>
      </c>
      <c r="AJH9" s="3">
        <v>181</v>
      </c>
      <c r="AJI9" s="3">
        <v>35</v>
      </c>
      <c r="AJJ9" s="3">
        <v>98</v>
      </c>
      <c r="AJK9" s="3">
        <v>97</v>
      </c>
      <c r="AJL9" s="3">
        <v>220</v>
      </c>
      <c r="AJM9" s="3">
        <v>191</v>
      </c>
      <c r="AJN9" s="3">
        <v>246</v>
      </c>
      <c r="AJO9" s="3">
        <v>98</v>
      </c>
      <c r="AJP9" s="3">
        <v>67</v>
      </c>
      <c r="AJQ9" s="3">
        <v>125</v>
      </c>
      <c r="AJR9" s="3">
        <v>63</v>
      </c>
      <c r="AJS9" s="3">
        <v>400</v>
      </c>
      <c r="AJT9" s="3">
        <v>23</v>
      </c>
      <c r="AJU9" s="3">
        <v>159</v>
      </c>
      <c r="AJV9" s="3">
        <v>281</v>
      </c>
      <c r="AJW9" s="3">
        <v>228</v>
      </c>
      <c r="AJX9" s="3">
        <v>171</v>
      </c>
      <c r="AJY9" s="3">
        <v>351</v>
      </c>
      <c r="AJZ9" s="3">
        <v>312</v>
      </c>
      <c r="AKA9" s="3">
        <v>82</v>
      </c>
      <c r="AKB9" s="3">
        <v>54</v>
      </c>
      <c r="AKC9" s="3">
        <v>35</v>
      </c>
      <c r="AKD9" s="3">
        <v>27</v>
      </c>
      <c r="AKE9" s="3">
        <v>179</v>
      </c>
      <c r="AKF9" s="3">
        <v>226</v>
      </c>
      <c r="AKG9" s="3">
        <v>79</v>
      </c>
      <c r="AKH9" s="3">
        <v>208</v>
      </c>
      <c r="AKI9" s="3">
        <v>243</v>
      </c>
      <c r="AKJ9" s="3">
        <v>72</v>
      </c>
      <c r="AKK9" s="3">
        <v>108</v>
      </c>
      <c r="AKL9" s="3">
        <v>310</v>
      </c>
      <c r="AKM9" s="3">
        <v>10</v>
      </c>
      <c r="AKN9" s="3">
        <v>217</v>
      </c>
      <c r="AKO9" s="3">
        <v>61</v>
      </c>
      <c r="AKP9" s="3">
        <v>71</v>
      </c>
      <c r="AKQ9" s="3">
        <v>165</v>
      </c>
      <c r="AKR9" s="3">
        <v>95</v>
      </c>
      <c r="AKS9" s="3">
        <v>196</v>
      </c>
      <c r="AKT9" s="3">
        <v>281</v>
      </c>
      <c r="AKU9" s="3">
        <v>213</v>
      </c>
      <c r="AKV9" s="3">
        <v>399</v>
      </c>
      <c r="AKW9" s="3">
        <v>190</v>
      </c>
      <c r="AKX9" s="3">
        <v>22</v>
      </c>
      <c r="AKY9" s="3">
        <v>212</v>
      </c>
      <c r="AKZ9" s="3">
        <v>12</v>
      </c>
      <c r="ALA9" s="3">
        <v>58</v>
      </c>
      <c r="ALB9" s="3">
        <v>19</v>
      </c>
      <c r="ALC9" s="3">
        <v>60</v>
      </c>
      <c r="ALD9" s="3">
        <v>52</v>
      </c>
      <c r="ALE9" s="3">
        <v>46</v>
      </c>
      <c r="ALF9" s="3">
        <v>64</v>
      </c>
      <c r="ALG9" s="3">
        <v>83</v>
      </c>
      <c r="ALH9" s="3">
        <v>102</v>
      </c>
      <c r="ALI9" s="3">
        <v>129</v>
      </c>
      <c r="ALJ9" s="3">
        <v>197</v>
      </c>
      <c r="ALK9" s="3">
        <v>33</v>
      </c>
      <c r="ALL9" s="3">
        <v>1</v>
      </c>
      <c r="ALM9" s="3">
        <v>3</v>
      </c>
      <c r="ALN9" s="3">
        <v>137</v>
      </c>
      <c r="ALO9" s="3">
        <v>184</v>
      </c>
      <c r="ALP9" s="3">
        <v>98</v>
      </c>
      <c r="ALQ9" s="3">
        <v>132</v>
      </c>
      <c r="ALR9" s="3">
        <v>207</v>
      </c>
      <c r="ALS9" s="3">
        <v>224</v>
      </c>
      <c r="ALT9" s="3">
        <v>333</v>
      </c>
      <c r="ALU9" s="3">
        <v>81</v>
      </c>
      <c r="ALV9" s="3">
        <v>283</v>
      </c>
      <c r="ALW9" s="3">
        <v>291</v>
      </c>
      <c r="ALX9" s="3">
        <v>847</v>
      </c>
      <c r="ALY9" s="3">
        <v>237</v>
      </c>
      <c r="ALZ9" s="3">
        <v>85</v>
      </c>
      <c r="AMA9" s="3">
        <v>136</v>
      </c>
      <c r="AMB9" s="3">
        <v>92</v>
      </c>
      <c r="AMC9" s="3">
        <v>439</v>
      </c>
      <c r="AMD9" s="3">
        <v>376</v>
      </c>
      <c r="AME9" s="3">
        <v>425</v>
      </c>
      <c r="AMF9" s="3">
        <v>66</v>
      </c>
      <c r="AMG9" s="3">
        <v>158</v>
      </c>
      <c r="AMH9" s="3">
        <v>177</v>
      </c>
      <c r="AMI9" s="3">
        <v>502</v>
      </c>
      <c r="AMJ9" s="3">
        <v>182</v>
      </c>
      <c r="AMK9" s="3">
        <v>102</v>
      </c>
      <c r="AML9" s="3">
        <v>11</v>
      </c>
      <c r="AMM9" s="3">
        <v>121</v>
      </c>
      <c r="AMN9" s="3">
        <v>26</v>
      </c>
      <c r="AMO9" s="3">
        <v>86</v>
      </c>
      <c r="AMP9" s="3">
        <v>242</v>
      </c>
      <c r="AMQ9" s="3">
        <v>282</v>
      </c>
      <c r="AMR9" s="3">
        <v>77</v>
      </c>
      <c r="AMS9" s="3">
        <v>47</v>
      </c>
      <c r="AMT9" s="3">
        <v>88</v>
      </c>
      <c r="AMU9" s="3">
        <v>46</v>
      </c>
      <c r="AMV9" s="3">
        <v>14</v>
      </c>
      <c r="AMW9" s="3">
        <v>18</v>
      </c>
      <c r="AMX9" s="3">
        <v>46</v>
      </c>
      <c r="AMY9" s="3">
        <v>94</v>
      </c>
      <c r="AMZ9" s="3">
        <v>18</v>
      </c>
      <c r="ANA9" s="3">
        <v>351</v>
      </c>
      <c r="ANB9" s="3">
        <v>236</v>
      </c>
      <c r="ANC9" s="3">
        <v>49</v>
      </c>
      <c r="AND9" s="3">
        <v>96</v>
      </c>
      <c r="ANE9" s="3">
        <v>209</v>
      </c>
      <c r="ANF9" s="3">
        <v>353</v>
      </c>
      <c r="ANG9" s="3">
        <v>136</v>
      </c>
      <c r="ANH9" s="3">
        <v>35</v>
      </c>
      <c r="ANI9" s="3">
        <v>202</v>
      </c>
      <c r="ANJ9" s="3">
        <v>259</v>
      </c>
      <c r="ANK9" s="3">
        <v>187</v>
      </c>
      <c r="ANL9" s="3">
        <v>198</v>
      </c>
      <c r="ANM9" s="3">
        <v>184</v>
      </c>
      <c r="ANN9" s="3">
        <v>58</v>
      </c>
      <c r="ANO9" s="3">
        <v>247</v>
      </c>
      <c r="ANP9" s="3">
        <v>445</v>
      </c>
      <c r="ANQ9" s="3">
        <v>227</v>
      </c>
      <c r="ANR9" s="3">
        <v>104</v>
      </c>
      <c r="ANS9" s="3">
        <v>216</v>
      </c>
      <c r="ANT9" s="3">
        <v>96</v>
      </c>
      <c r="ANU9" s="3">
        <v>138</v>
      </c>
      <c r="ANV9" s="3">
        <v>180</v>
      </c>
      <c r="ANW9" s="3">
        <v>70</v>
      </c>
      <c r="ANX9" s="3">
        <v>232</v>
      </c>
      <c r="ANY9" s="3">
        <v>285</v>
      </c>
      <c r="ANZ9" s="3">
        <v>171</v>
      </c>
      <c r="AOA9" s="3">
        <v>163</v>
      </c>
      <c r="AOB9" s="3">
        <v>137</v>
      </c>
      <c r="AOC9" s="3">
        <v>286</v>
      </c>
      <c r="AOD9" s="3">
        <v>147</v>
      </c>
      <c r="AOE9" s="3">
        <v>237</v>
      </c>
      <c r="AOF9" s="3">
        <v>118</v>
      </c>
      <c r="AOG9" s="3">
        <v>177</v>
      </c>
      <c r="AOH9" s="3">
        <v>195</v>
      </c>
      <c r="AOI9" s="3">
        <v>323</v>
      </c>
      <c r="AOJ9" s="3">
        <v>385</v>
      </c>
      <c r="AOK9" s="3">
        <v>100</v>
      </c>
      <c r="AOL9" s="3">
        <v>209</v>
      </c>
      <c r="AOM9" s="3">
        <v>113</v>
      </c>
      <c r="AON9" s="3">
        <v>207</v>
      </c>
      <c r="AOO9" s="3">
        <v>203</v>
      </c>
      <c r="AOP9" s="3">
        <v>172</v>
      </c>
      <c r="AOQ9" s="3">
        <v>298</v>
      </c>
      <c r="AOR9" s="3">
        <v>249</v>
      </c>
      <c r="AOS9" s="3">
        <v>604</v>
      </c>
      <c r="AOT9" s="3">
        <v>263</v>
      </c>
      <c r="AOU9" s="3">
        <v>26</v>
      </c>
      <c r="AOV9" s="3">
        <v>486</v>
      </c>
      <c r="AOW9" s="3">
        <v>53</v>
      </c>
      <c r="AOX9" s="3">
        <v>47</v>
      </c>
      <c r="AOY9" s="3">
        <v>19</v>
      </c>
      <c r="AOZ9" s="3">
        <v>22</v>
      </c>
      <c r="APA9" s="3">
        <v>371</v>
      </c>
      <c r="APB9" s="3">
        <v>42</v>
      </c>
      <c r="APC9" s="3">
        <v>12</v>
      </c>
      <c r="APD9" s="3">
        <v>11</v>
      </c>
      <c r="APE9" s="3">
        <v>320</v>
      </c>
      <c r="APF9" s="3">
        <v>0</v>
      </c>
      <c r="APG9" s="3">
        <v>93</v>
      </c>
      <c r="APH9" s="3">
        <v>413</v>
      </c>
      <c r="API9" s="3">
        <v>79</v>
      </c>
      <c r="APJ9" s="3">
        <v>364</v>
      </c>
      <c r="APK9" s="3">
        <v>331</v>
      </c>
      <c r="APL9" s="3">
        <v>288</v>
      </c>
      <c r="APM9" s="3">
        <v>235</v>
      </c>
      <c r="APN9" s="3">
        <v>148</v>
      </c>
      <c r="APO9" s="3">
        <v>368</v>
      </c>
      <c r="APP9" s="3">
        <v>340</v>
      </c>
      <c r="APQ9" s="3">
        <v>159</v>
      </c>
      <c r="APR9" s="3">
        <v>210</v>
      </c>
      <c r="APS9" s="3">
        <v>176</v>
      </c>
      <c r="APT9" s="3">
        <v>352</v>
      </c>
      <c r="APU9" s="3">
        <v>126</v>
      </c>
      <c r="APV9" s="3">
        <v>15259</v>
      </c>
      <c r="APW9" s="3">
        <v>274</v>
      </c>
      <c r="APX9" s="3">
        <v>272</v>
      </c>
      <c r="APY9" s="3">
        <v>255</v>
      </c>
      <c r="APZ9" s="3">
        <v>62</v>
      </c>
      <c r="AQA9" s="3">
        <v>173</v>
      </c>
      <c r="AQB9" s="3">
        <v>136</v>
      </c>
      <c r="AQC9" s="3">
        <v>186</v>
      </c>
      <c r="AQD9" s="3">
        <v>315</v>
      </c>
      <c r="AQE9" s="3">
        <v>343</v>
      </c>
      <c r="AQF9" s="3">
        <v>334</v>
      </c>
      <c r="AQG9" s="3">
        <v>13</v>
      </c>
      <c r="AQH9" s="3">
        <v>45</v>
      </c>
      <c r="AQI9" s="3">
        <v>102</v>
      </c>
      <c r="AQJ9" s="3">
        <v>108</v>
      </c>
      <c r="AQK9" s="3">
        <v>242</v>
      </c>
      <c r="AQL9" s="3">
        <v>62</v>
      </c>
      <c r="AQM9" s="3">
        <v>36</v>
      </c>
      <c r="AQN9" s="3">
        <v>68</v>
      </c>
      <c r="AQO9" s="3">
        <v>82</v>
      </c>
      <c r="AQP9" s="3">
        <v>109</v>
      </c>
      <c r="AQQ9" s="3">
        <v>63</v>
      </c>
      <c r="AQR9" s="3">
        <v>47</v>
      </c>
      <c r="AQS9" s="3">
        <v>158</v>
      </c>
      <c r="AQT9" s="3">
        <v>145</v>
      </c>
      <c r="AQU9" s="3">
        <v>204</v>
      </c>
      <c r="AQV9" s="3">
        <v>315</v>
      </c>
      <c r="AQW9" s="3">
        <v>167</v>
      </c>
      <c r="AQX9" s="3">
        <v>190</v>
      </c>
      <c r="AQY9" s="3">
        <v>113</v>
      </c>
      <c r="AQZ9" s="3">
        <v>29</v>
      </c>
      <c r="ARA9" s="3">
        <v>96</v>
      </c>
      <c r="ARB9" s="3">
        <v>46</v>
      </c>
      <c r="ARC9" s="3">
        <v>49</v>
      </c>
      <c r="ARD9" s="3">
        <v>199</v>
      </c>
      <c r="ARE9" s="3">
        <v>363</v>
      </c>
      <c r="ARF9" s="3">
        <v>174</v>
      </c>
      <c r="ARG9" s="3">
        <v>296</v>
      </c>
      <c r="ARH9" s="3">
        <v>151</v>
      </c>
      <c r="ARI9" s="3">
        <v>65</v>
      </c>
      <c r="ARJ9" s="3">
        <v>151</v>
      </c>
      <c r="ARK9" s="3">
        <v>254</v>
      </c>
      <c r="ARL9" s="3">
        <v>320</v>
      </c>
      <c r="ARM9" s="3">
        <v>201</v>
      </c>
      <c r="ARN9" s="3">
        <v>230</v>
      </c>
      <c r="ARO9" s="3">
        <v>72</v>
      </c>
      <c r="ARP9" s="3">
        <v>116</v>
      </c>
      <c r="ARQ9" s="3">
        <v>18</v>
      </c>
      <c r="ARR9" s="3">
        <v>289</v>
      </c>
      <c r="ARS9" s="3">
        <v>85</v>
      </c>
      <c r="ART9" s="3">
        <v>33</v>
      </c>
      <c r="ARU9" s="3">
        <v>60</v>
      </c>
      <c r="ARV9" s="3">
        <v>62</v>
      </c>
      <c r="ARW9" s="3">
        <v>69</v>
      </c>
      <c r="ARX9" s="3">
        <v>52</v>
      </c>
      <c r="ARY9" s="3">
        <v>63</v>
      </c>
      <c r="ARZ9" s="3">
        <v>187</v>
      </c>
      <c r="ASA9" s="3">
        <v>74</v>
      </c>
      <c r="ASB9" s="3">
        <v>422</v>
      </c>
      <c r="ASC9" s="3">
        <v>161</v>
      </c>
      <c r="ASD9" s="3">
        <v>64</v>
      </c>
      <c r="ASE9" s="3">
        <v>249</v>
      </c>
      <c r="ASF9" s="3">
        <v>74</v>
      </c>
      <c r="ASG9" s="3">
        <v>50</v>
      </c>
      <c r="ASH9" s="3">
        <v>263</v>
      </c>
      <c r="ASI9" s="3">
        <v>80</v>
      </c>
      <c r="ASJ9" s="3">
        <v>32</v>
      </c>
      <c r="ASK9" s="3">
        <v>28</v>
      </c>
      <c r="ASL9" s="3">
        <v>140</v>
      </c>
      <c r="ASM9" s="3">
        <v>8</v>
      </c>
      <c r="ASN9" s="3">
        <v>194</v>
      </c>
      <c r="ASO9" s="3">
        <v>128</v>
      </c>
      <c r="ASP9" s="3">
        <v>75</v>
      </c>
      <c r="ASQ9" s="3">
        <v>7</v>
      </c>
      <c r="ASR9" s="3">
        <v>36</v>
      </c>
      <c r="ASS9" s="3">
        <v>73</v>
      </c>
      <c r="AST9" s="3">
        <v>256</v>
      </c>
      <c r="ASU9" s="3">
        <v>370</v>
      </c>
      <c r="ASV9" s="3">
        <v>71</v>
      </c>
      <c r="ASW9" s="3">
        <v>1069</v>
      </c>
      <c r="ASX9" s="3">
        <v>137</v>
      </c>
      <c r="ASY9" s="3">
        <v>141</v>
      </c>
      <c r="ASZ9" s="3">
        <v>192</v>
      </c>
      <c r="ATA9" s="3">
        <v>69</v>
      </c>
      <c r="ATB9" s="3">
        <v>103</v>
      </c>
      <c r="ATC9" s="3">
        <v>232</v>
      </c>
      <c r="ATD9" s="3">
        <v>453</v>
      </c>
      <c r="ATE9" s="3">
        <v>1102</v>
      </c>
      <c r="ATF9" s="3">
        <v>160</v>
      </c>
      <c r="ATG9" s="3">
        <v>263</v>
      </c>
      <c r="ATH9" s="3">
        <v>413</v>
      </c>
      <c r="ATI9" s="3">
        <v>217</v>
      </c>
      <c r="ATJ9" s="3">
        <v>270</v>
      </c>
      <c r="ATK9" s="3">
        <v>62</v>
      </c>
      <c r="ATL9" s="3">
        <v>86</v>
      </c>
      <c r="ATM9" s="3">
        <v>167</v>
      </c>
      <c r="ATN9" s="3">
        <v>73</v>
      </c>
      <c r="ATO9" s="3">
        <v>303</v>
      </c>
      <c r="ATP9" s="3">
        <v>28</v>
      </c>
      <c r="ATQ9" s="3">
        <v>23</v>
      </c>
      <c r="ATR9" s="3">
        <v>171</v>
      </c>
      <c r="ATS9" s="3">
        <v>168</v>
      </c>
      <c r="ATT9" s="3">
        <v>142</v>
      </c>
      <c r="ATU9" s="3">
        <v>93</v>
      </c>
      <c r="ATV9" s="3">
        <v>237</v>
      </c>
      <c r="ATW9" s="3">
        <v>276</v>
      </c>
      <c r="ATX9" s="3">
        <v>229</v>
      </c>
      <c r="ATY9" s="3">
        <v>137</v>
      </c>
      <c r="ATZ9" s="3">
        <v>151</v>
      </c>
      <c r="AUA9" s="3">
        <v>78</v>
      </c>
      <c r="AUB9" s="3">
        <v>368</v>
      </c>
      <c r="AUC9" s="3">
        <v>200</v>
      </c>
      <c r="AUD9" s="3">
        <v>250</v>
      </c>
      <c r="AUE9" s="3">
        <v>4</v>
      </c>
      <c r="AUF9" s="3">
        <v>222</v>
      </c>
      <c r="AUG9" s="3">
        <v>266</v>
      </c>
      <c r="AUH9" s="3">
        <v>226</v>
      </c>
      <c r="AUI9" s="3">
        <v>124</v>
      </c>
      <c r="AUJ9" s="3">
        <v>342</v>
      </c>
      <c r="AUK9" s="3">
        <v>486</v>
      </c>
      <c r="AUL9" s="3">
        <v>9</v>
      </c>
      <c r="AUM9" s="3">
        <v>29</v>
      </c>
      <c r="AUN9" s="3">
        <v>54</v>
      </c>
      <c r="AUO9" s="3">
        <v>93</v>
      </c>
      <c r="AUP9" s="3">
        <v>119</v>
      </c>
      <c r="AUQ9" s="3">
        <v>214</v>
      </c>
      <c r="AUR9" s="3">
        <v>69</v>
      </c>
      <c r="AUS9" s="3">
        <v>39</v>
      </c>
      <c r="AUT9" s="3">
        <v>199</v>
      </c>
      <c r="AUU9" s="3">
        <v>190</v>
      </c>
      <c r="AUV9" s="3">
        <v>94</v>
      </c>
      <c r="AUW9" s="3">
        <v>65</v>
      </c>
      <c r="AUX9" s="3">
        <v>736</v>
      </c>
      <c r="AUY9" s="3">
        <v>184</v>
      </c>
      <c r="AUZ9" s="3">
        <v>318</v>
      </c>
      <c r="AVA9" s="3">
        <v>156</v>
      </c>
      <c r="AVB9" s="3">
        <v>475</v>
      </c>
      <c r="AVC9" s="3">
        <v>142</v>
      </c>
      <c r="AVD9" s="3">
        <v>942</v>
      </c>
      <c r="AVE9" s="3">
        <v>319</v>
      </c>
      <c r="AVF9" s="3">
        <v>443</v>
      </c>
      <c r="AVG9" s="3">
        <v>5</v>
      </c>
      <c r="AVH9" s="3">
        <v>281</v>
      </c>
      <c r="AVI9" s="3">
        <v>832</v>
      </c>
      <c r="AVJ9" s="3">
        <v>340</v>
      </c>
      <c r="AVK9" s="3">
        <v>452</v>
      </c>
      <c r="AVL9" s="3">
        <v>182</v>
      </c>
      <c r="AVM9" s="3">
        <v>184</v>
      </c>
      <c r="AVN9" s="3">
        <v>61</v>
      </c>
      <c r="AVO9" s="3">
        <v>141</v>
      </c>
      <c r="AVP9" s="3">
        <v>24</v>
      </c>
      <c r="AVQ9" s="3">
        <v>150</v>
      </c>
      <c r="AVR9" s="3">
        <v>315</v>
      </c>
      <c r="AVS9" s="3">
        <v>216</v>
      </c>
      <c r="AVT9" s="3">
        <v>738</v>
      </c>
      <c r="AVU9" s="3">
        <v>192</v>
      </c>
      <c r="AVV9" s="3">
        <v>2468</v>
      </c>
      <c r="AVW9" s="3">
        <v>251</v>
      </c>
      <c r="AVX9" s="3">
        <v>359</v>
      </c>
      <c r="AVY9" s="3">
        <v>527</v>
      </c>
      <c r="AVZ9" s="3">
        <v>245</v>
      </c>
      <c r="AWA9" s="3">
        <v>115</v>
      </c>
      <c r="AWB9" s="3">
        <v>218</v>
      </c>
      <c r="AWC9" s="3">
        <v>136</v>
      </c>
      <c r="AWD9" s="3">
        <v>145</v>
      </c>
      <c r="AWE9" s="3">
        <v>137</v>
      </c>
      <c r="AWF9" s="3">
        <v>654</v>
      </c>
      <c r="AWG9" s="3">
        <v>465</v>
      </c>
      <c r="AWH9" s="3">
        <v>293</v>
      </c>
      <c r="AWI9" s="3">
        <v>376</v>
      </c>
      <c r="AWJ9" s="3">
        <v>683</v>
      </c>
      <c r="AWK9" s="3">
        <v>838</v>
      </c>
      <c r="AWL9" s="3">
        <v>155</v>
      </c>
      <c r="AWM9" s="3">
        <v>156</v>
      </c>
      <c r="AWN9" s="3">
        <v>1228</v>
      </c>
      <c r="AWO9" s="3">
        <v>139</v>
      </c>
      <c r="AWP9" s="3">
        <v>4</v>
      </c>
      <c r="AWQ9" s="3">
        <v>57</v>
      </c>
      <c r="AWR9" s="3">
        <v>101</v>
      </c>
      <c r="AWS9" s="3">
        <v>823</v>
      </c>
      <c r="AWT9" s="3">
        <v>655</v>
      </c>
      <c r="AWU9" s="3">
        <v>229</v>
      </c>
      <c r="AWV9" s="3">
        <v>154</v>
      </c>
      <c r="AWW9" s="3">
        <v>286</v>
      </c>
      <c r="AWX9" s="3">
        <v>50</v>
      </c>
      <c r="AWY9" s="3">
        <v>1139</v>
      </c>
      <c r="AWZ9" s="3">
        <v>1516</v>
      </c>
      <c r="AXA9" s="3">
        <v>65</v>
      </c>
      <c r="AXB9" s="3">
        <v>58</v>
      </c>
      <c r="AXC9" s="3">
        <v>64</v>
      </c>
      <c r="AXD9" s="3">
        <v>93</v>
      </c>
      <c r="AXE9" s="3">
        <v>237</v>
      </c>
      <c r="AXF9" s="3">
        <v>137</v>
      </c>
      <c r="AXG9" s="3">
        <v>45</v>
      </c>
      <c r="AXH9" s="3">
        <v>9</v>
      </c>
      <c r="AXI9" s="3">
        <v>494</v>
      </c>
      <c r="AXJ9" s="3">
        <v>105</v>
      </c>
      <c r="AXK9" s="3">
        <v>217</v>
      </c>
      <c r="AXL9" s="3">
        <v>100</v>
      </c>
      <c r="AXM9" s="3">
        <v>251</v>
      </c>
      <c r="AXN9" s="3">
        <v>22</v>
      </c>
      <c r="AXO9" s="3">
        <v>143</v>
      </c>
      <c r="AXP9" s="3">
        <v>32</v>
      </c>
      <c r="AXQ9" s="3">
        <v>1028</v>
      </c>
      <c r="AXR9" s="3">
        <v>290</v>
      </c>
      <c r="AXS9" s="3">
        <v>239</v>
      </c>
      <c r="AXT9" s="3">
        <v>255</v>
      </c>
      <c r="AXU9" s="3">
        <v>76</v>
      </c>
      <c r="AXV9" s="3">
        <v>75</v>
      </c>
      <c r="AXW9" s="3">
        <v>55</v>
      </c>
      <c r="AXX9" s="3">
        <v>28</v>
      </c>
      <c r="AXY9" s="3">
        <v>45</v>
      </c>
      <c r="AXZ9" s="3">
        <v>205</v>
      </c>
      <c r="AYA9" s="3">
        <v>167</v>
      </c>
      <c r="AYB9" s="3">
        <v>174</v>
      </c>
      <c r="AYC9" s="3">
        <v>163</v>
      </c>
      <c r="AYD9" s="3">
        <v>14</v>
      </c>
      <c r="AYE9" s="3">
        <v>42</v>
      </c>
      <c r="AYF9" s="3">
        <v>178</v>
      </c>
      <c r="AYG9" s="3">
        <v>95</v>
      </c>
      <c r="AYH9" s="3">
        <v>163</v>
      </c>
      <c r="AYI9" s="3">
        <v>43</v>
      </c>
      <c r="AYJ9" s="3">
        <v>53</v>
      </c>
      <c r="AYK9" s="3">
        <v>969</v>
      </c>
      <c r="AYL9" s="3">
        <v>100</v>
      </c>
      <c r="AYM9" s="3">
        <v>79</v>
      </c>
      <c r="AYN9" s="3">
        <v>137</v>
      </c>
      <c r="AYO9" s="3">
        <v>89</v>
      </c>
      <c r="AYP9" s="3">
        <v>207</v>
      </c>
      <c r="AYQ9" s="3">
        <v>14</v>
      </c>
      <c r="AYR9" s="3">
        <v>190</v>
      </c>
      <c r="AYS9" s="3">
        <v>90</v>
      </c>
      <c r="AYT9" s="3">
        <v>64</v>
      </c>
      <c r="AYU9" s="3">
        <v>50</v>
      </c>
      <c r="AYV9" s="3">
        <v>269</v>
      </c>
      <c r="AYW9" s="3">
        <v>61</v>
      </c>
      <c r="AYX9" s="3">
        <v>178</v>
      </c>
      <c r="AYY9" s="3">
        <v>159</v>
      </c>
      <c r="AYZ9" s="3">
        <v>530</v>
      </c>
      <c r="AZA9" s="3">
        <v>22</v>
      </c>
      <c r="AZB9" s="3">
        <v>601</v>
      </c>
      <c r="AZC9" s="3">
        <v>267</v>
      </c>
      <c r="AZD9" s="3">
        <v>166</v>
      </c>
      <c r="AZE9" s="3">
        <v>90</v>
      </c>
      <c r="AZF9" s="3">
        <v>562</v>
      </c>
      <c r="AZG9" s="3">
        <v>138</v>
      </c>
      <c r="AZH9" s="3">
        <v>197</v>
      </c>
      <c r="AZI9" s="3">
        <v>94</v>
      </c>
      <c r="AZJ9" s="3">
        <v>193</v>
      </c>
      <c r="AZK9" s="3">
        <v>286</v>
      </c>
      <c r="AZL9" s="3">
        <v>102</v>
      </c>
      <c r="AZM9" s="3">
        <v>150</v>
      </c>
      <c r="AZN9" s="3">
        <v>110</v>
      </c>
      <c r="AZO9" s="3">
        <v>306</v>
      </c>
      <c r="AZP9" s="3">
        <v>587</v>
      </c>
      <c r="AZQ9" s="3">
        <v>323</v>
      </c>
      <c r="AZR9" s="3">
        <v>62</v>
      </c>
      <c r="AZS9" s="3">
        <v>170</v>
      </c>
      <c r="AZT9" s="3">
        <v>83</v>
      </c>
      <c r="AZU9" s="3">
        <v>278</v>
      </c>
      <c r="AZV9" s="3">
        <v>108</v>
      </c>
      <c r="AZW9" s="3">
        <v>159</v>
      </c>
      <c r="AZX9" s="3">
        <v>111</v>
      </c>
      <c r="AZY9" s="3">
        <v>64</v>
      </c>
      <c r="AZZ9" s="3">
        <v>101</v>
      </c>
      <c r="BAA9" s="3">
        <v>29</v>
      </c>
      <c r="BAB9" s="3">
        <v>59</v>
      </c>
      <c r="BAC9" s="3">
        <v>84</v>
      </c>
      <c r="BAD9" s="3">
        <v>253</v>
      </c>
      <c r="BAE9" s="3">
        <v>264</v>
      </c>
      <c r="BAF9" s="3">
        <v>56</v>
      </c>
      <c r="BAG9" s="3">
        <v>78</v>
      </c>
      <c r="BAH9" s="3">
        <v>39</v>
      </c>
      <c r="BAI9" s="3">
        <v>80</v>
      </c>
      <c r="BAJ9" s="3">
        <v>263</v>
      </c>
      <c r="BAK9" s="3">
        <v>207</v>
      </c>
      <c r="BAL9" s="3">
        <v>92</v>
      </c>
      <c r="BAM9" s="3">
        <v>61</v>
      </c>
      <c r="BAN9" s="3">
        <v>204</v>
      </c>
      <c r="BAO9" s="3">
        <v>33</v>
      </c>
      <c r="BAP9" s="3">
        <v>73</v>
      </c>
      <c r="BAQ9" s="3">
        <v>122</v>
      </c>
      <c r="BAR9" s="3">
        <v>578</v>
      </c>
      <c r="BAS9" s="3">
        <v>630</v>
      </c>
      <c r="BAT9" s="3">
        <v>203</v>
      </c>
      <c r="BAU9" s="3">
        <v>336</v>
      </c>
      <c r="BAV9" s="3">
        <v>369</v>
      </c>
      <c r="BAW9" s="23">
        <v>199</v>
      </c>
    </row>
    <row r="10" spans="1:1401">
      <c r="A10" s="56" t="s">
        <v>11867</v>
      </c>
      <c r="B10" s="55">
        <v>5</v>
      </c>
      <c r="C10" s="3">
        <v>97</v>
      </c>
      <c r="D10" s="3">
        <v>744</v>
      </c>
      <c r="E10" s="3">
        <v>1072</v>
      </c>
      <c r="F10" s="3">
        <v>224</v>
      </c>
      <c r="G10" s="3">
        <v>61</v>
      </c>
      <c r="H10" s="3">
        <v>234</v>
      </c>
      <c r="I10" s="3">
        <v>122</v>
      </c>
      <c r="J10" s="3">
        <v>534</v>
      </c>
      <c r="K10" s="3">
        <v>176</v>
      </c>
      <c r="L10" s="3">
        <v>1066</v>
      </c>
      <c r="M10" s="3">
        <v>351</v>
      </c>
      <c r="N10" s="3">
        <v>35</v>
      </c>
      <c r="O10" s="3">
        <v>16</v>
      </c>
      <c r="P10" s="3">
        <v>93</v>
      </c>
      <c r="Q10" s="3">
        <v>54</v>
      </c>
      <c r="R10" s="3">
        <v>168</v>
      </c>
      <c r="S10" s="3">
        <v>112</v>
      </c>
      <c r="T10" s="3">
        <v>135</v>
      </c>
      <c r="U10" s="3">
        <v>110</v>
      </c>
      <c r="V10" s="3">
        <v>56</v>
      </c>
      <c r="W10" s="3">
        <v>83</v>
      </c>
      <c r="X10" s="3">
        <v>48</v>
      </c>
      <c r="Y10" s="3">
        <v>72</v>
      </c>
      <c r="Z10" s="3">
        <v>107</v>
      </c>
      <c r="AA10" s="3">
        <v>22</v>
      </c>
      <c r="AB10" s="3">
        <v>31</v>
      </c>
      <c r="AC10" s="3">
        <v>32</v>
      </c>
      <c r="AD10" s="3">
        <v>135</v>
      </c>
      <c r="AE10" s="3">
        <v>166</v>
      </c>
      <c r="AF10" s="3">
        <v>56</v>
      </c>
      <c r="AG10" s="3">
        <v>276</v>
      </c>
      <c r="AH10" s="3">
        <v>14</v>
      </c>
      <c r="AI10" s="3">
        <v>19</v>
      </c>
      <c r="AJ10" s="3">
        <v>21</v>
      </c>
      <c r="AK10" s="3">
        <v>111</v>
      </c>
      <c r="AL10" s="3">
        <v>62</v>
      </c>
      <c r="AM10" s="3">
        <v>60</v>
      </c>
      <c r="AN10" s="3">
        <v>720</v>
      </c>
      <c r="AO10" s="3">
        <v>121</v>
      </c>
      <c r="AP10" s="3">
        <v>190</v>
      </c>
      <c r="AQ10" s="3">
        <v>24</v>
      </c>
      <c r="AR10" s="3">
        <v>104</v>
      </c>
      <c r="AS10" s="3">
        <v>561</v>
      </c>
      <c r="AT10" s="3">
        <v>1287</v>
      </c>
      <c r="AU10" s="3">
        <v>860</v>
      </c>
      <c r="AV10" s="3">
        <v>306</v>
      </c>
      <c r="AW10" s="3">
        <v>375</v>
      </c>
      <c r="AX10" s="3">
        <v>381</v>
      </c>
      <c r="AY10" s="3">
        <v>295</v>
      </c>
      <c r="AZ10" s="3">
        <v>187</v>
      </c>
      <c r="BA10" s="3">
        <v>91</v>
      </c>
      <c r="BB10" s="3">
        <v>89</v>
      </c>
      <c r="BC10" s="3">
        <v>565</v>
      </c>
      <c r="BD10" s="3">
        <v>88</v>
      </c>
      <c r="BE10" s="3">
        <v>189</v>
      </c>
      <c r="BF10" s="3">
        <v>748</v>
      </c>
      <c r="BG10" s="3">
        <v>564</v>
      </c>
      <c r="BH10" s="3">
        <v>111</v>
      </c>
      <c r="BI10" s="3">
        <v>293</v>
      </c>
      <c r="BJ10" s="3">
        <v>147</v>
      </c>
      <c r="BK10" s="3">
        <v>606</v>
      </c>
      <c r="BL10" s="3">
        <v>418</v>
      </c>
      <c r="BM10" s="3">
        <v>611</v>
      </c>
      <c r="BN10" s="3">
        <v>399</v>
      </c>
      <c r="BO10" s="3">
        <v>665</v>
      </c>
      <c r="BP10" s="3">
        <v>601</v>
      </c>
      <c r="BQ10" s="3">
        <v>422</v>
      </c>
      <c r="BR10" s="3">
        <v>356</v>
      </c>
      <c r="BS10" s="3">
        <v>17</v>
      </c>
      <c r="BT10" s="3">
        <v>1941</v>
      </c>
      <c r="BU10" s="3">
        <v>876</v>
      </c>
      <c r="BV10" s="3">
        <v>1355</v>
      </c>
      <c r="BW10" s="3">
        <v>839</v>
      </c>
      <c r="BX10" s="3">
        <v>1105</v>
      </c>
      <c r="BY10" s="3">
        <v>1101</v>
      </c>
      <c r="BZ10" s="3">
        <v>566</v>
      </c>
      <c r="CA10" s="3">
        <v>291</v>
      </c>
      <c r="CB10" s="3">
        <v>599</v>
      </c>
      <c r="CC10" s="3">
        <v>695</v>
      </c>
      <c r="CD10" s="3">
        <v>445</v>
      </c>
      <c r="CE10" s="3">
        <v>903</v>
      </c>
      <c r="CF10" s="3">
        <v>324</v>
      </c>
      <c r="CG10" s="3">
        <v>334</v>
      </c>
      <c r="CH10" s="3">
        <v>565</v>
      </c>
      <c r="CI10" s="3">
        <v>137</v>
      </c>
      <c r="CJ10" s="3">
        <v>140</v>
      </c>
      <c r="CK10" s="3">
        <v>439</v>
      </c>
      <c r="CL10" s="3">
        <v>261</v>
      </c>
      <c r="CM10" s="3">
        <v>337</v>
      </c>
      <c r="CN10" s="3">
        <v>296</v>
      </c>
      <c r="CO10" s="3">
        <v>267</v>
      </c>
      <c r="CP10" s="3">
        <v>85</v>
      </c>
      <c r="CQ10" s="3">
        <v>321</v>
      </c>
      <c r="CR10" s="3">
        <v>121</v>
      </c>
      <c r="CS10" s="3">
        <v>1060</v>
      </c>
      <c r="CT10" s="3">
        <v>637</v>
      </c>
      <c r="CU10" s="3">
        <v>290</v>
      </c>
      <c r="CV10" s="3">
        <v>237</v>
      </c>
      <c r="CW10" s="3">
        <v>266</v>
      </c>
      <c r="CX10" s="3">
        <v>239</v>
      </c>
      <c r="CY10" s="3">
        <v>919</v>
      </c>
      <c r="CZ10" s="3">
        <v>1098</v>
      </c>
      <c r="DA10" s="3">
        <v>1309</v>
      </c>
      <c r="DB10" s="3">
        <v>992</v>
      </c>
      <c r="DC10" s="3">
        <v>1501</v>
      </c>
      <c r="DD10" s="3">
        <v>60</v>
      </c>
      <c r="DE10" s="3">
        <v>248</v>
      </c>
      <c r="DF10" s="3">
        <v>1397</v>
      </c>
      <c r="DG10" s="3">
        <v>285</v>
      </c>
      <c r="DH10" s="3">
        <v>491</v>
      </c>
      <c r="DI10" s="3">
        <v>406</v>
      </c>
      <c r="DJ10" s="3">
        <v>359</v>
      </c>
      <c r="DK10" s="3">
        <v>531</v>
      </c>
      <c r="DL10" s="3">
        <v>1093</v>
      </c>
      <c r="DM10" s="3">
        <v>181</v>
      </c>
      <c r="DN10" s="3">
        <v>1574</v>
      </c>
      <c r="DO10" s="3">
        <v>818</v>
      </c>
      <c r="DP10" s="3">
        <v>396</v>
      </c>
      <c r="DQ10" s="3">
        <v>832</v>
      </c>
      <c r="DR10" s="3">
        <v>741</v>
      </c>
      <c r="DS10" s="3">
        <v>1181</v>
      </c>
      <c r="DT10" s="3">
        <v>328</v>
      </c>
      <c r="DU10" s="3">
        <v>493</v>
      </c>
      <c r="DV10" s="3">
        <v>539</v>
      </c>
      <c r="DW10" s="3">
        <v>525</v>
      </c>
      <c r="DX10" s="3">
        <v>71</v>
      </c>
      <c r="DY10" s="3">
        <v>98</v>
      </c>
      <c r="DZ10" s="3">
        <v>373</v>
      </c>
      <c r="EA10" s="3">
        <v>472</v>
      </c>
      <c r="EB10" s="3">
        <v>546</v>
      </c>
      <c r="EC10" s="3">
        <v>464</v>
      </c>
      <c r="ED10" s="3">
        <v>143</v>
      </c>
      <c r="EE10" s="3">
        <v>1370</v>
      </c>
      <c r="EF10" s="3">
        <v>778</v>
      </c>
      <c r="EG10" s="3">
        <v>612</v>
      </c>
      <c r="EH10" s="3">
        <v>347</v>
      </c>
      <c r="EI10" s="3">
        <v>166</v>
      </c>
      <c r="EJ10" s="3">
        <v>216</v>
      </c>
      <c r="EK10" s="3">
        <v>360</v>
      </c>
      <c r="EL10" s="3">
        <v>316</v>
      </c>
      <c r="EM10" s="3">
        <v>501</v>
      </c>
      <c r="EN10" s="3">
        <v>421</v>
      </c>
      <c r="EO10" s="3">
        <v>575</v>
      </c>
      <c r="EP10" s="3">
        <v>134</v>
      </c>
      <c r="EQ10" s="3">
        <v>133</v>
      </c>
      <c r="ER10" s="3">
        <v>106</v>
      </c>
      <c r="ES10" s="3">
        <v>74</v>
      </c>
      <c r="ET10" s="3">
        <v>203</v>
      </c>
      <c r="EU10" s="3">
        <v>99</v>
      </c>
      <c r="EV10" s="3">
        <v>166</v>
      </c>
      <c r="EW10" s="3">
        <v>112</v>
      </c>
      <c r="EX10" s="3">
        <v>52</v>
      </c>
      <c r="EY10" s="3">
        <v>117</v>
      </c>
      <c r="EZ10" s="3">
        <v>89</v>
      </c>
      <c r="FA10" s="3">
        <v>117</v>
      </c>
      <c r="FB10" s="3">
        <v>82</v>
      </c>
      <c r="FC10" s="3">
        <v>234</v>
      </c>
      <c r="FD10" s="3">
        <v>1145</v>
      </c>
      <c r="FE10" s="3">
        <v>1191</v>
      </c>
      <c r="FF10" s="3">
        <v>1630</v>
      </c>
      <c r="FG10" s="3">
        <v>1202</v>
      </c>
      <c r="FH10" s="3">
        <v>539</v>
      </c>
      <c r="FI10" s="3">
        <v>464</v>
      </c>
      <c r="FJ10" s="3">
        <v>440</v>
      </c>
      <c r="FK10" s="3">
        <v>424</v>
      </c>
      <c r="FL10" s="3">
        <v>63</v>
      </c>
      <c r="FM10" s="3">
        <v>130</v>
      </c>
      <c r="FN10" s="3">
        <v>144</v>
      </c>
      <c r="FO10" s="3">
        <v>148</v>
      </c>
      <c r="FP10" s="3">
        <v>401</v>
      </c>
      <c r="FQ10" s="3">
        <v>62</v>
      </c>
      <c r="FR10" s="3">
        <v>214</v>
      </c>
      <c r="FS10" s="3">
        <v>446</v>
      </c>
      <c r="FT10" s="3">
        <v>134</v>
      </c>
      <c r="FU10" s="3">
        <v>131</v>
      </c>
      <c r="FV10" s="3">
        <v>483</v>
      </c>
      <c r="FW10" s="3">
        <v>701</v>
      </c>
      <c r="FX10" s="3">
        <v>161</v>
      </c>
      <c r="FY10" s="3">
        <v>275</v>
      </c>
      <c r="FZ10" s="3">
        <v>120</v>
      </c>
      <c r="GA10" s="3">
        <v>646</v>
      </c>
      <c r="GB10" s="3">
        <v>304</v>
      </c>
      <c r="GC10" s="3">
        <v>152</v>
      </c>
      <c r="GD10" s="3">
        <v>145</v>
      </c>
      <c r="GE10" s="3">
        <v>803</v>
      </c>
      <c r="GF10" s="3">
        <v>1078</v>
      </c>
      <c r="GG10" s="3">
        <v>99</v>
      </c>
      <c r="GH10" s="3">
        <v>1123</v>
      </c>
      <c r="GI10" s="3">
        <v>195</v>
      </c>
      <c r="GJ10" s="3">
        <v>170</v>
      </c>
      <c r="GK10" s="3">
        <v>260</v>
      </c>
      <c r="GL10" s="3">
        <v>990</v>
      </c>
      <c r="GM10" s="3">
        <v>415</v>
      </c>
      <c r="GN10" s="3">
        <v>1113</v>
      </c>
      <c r="GO10" s="3">
        <v>399</v>
      </c>
      <c r="GP10" s="3">
        <v>388</v>
      </c>
      <c r="GQ10" s="3">
        <v>135</v>
      </c>
      <c r="GR10" s="3">
        <v>682</v>
      </c>
      <c r="GS10" s="3">
        <v>246</v>
      </c>
      <c r="GT10" s="3">
        <v>901</v>
      </c>
      <c r="GU10" s="3">
        <v>717</v>
      </c>
      <c r="GV10" s="3">
        <v>1249</v>
      </c>
      <c r="GW10" s="3">
        <v>808</v>
      </c>
      <c r="GX10" s="3">
        <v>1190</v>
      </c>
      <c r="GY10" s="3">
        <v>1576</v>
      </c>
      <c r="GZ10" s="3">
        <v>269</v>
      </c>
      <c r="HA10" s="3">
        <v>146</v>
      </c>
      <c r="HB10" s="3">
        <v>169</v>
      </c>
      <c r="HC10" s="3">
        <v>44</v>
      </c>
      <c r="HD10" s="3">
        <v>38</v>
      </c>
      <c r="HE10" s="3">
        <v>44</v>
      </c>
      <c r="HF10" s="3">
        <v>81</v>
      </c>
      <c r="HG10" s="3">
        <v>111</v>
      </c>
      <c r="HH10" s="3">
        <v>119</v>
      </c>
      <c r="HI10" s="3">
        <v>79</v>
      </c>
      <c r="HJ10" s="3">
        <v>313</v>
      </c>
      <c r="HK10" s="3">
        <v>76</v>
      </c>
      <c r="HL10" s="3">
        <v>99</v>
      </c>
      <c r="HM10" s="3">
        <v>131</v>
      </c>
      <c r="HN10" s="3">
        <v>60</v>
      </c>
      <c r="HO10" s="3">
        <v>137</v>
      </c>
      <c r="HP10" s="3">
        <v>30</v>
      </c>
      <c r="HQ10" s="3">
        <v>69</v>
      </c>
      <c r="HR10" s="3">
        <v>253</v>
      </c>
      <c r="HS10" s="3">
        <v>144</v>
      </c>
      <c r="HT10" s="3">
        <v>201</v>
      </c>
      <c r="HU10" s="3">
        <v>185</v>
      </c>
      <c r="HV10" s="3">
        <v>107</v>
      </c>
      <c r="HW10" s="3">
        <v>60</v>
      </c>
      <c r="HX10" s="3">
        <v>93</v>
      </c>
      <c r="HY10" s="3">
        <v>103</v>
      </c>
      <c r="HZ10" s="3">
        <v>76</v>
      </c>
      <c r="IA10" s="3">
        <v>230</v>
      </c>
      <c r="IB10" s="3">
        <v>80</v>
      </c>
      <c r="IC10" s="3">
        <v>103</v>
      </c>
      <c r="ID10" s="3">
        <v>49</v>
      </c>
      <c r="IE10" s="3">
        <v>28</v>
      </c>
      <c r="IF10" s="3">
        <v>62</v>
      </c>
      <c r="IG10" s="3">
        <v>73</v>
      </c>
      <c r="IH10" s="3">
        <v>161</v>
      </c>
      <c r="II10" s="3">
        <v>1105</v>
      </c>
      <c r="IJ10" s="3">
        <v>100</v>
      </c>
      <c r="IK10" s="3">
        <v>181</v>
      </c>
      <c r="IL10" s="3">
        <v>95</v>
      </c>
      <c r="IM10" s="3">
        <v>151</v>
      </c>
      <c r="IN10" s="3">
        <v>186</v>
      </c>
      <c r="IO10" s="3">
        <v>68</v>
      </c>
      <c r="IP10" s="3">
        <v>196</v>
      </c>
      <c r="IQ10" s="3">
        <v>68</v>
      </c>
      <c r="IR10" s="3">
        <v>158</v>
      </c>
      <c r="IS10" s="3">
        <v>82</v>
      </c>
      <c r="IT10" s="3">
        <v>104</v>
      </c>
      <c r="IU10" s="3">
        <v>97</v>
      </c>
      <c r="IV10" s="3">
        <v>70</v>
      </c>
      <c r="IW10" s="3">
        <v>22</v>
      </c>
      <c r="IX10" s="3">
        <v>88</v>
      </c>
      <c r="IY10" s="3">
        <v>144</v>
      </c>
      <c r="IZ10" s="3">
        <v>30</v>
      </c>
      <c r="JA10" s="3">
        <v>102</v>
      </c>
      <c r="JB10" s="3">
        <v>73</v>
      </c>
      <c r="JC10" s="3">
        <v>136</v>
      </c>
      <c r="JD10" s="3">
        <v>33</v>
      </c>
      <c r="JE10" s="3">
        <v>54</v>
      </c>
      <c r="JF10" s="3">
        <v>31</v>
      </c>
      <c r="JG10" s="3">
        <v>50</v>
      </c>
      <c r="JH10" s="3">
        <v>34</v>
      </c>
      <c r="JI10" s="3">
        <v>126</v>
      </c>
      <c r="JJ10" s="3">
        <v>82</v>
      </c>
      <c r="JK10" s="3">
        <v>191</v>
      </c>
      <c r="JL10" s="3">
        <v>63</v>
      </c>
      <c r="JM10" s="3">
        <v>101</v>
      </c>
      <c r="JN10" s="3">
        <v>92</v>
      </c>
      <c r="JO10" s="3">
        <v>55</v>
      </c>
      <c r="JP10" s="3">
        <v>69</v>
      </c>
      <c r="JQ10" s="3">
        <v>35</v>
      </c>
      <c r="JR10" s="3">
        <v>12</v>
      </c>
      <c r="JS10" s="3">
        <v>24</v>
      </c>
      <c r="JT10" s="3">
        <v>22</v>
      </c>
      <c r="JU10" s="3">
        <v>10</v>
      </c>
      <c r="JV10" s="3">
        <v>139</v>
      </c>
      <c r="JW10" s="3">
        <v>111</v>
      </c>
      <c r="JX10" s="3">
        <v>33</v>
      </c>
      <c r="JY10" s="3">
        <v>32</v>
      </c>
      <c r="JZ10" s="3">
        <v>140</v>
      </c>
      <c r="KA10" s="3">
        <v>49</v>
      </c>
      <c r="KB10" s="3">
        <v>34</v>
      </c>
      <c r="KC10" s="3">
        <v>207</v>
      </c>
      <c r="KD10" s="3">
        <v>171</v>
      </c>
      <c r="KE10" s="3">
        <v>424</v>
      </c>
      <c r="KF10" s="3">
        <v>171</v>
      </c>
      <c r="KG10" s="3">
        <v>107</v>
      </c>
      <c r="KH10" s="3">
        <v>23</v>
      </c>
      <c r="KI10" s="3">
        <v>29</v>
      </c>
      <c r="KJ10" s="3">
        <v>36</v>
      </c>
      <c r="KK10" s="3">
        <v>100</v>
      </c>
      <c r="KL10" s="3">
        <v>84</v>
      </c>
      <c r="KM10" s="3">
        <v>176</v>
      </c>
      <c r="KN10" s="3">
        <v>181</v>
      </c>
      <c r="KO10" s="3">
        <v>98</v>
      </c>
      <c r="KP10" s="3">
        <v>195</v>
      </c>
      <c r="KQ10" s="3">
        <v>93</v>
      </c>
      <c r="KR10" s="3">
        <v>97</v>
      </c>
      <c r="KS10" s="3">
        <v>144</v>
      </c>
      <c r="KT10" s="3">
        <v>95</v>
      </c>
      <c r="KU10" s="3">
        <v>77</v>
      </c>
      <c r="KV10" s="3">
        <v>69</v>
      </c>
      <c r="KW10" s="3">
        <v>167</v>
      </c>
      <c r="KX10" s="3">
        <v>292</v>
      </c>
      <c r="KY10" s="3">
        <v>51</v>
      </c>
      <c r="KZ10" s="3">
        <v>218</v>
      </c>
      <c r="LA10" s="3">
        <v>256</v>
      </c>
      <c r="LB10" s="3">
        <v>103</v>
      </c>
      <c r="LC10" s="3">
        <v>105</v>
      </c>
      <c r="LD10" s="3">
        <v>90</v>
      </c>
      <c r="LE10" s="3">
        <v>234</v>
      </c>
      <c r="LF10" s="3">
        <v>143</v>
      </c>
      <c r="LG10" s="3">
        <v>152</v>
      </c>
      <c r="LH10" s="3">
        <v>397</v>
      </c>
      <c r="LI10" s="3">
        <v>126</v>
      </c>
      <c r="LJ10" s="3">
        <v>137</v>
      </c>
      <c r="LK10" s="3">
        <v>265</v>
      </c>
      <c r="LL10" s="3">
        <v>151</v>
      </c>
      <c r="LM10" s="3">
        <v>144</v>
      </c>
      <c r="LN10" s="3">
        <v>511</v>
      </c>
      <c r="LO10" s="3">
        <v>145</v>
      </c>
      <c r="LP10" s="3">
        <v>108</v>
      </c>
      <c r="LQ10" s="3">
        <v>72</v>
      </c>
      <c r="LR10" s="3">
        <v>160</v>
      </c>
      <c r="LS10" s="3">
        <v>122</v>
      </c>
      <c r="LT10" s="3">
        <v>260</v>
      </c>
      <c r="LU10" s="3">
        <v>51</v>
      </c>
      <c r="LV10" s="3">
        <v>43</v>
      </c>
      <c r="LW10" s="3">
        <v>117</v>
      </c>
      <c r="LX10" s="3">
        <v>95</v>
      </c>
      <c r="LY10" s="3">
        <v>90</v>
      </c>
      <c r="LZ10" s="3">
        <v>78</v>
      </c>
      <c r="MA10" s="3">
        <v>86</v>
      </c>
      <c r="MB10" s="3">
        <v>109</v>
      </c>
      <c r="MC10" s="3">
        <v>152</v>
      </c>
      <c r="MD10" s="3">
        <v>56</v>
      </c>
      <c r="ME10" s="3">
        <v>77</v>
      </c>
      <c r="MF10" s="3">
        <v>187</v>
      </c>
      <c r="MG10" s="3">
        <v>386</v>
      </c>
      <c r="MH10" s="3">
        <v>105</v>
      </c>
      <c r="MI10" s="3">
        <v>891</v>
      </c>
      <c r="MJ10" s="3">
        <v>133</v>
      </c>
      <c r="MK10" s="3">
        <v>123</v>
      </c>
      <c r="ML10" s="3">
        <v>165</v>
      </c>
      <c r="MM10" s="3">
        <v>103</v>
      </c>
      <c r="MN10" s="3">
        <v>94</v>
      </c>
      <c r="MO10" s="3">
        <v>43</v>
      </c>
      <c r="MP10" s="3">
        <v>163</v>
      </c>
      <c r="MQ10" s="3">
        <v>80</v>
      </c>
      <c r="MR10" s="3">
        <v>71</v>
      </c>
      <c r="MS10" s="3">
        <v>62</v>
      </c>
      <c r="MT10" s="3">
        <v>116</v>
      </c>
      <c r="MU10" s="3">
        <v>135</v>
      </c>
      <c r="MV10" s="3">
        <v>167</v>
      </c>
      <c r="MW10" s="3">
        <v>161</v>
      </c>
      <c r="MX10" s="3">
        <v>104</v>
      </c>
      <c r="MY10" s="3">
        <v>162</v>
      </c>
      <c r="MZ10" s="3">
        <v>126</v>
      </c>
      <c r="NA10" s="3">
        <v>94</v>
      </c>
      <c r="NB10" s="3">
        <v>85</v>
      </c>
      <c r="NC10" s="3">
        <v>89</v>
      </c>
      <c r="ND10" s="3">
        <v>122</v>
      </c>
      <c r="NE10" s="3">
        <v>163</v>
      </c>
      <c r="NF10" s="3">
        <v>140</v>
      </c>
      <c r="NG10" s="3">
        <v>72</v>
      </c>
      <c r="NH10" s="3">
        <v>81</v>
      </c>
      <c r="NI10" s="3">
        <v>164</v>
      </c>
      <c r="NJ10" s="3">
        <v>86</v>
      </c>
      <c r="NK10" s="3">
        <v>101</v>
      </c>
      <c r="NL10" s="3">
        <v>115</v>
      </c>
      <c r="NM10" s="3">
        <v>329</v>
      </c>
      <c r="NN10" s="3">
        <v>167</v>
      </c>
      <c r="NO10" s="3">
        <v>87</v>
      </c>
      <c r="NP10" s="3">
        <v>86</v>
      </c>
      <c r="NQ10" s="3">
        <v>192</v>
      </c>
      <c r="NR10" s="3">
        <v>112</v>
      </c>
      <c r="NS10" s="3">
        <v>131</v>
      </c>
      <c r="NT10" s="3">
        <v>198</v>
      </c>
      <c r="NU10" s="3">
        <v>59</v>
      </c>
      <c r="NV10" s="3">
        <v>66</v>
      </c>
      <c r="NW10" s="3">
        <v>86</v>
      </c>
      <c r="NX10" s="3">
        <v>60</v>
      </c>
      <c r="NY10" s="3">
        <v>131</v>
      </c>
      <c r="NZ10" s="3">
        <v>158</v>
      </c>
      <c r="OA10" s="3">
        <v>77</v>
      </c>
      <c r="OB10" s="3">
        <v>162</v>
      </c>
      <c r="OC10" s="3">
        <v>162</v>
      </c>
      <c r="OD10" s="3">
        <v>476</v>
      </c>
      <c r="OE10" s="3">
        <v>132</v>
      </c>
      <c r="OF10" s="3">
        <v>21</v>
      </c>
      <c r="OG10" s="3">
        <v>52</v>
      </c>
      <c r="OH10" s="3">
        <v>222</v>
      </c>
      <c r="OI10" s="3">
        <v>44</v>
      </c>
      <c r="OJ10" s="3">
        <v>129</v>
      </c>
      <c r="OK10" s="3">
        <v>44</v>
      </c>
      <c r="OL10" s="3">
        <v>75</v>
      </c>
      <c r="OM10" s="3">
        <v>54</v>
      </c>
      <c r="ON10" s="3">
        <v>83</v>
      </c>
      <c r="OO10" s="3">
        <v>39</v>
      </c>
      <c r="OP10" s="3">
        <v>102</v>
      </c>
      <c r="OQ10" s="3">
        <v>104</v>
      </c>
      <c r="OR10" s="3">
        <v>26</v>
      </c>
      <c r="OS10" s="3">
        <v>165</v>
      </c>
      <c r="OT10" s="3">
        <v>78</v>
      </c>
      <c r="OU10" s="3">
        <v>264</v>
      </c>
      <c r="OV10" s="3">
        <v>274</v>
      </c>
      <c r="OW10" s="3">
        <v>123</v>
      </c>
      <c r="OX10" s="3">
        <v>103</v>
      </c>
      <c r="OY10" s="3">
        <v>105</v>
      </c>
      <c r="OZ10" s="3">
        <v>129</v>
      </c>
      <c r="PA10" s="3">
        <v>73</v>
      </c>
      <c r="PB10" s="3">
        <v>69</v>
      </c>
      <c r="PC10" s="3">
        <v>80</v>
      </c>
      <c r="PD10" s="3">
        <v>93</v>
      </c>
      <c r="PE10" s="3">
        <v>61</v>
      </c>
      <c r="PF10" s="3">
        <v>57</v>
      </c>
      <c r="PG10" s="3">
        <v>47</v>
      </c>
      <c r="PH10" s="3">
        <v>153</v>
      </c>
      <c r="PI10" s="3">
        <v>182</v>
      </c>
      <c r="PJ10" s="3">
        <v>254</v>
      </c>
      <c r="PK10" s="3">
        <v>286</v>
      </c>
      <c r="PL10" s="3">
        <v>50</v>
      </c>
      <c r="PM10" s="3">
        <v>138</v>
      </c>
      <c r="PN10" s="3">
        <v>40</v>
      </c>
      <c r="PO10" s="3">
        <v>47</v>
      </c>
      <c r="PP10" s="3">
        <v>207</v>
      </c>
      <c r="PQ10" s="3">
        <v>112</v>
      </c>
      <c r="PR10" s="3">
        <v>178</v>
      </c>
      <c r="PS10" s="3">
        <v>39</v>
      </c>
      <c r="PT10" s="3">
        <v>72</v>
      </c>
      <c r="PU10" s="3">
        <v>66</v>
      </c>
      <c r="PV10" s="3">
        <v>121</v>
      </c>
      <c r="PW10" s="3">
        <v>82</v>
      </c>
      <c r="PX10" s="3">
        <v>66</v>
      </c>
      <c r="PY10" s="3">
        <v>41</v>
      </c>
      <c r="PZ10" s="3">
        <v>239</v>
      </c>
      <c r="QA10" s="3">
        <v>33</v>
      </c>
      <c r="QB10" s="3">
        <v>20</v>
      </c>
      <c r="QC10" s="3">
        <v>76</v>
      </c>
      <c r="QD10" s="3">
        <v>68</v>
      </c>
      <c r="QE10" s="3">
        <v>88</v>
      </c>
      <c r="QF10" s="3">
        <v>57</v>
      </c>
      <c r="QG10" s="3">
        <v>57</v>
      </c>
      <c r="QH10" s="3">
        <v>51</v>
      </c>
      <c r="QI10" s="3">
        <v>70</v>
      </c>
      <c r="QJ10" s="3">
        <v>105</v>
      </c>
      <c r="QK10" s="3">
        <v>34</v>
      </c>
      <c r="QL10" s="3">
        <v>42</v>
      </c>
      <c r="QM10" s="3">
        <v>271</v>
      </c>
      <c r="QN10" s="3">
        <v>65</v>
      </c>
      <c r="QO10" s="3">
        <v>15</v>
      </c>
      <c r="QP10" s="3">
        <v>52</v>
      </c>
      <c r="QQ10" s="3">
        <v>96</v>
      </c>
      <c r="QR10" s="3">
        <v>96</v>
      </c>
      <c r="QS10" s="3">
        <v>356</v>
      </c>
      <c r="QT10" s="3">
        <v>273</v>
      </c>
      <c r="QU10" s="3">
        <v>63</v>
      </c>
      <c r="QV10" s="3">
        <v>42</v>
      </c>
      <c r="QW10" s="3">
        <v>181</v>
      </c>
      <c r="QX10" s="3">
        <v>452</v>
      </c>
      <c r="QY10" s="3">
        <v>339</v>
      </c>
      <c r="QZ10" s="3">
        <v>416</v>
      </c>
      <c r="RA10" s="3">
        <v>936</v>
      </c>
      <c r="RB10" s="3">
        <v>408</v>
      </c>
      <c r="RC10" s="3">
        <v>251</v>
      </c>
      <c r="RD10" s="3">
        <v>1220</v>
      </c>
      <c r="RE10" s="3">
        <v>108</v>
      </c>
      <c r="RF10" s="3">
        <v>251</v>
      </c>
      <c r="RG10" s="3">
        <v>112</v>
      </c>
      <c r="RH10" s="3">
        <v>152</v>
      </c>
      <c r="RI10" s="3">
        <v>54</v>
      </c>
      <c r="RJ10" s="3">
        <v>71</v>
      </c>
      <c r="RK10" s="3">
        <v>195</v>
      </c>
      <c r="RL10" s="3">
        <v>192</v>
      </c>
      <c r="RM10" s="3">
        <v>103</v>
      </c>
      <c r="RN10" s="3">
        <v>640</v>
      </c>
      <c r="RO10" s="3">
        <v>214</v>
      </c>
      <c r="RP10" s="3">
        <v>444</v>
      </c>
      <c r="RQ10" s="3">
        <v>106</v>
      </c>
      <c r="RR10" s="3">
        <v>60</v>
      </c>
      <c r="RS10" s="3">
        <v>57</v>
      </c>
      <c r="RT10" s="3">
        <v>146</v>
      </c>
      <c r="RU10" s="3">
        <v>60</v>
      </c>
      <c r="RV10" s="3">
        <v>225</v>
      </c>
      <c r="RW10" s="3">
        <v>64</v>
      </c>
      <c r="RX10" s="3">
        <v>60</v>
      </c>
      <c r="RY10" s="3">
        <v>86</v>
      </c>
      <c r="RZ10" s="3">
        <v>74</v>
      </c>
      <c r="SA10" s="3">
        <v>39</v>
      </c>
      <c r="SB10" s="3">
        <v>55</v>
      </c>
      <c r="SC10" s="3">
        <v>43</v>
      </c>
      <c r="SD10" s="3">
        <v>62</v>
      </c>
      <c r="SE10" s="3">
        <v>108</v>
      </c>
      <c r="SF10" s="3">
        <v>87</v>
      </c>
      <c r="SG10" s="3">
        <v>113</v>
      </c>
      <c r="SH10" s="3">
        <v>32</v>
      </c>
      <c r="SI10" s="3">
        <v>32</v>
      </c>
      <c r="SJ10" s="3">
        <v>62</v>
      </c>
      <c r="SK10" s="3">
        <v>43</v>
      </c>
      <c r="SL10" s="3">
        <v>23</v>
      </c>
      <c r="SM10" s="3">
        <v>20</v>
      </c>
      <c r="SN10" s="3">
        <v>87</v>
      </c>
      <c r="SO10" s="3">
        <v>21</v>
      </c>
      <c r="SP10" s="3">
        <v>76</v>
      </c>
      <c r="SQ10" s="3">
        <v>106</v>
      </c>
      <c r="SR10" s="3">
        <v>92</v>
      </c>
      <c r="SS10" s="3">
        <v>39</v>
      </c>
      <c r="ST10" s="3">
        <v>32</v>
      </c>
      <c r="SU10" s="3">
        <v>20</v>
      </c>
      <c r="SV10" s="3">
        <v>60</v>
      </c>
      <c r="SW10" s="3">
        <v>33</v>
      </c>
      <c r="SX10" s="3">
        <v>50</v>
      </c>
      <c r="SY10" s="3">
        <v>64</v>
      </c>
      <c r="SZ10" s="3">
        <v>29</v>
      </c>
      <c r="TA10" s="3">
        <v>39</v>
      </c>
      <c r="TB10" s="3">
        <v>4126</v>
      </c>
      <c r="TC10" s="3">
        <v>302</v>
      </c>
      <c r="TD10" s="3">
        <v>26</v>
      </c>
      <c r="TE10" s="3">
        <v>66</v>
      </c>
      <c r="TF10" s="3">
        <v>95</v>
      </c>
      <c r="TG10" s="3">
        <v>67</v>
      </c>
      <c r="TH10" s="3">
        <v>80</v>
      </c>
      <c r="TI10" s="3">
        <v>29</v>
      </c>
      <c r="TJ10" s="3">
        <v>111</v>
      </c>
      <c r="TK10" s="3">
        <v>119</v>
      </c>
      <c r="TL10" s="3">
        <v>24</v>
      </c>
      <c r="TM10" s="3">
        <v>30</v>
      </c>
      <c r="TN10" s="3">
        <v>136</v>
      </c>
      <c r="TO10" s="3">
        <v>82</v>
      </c>
      <c r="TP10" s="3">
        <v>118</v>
      </c>
      <c r="TQ10" s="3">
        <v>102</v>
      </c>
      <c r="TR10" s="3">
        <v>385</v>
      </c>
      <c r="TS10" s="3">
        <v>97</v>
      </c>
      <c r="TT10" s="3">
        <v>14</v>
      </c>
      <c r="TU10" s="3">
        <v>104</v>
      </c>
      <c r="TV10" s="3">
        <v>20</v>
      </c>
      <c r="TW10" s="3">
        <v>109</v>
      </c>
      <c r="TX10" s="3">
        <v>21</v>
      </c>
      <c r="TY10" s="3">
        <v>47</v>
      </c>
      <c r="TZ10" s="3">
        <v>33</v>
      </c>
      <c r="UA10" s="3">
        <v>33</v>
      </c>
      <c r="UB10" s="3">
        <v>46</v>
      </c>
      <c r="UC10" s="3">
        <v>152</v>
      </c>
      <c r="UD10" s="3">
        <v>42</v>
      </c>
      <c r="UE10" s="3">
        <v>77</v>
      </c>
      <c r="UF10" s="3">
        <v>27</v>
      </c>
      <c r="UG10" s="3">
        <v>103</v>
      </c>
      <c r="UH10" s="3">
        <v>113</v>
      </c>
      <c r="UI10" s="3">
        <v>28</v>
      </c>
      <c r="UJ10" s="3">
        <v>75</v>
      </c>
      <c r="UK10" s="3">
        <v>53</v>
      </c>
      <c r="UL10" s="3">
        <v>47</v>
      </c>
      <c r="UM10" s="3">
        <v>74</v>
      </c>
      <c r="UN10" s="3">
        <v>59</v>
      </c>
      <c r="UO10" s="3">
        <v>53</v>
      </c>
      <c r="UP10" s="3">
        <v>116</v>
      </c>
      <c r="UQ10" s="3">
        <v>39</v>
      </c>
      <c r="UR10" s="3">
        <v>31</v>
      </c>
      <c r="US10" s="3">
        <v>41</v>
      </c>
      <c r="UT10" s="3">
        <v>193</v>
      </c>
      <c r="UU10" s="3">
        <v>71</v>
      </c>
      <c r="UV10" s="3">
        <v>54</v>
      </c>
      <c r="UW10" s="3">
        <v>78</v>
      </c>
      <c r="UX10" s="3">
        <v>53</v>
      </c>
      <c r="UY10" s="3">
        <v>90</v>
      </c>
      <c r="UZ10" s="3">
        <v>54</v>
      </c>
      <c r="VA10" s="3">
        <v>327</v>
      </c>
      <c r="VB10" s="3">
        <v>141</v>
      </c>
      <c r="VC10" s="3">
        <v>336</v>
      </c>
      <c r="VD10" s="3">
        <v>1018</v>
      </c>
      <c r="VE10" s="3">
        <v>261</v>
      </c>
      <c r="VF10" s="3">
        <v>206</v>
      </c>
      <c r="VG10" s="3">
        <v>133</v>
      </c>
      <c r="VH10" s="3">
        <v>111</v>
      </c>
      <c r="VI10" s="3">
        <v>22</v>
      </c>
      <c r="VJ10" s="3">
        <v>24</v>
      </c>
      <c r="VK10" s="3">
        <v>42</v>
      </c>
      <c r="VL10" s="3">
        <v>91</v>
      </c>
      <c r="VM10" s="3">
        <v>159</v>
      </c>
      <c r="VN10" s="3">
        <v>242</v>
      </c>
      <c r="VO10" s="3">
        <v>95</v>
      </c>
      <c r="VP10" s="3">
        <v>52</v>
      </c>
      <c r="VQ10" s="3">
        <v>51</v>
      </c>
      <c r="VR10" s="3">
        <v>37</v>
      </c>
      <c r="VS10" s="3">
        <v>35</v>
      </c>
      <c r="VT10" s="3">
        <v>45</v>
      </c>
      <c r="VU10" s="3">
        <v>30</v>
      </c>
      <c r="VV10" s="3">
        <v>34</v>
      </c>
      <c r="VW10" s="3">
        <v>683</v>
      </c>
      <c r="VX10" s="3">
        <v>55</v>
      </c>
      <c r="VY10" s="3">
        <v>83</v>
      </c>
      <c r="VZ10" s="3">
        <v>209</v>
      </c>
      <c r="WA10" s="3">
        <v>139</v>
      </c>
      <c r="WB10" s="3">
        <v>856</v>
      </c>
      <c r="WC10" s="3">
        <v>101</v>
      </c>
      <c r="WD10" s="3">
        <v>1137</v>
      </c>
      <c r="WE10" s="3">
        <v>224</v>
      </c>
      <c r="WF10" s="3">
        <v>275</v>
      </c>
      <c r="WG10" s="3">
        <v>80</v>
      </c>
      <c r="WH10" s="3">
        <v>30</v>
      </c>
      <c r="WI10" s="3">
        <v>350</v>
      </c>
      <c r="WJ10" s="3">
        <v>76</v>
      </c>
      <c r="WK10" s="3">
        <v>33</v>
      </c>
      <c r="WL10" s="3">
        <v>143</v>
      </c>
      <c r="WM10" s="3">
        <v>41</v>
      </c>
      <c r="WN10" s="3">
        <v>522</v>
      </c>
      <c r="WO10" s="3">
        <v>56</v>
      </c>
      <c r="WP10" s="3">
        <v>15</v>
      </c>
      <c r="WQ10" s="3">
        <v>33</v>
      </c>
      <c r="WR10" s="3">
        <v>132</v>
      </c>
      <c r="WS10" s="3">
        <v>200</v>
      </c>
      <c r="WT10" s="3">
        <v>35</v>
      </c>
      <c r="WU10" s="3">
        <v>39</v>
      </c>
      <c r="WV10" s="3">
        <v>39</v>
      </c>
      <c r="WW10" s="3">
        <v>53</v>
      </c>
      <c r="WX10" s="3">
        <v>116</v>
      </c>
      <c r="WY10" s="3">
        <v>84</v>
      </c>
      <c r="WZ10" s="3">
        <v>66</v>
      </c>
      <c r="XA10" s="3">
        <v>62</v>
      </c>
      <c r="XB10" s="3">
        <v>73</v>
      </c>
      <c r="XC10" s="3">
        <v>181</v>
      </c>
      <c r="XD10" s="3">
        <v>36</v>
      </c>
      <c r="XE10" s="3">
        <v>55</v>
      </c>
      <c r="XF10" s="3">
        <v>93</v>
      </c>
      <c r="XG10" s="3">
        <v>46</v>
      </c>
      <c r="XH10" s="3">
        <v>44</v>
      </c>
      <c r="XI10" s="3">
        <v>55</v>
      </c>
      <c r="XJ10" s="3">
        <v>37</v>
      </c>
      <c r="XK10" s="3">
        <v>13</v>
      </c>
      <c r="XL10" s="3">
        <v>15</v>
      </c>
      <c r="XM10" s="3">
        <v>33</v>
      </c>
      <c r="XN10" s="3">
        <v>24</v>
      </c>
      <c r="XO10" s="3">
        <v>17</v>
      </c>
      <c r="XP10" s="3">
        <v>95</v>
      </c>
      <c r="XQ10" s="3">
        <v>41</v>
      </c>
      <c r="XR10" s="3">
        <v>172</v>
      </c>
      <c r="XS10" s="3">
        <v>135</v>
      </c>
      <c r="XT10" s="3">
        <v>560</v>
      </c>
      <c r="XU10" s="3">
        <v>185</v>
      </c>
      <c r="XV10" s="3">
        <v>198</v>
      </c>
      <c r="XW10" s="3">
        <v>78</v>
      </c>
      <c r="XX10" s="3">
        <v>42</v>
      </c>
      <c r="XY10" s="3">
        <v>11</v>
      </c>
      <c r="XZ10" s="3">
        <v>88</v>
      </c>
      <c r="YA10" s="3">
        <v>146</v>
      </c>
      <c r="YB10" s="3">
        <v>75</v>
      </c>
      <c r="YC10" s="3">
        <v>126</v>
      </c>
      <c r="YD10" s="3">
        <v>176</v>
      </c>
      <c r="YE10" s="3">
        <v>95</v>
      </c>
      <c r="YF10" s="3">
        <v>71</v>
      </c>
      <c r="YG10" s="3">
        <v>103</v>
      </c>
      <c r="YH10" s="3">
        <v>149</v>
      </c>
      <c r="YI10" s="3">
        <v>140</v>
      </c>
      <c r="YJ10" s="3">
        <v>79</v>
      </c>
      <c r="YK10" s="3">
        <v>114</v>
      </c>
      <c r="YL10" s="3">
        <v>34</v>
      </c>
      <c r="YM10" s="3">
        <v>125</v>
      </c>
      <c r="YN10" s="3">
        <v>69</v>
      </c>
      <c r="YO10" s="3">
        <v>37</v>
      </c>
      <c r="YP10" s="3">
        <v>22</v>
      </c>
      <c r="YQ10" s="3">
        <v>58</v>
      </c>
      <c r="YR10" s="3">
        <v>37</v>
      </c>
      <c r="YS10" s="3">
        <v>1647</v>
      </c>
      <c r="YT10" s="3">
        <v>111</v>
      </c>
      <c r="YU10" s="3">
        <v>99</v>
      </c>
      <c r="YV10" s="3">
        <v>30</v>
      </c>
      <c r="YW10" s="3">
        <v>104</v>
      </c>
      <c r="YX10" s="3">
        <v>67</v>
      </c>
      <c r="YY10" s="3">
        <v>49</v>
      </c>
      <c r="YZ10" s="3">
        <v>21</v>
      </c>
      <c r="ZA10" s="3">
        <v>49</v>
      </c>
      <c r="ZB10" s="3">
        <v>110</v>
      </c>
      <c r="ZC10" s="3">
        <v>55</v>
      </c>
      <c r="ZD10" s="3">
        <v>49</v>
      </c>
      <c r="ZE10" s="3">
        <v>106</v>
      </c>
      <c r="ZF10" s="3">
        <v>73</v>
      </c>
      <c r="ZG10" s="3">
        <v>118</v>
      </c>
      <c r="ZH10" s="3">
        <v>84</v>
      </c>
      <c r="ZI10" s="3">
        <v>90</v>
      </c>
      <c r="ZJ10" s="3">
        <v>95</v>
      </c>
      <c r="ZK10" s="3">
        <v>240</v>
      </c>
      <c r="ZL10" s="3">
        <v>189</v>
      </c>
      <c r="ZM10" s="3">
        <v>600</v>
      </c>
      <c r="ZN10" s="3">
        <v>420</v>
      </c>
      <c r="ZO10" s="3">
        <v>69</v>
      </c>
      <c r="ZP10" s="3">
        <v>33</v>
      </c>
      <c r="ZQ10" s="3">
        <v>12</v>
      </c>
      <c r="ZR10" s="3">
        <v>27</v>
      </c>
      <c r="ZS10" s="3">
        <v>40</v>
      </c>
      <c r="ZT10" s="3">
        <v>41</v>
      </c>
      <c r="ZU10" s="3">
        <v>36</v>
      </c>
      <c r="ZV10" s="3">
        <v>47</v>
      </c>
      <c r="ZW10" s="3">
        <v>23</v>
      </c>
      <c r="ZX10" s="3">
        <v>37</v>
      </c>
      <c r="ZY10" s="3">
        <v>28</v>
      </c>
      <c r="ZZ10" s="3">
        <v>60</v>
      </c>
      <c r="AAA10" s="3">
        <v>25</v>
      </c>
      <c r="AAB10" s="3">
        <v>64</v>
      </c>
      <c r="AAC10" s="3">
        <v>74</v>
      </c>
      <c r="AAD10" s="3">
        <v>424</v>
      </c>
      <c r="AAE10" s="3">
        <v>529</v>
      </c>
      <c r="AAF10" s="3">
        <v>65</v>
      </c>
      <c r="AAG10" s="3">
        <v>61</v>
      </c>
      <c r="AAH10" s="3">
        <v>1211</v>
      </c>
      <c r="AAI10" s="3">
        <v>50</v>
      </c>
      <c r="AAJ10" s="3">
        <v>95</v>
      </c>
      <c r="AAK10" s="3">
        <v>18</v>
      </c>
      <c r="AAL10" s="3">
        <v>105</v>
      </c>
      <c r="AAM10" s="3">
        <v>19</v>
      </c>
      <c r="AAN10" s="3">
        <v>55</v>
      </c>
      <c r="AAO10" s="3">
        <v>48</v>
      </c>
      <c r="AAP10" s="3">
        <v>29</v>
      </c>
      <c r="AAQ10" s="3">
        <v>158</v>
      </c>
      <c r="AAR10" s="3">
        <v>989</v>
      </c>
      <c r="AAS10" s="3">
        <v>29</v>
      </c>
      <c r="AAT10" s="3">
        <v>54</v>
      </c>
      <c r="AAU10" s="3">
        <v>81</v>
      </c>
      <c r="AAV10" s="3">
        <v>7</v>
      </c>
      <c r="AAW10" s="3">
        <v>36</v>
      </c>
      <c r="AAX10" s="3">
        <v>84</v>
      </c>
      <c r="AAY10" s="3">
        <v>67</v>
      </c>
      <c r="AAZ10" s="3">
        <v>64</v>
      </c>
      <c r="ABA10" s="3">
        <v>47</v>
      </c>
      <c r="ABB10" s="3">
        <v>90</v>
      </c>
      <c r="ABC10" s="3">
        <v>40</v>
      </c>
      <c r="ABD10" s="3">
        <v>230</v>
      </c>
      <c r="ABE10" s="3">
        <v>295</v>
      </c>
      <c r="ABF10" s="3">
        <v>27</v>
      </c>
      <c r="ABG10" s="3">
        <v>125</v>
      </c>
      <c r="ABH10" s="3">
        <v>194</v>
      </c>
      <c r="ABI10" s="3">
        <v>19</v>
      </c>
      <c r="ABJ10" s="3">
        <v>55</v>
      </c>
      <c r="ABK10" s="3">
        <v>42</v>
      </c>
      <c r="ABL10" s="3">
        <v>141</v>
      </c>
      <c r="ABM10" s="3">
        <v>73</v>
      </c>
      <c r="ABN10" s="3">
        <v>32</v>
      </c>
      <c r="ABO10" s="3">
        <v>101</v>
      </c>
      <c r="ABP10" s="3">
        <v>161</v>
      </c>
      <c r="ABQ10" s="3">
        <v>217</v>
      </c>
      <c r="ABR10" s="3">
        <v>83</v>
      </c>
      <c r="ABS10" s="3">
        <v>42</v>
      </c>
      <c r="ABT10" s="3">
        <v>117</v>
      </c>
      <c r="ABU10" s="3">
        <v>111</v>
      </c>
      <c r="ABV10" s="3">
        <v>60</v>
      </c>
      <c r="ABW10" s="3">
        <v>39</v>
      </c>
      <c r="ABX10" s="3">
        <v>127</v>
      </c>
      <c r="ABY10" s="3">
        <v>39</v>
      </c>
      <c r="ABZ10" s="3">
        <v>51</v>
      </c>
      <c r="ACA10" s="3">
        <v>74</v>
      </c>
      <c r="ACB10" s="3">
        <v>385</v>
      </c>
      <c r="ACC10" s="3">
        <v>321</v>
      </c>
      <c r="ACD10" s="3">
        <v>184</v>
      </c>
      <c r="ACE10" s="3">
        <v>70</v>
      </c>
      <c r="ACF10" s="3">
        <v>297</v>
      </c>
      <c r="ACG10" s="3">
        <v>111</v>
      </c>
      <c r="ACH10" s="3">
        <v>437</v>
      </c>
      <c r="ACI10" s="3">
        <v>35</v>
      </c>
      <c r="ACJ10" s="3">
        <v>67</v>
      </c>
      <c r="ACK10" s="3">
        <v>174</v>
      </c>
      <c r="ACL10" s="3">
        <v>50</v>
      </c>
      <c r="ACM10" s="3">
        <v>162</v>
      </c>
      <c r="ACN10" s="3">
        <v>60</v>
      </c>
      <c r="ACO10" s="3">
        <v>25</v>
      </c>
      <c r="ACP10" s="3">
        <v>29</v>
      </c>
      <c r="ACQ10" s="3">
        <v>250</v>
      </c>
      <c r="ACR10" s="3">
        <v>77</v>
      </c>
      <c r="ACS10" s="3">
        <v>40</v>
      </c>
      <c r="ACT10" s="3">
        <v>75</v>
      </c>
      <c r="ACU10" s="3">
        <v>54</v>
      </c>
      <c r="ACV10" s="3">
        <v>61</v>
      </c>
      <c r="ACW10" s="3">
        <v>52</v>
      </c>
      <c r="ACX10" s="3">
        <v>43</v>
      </c>
      <c r="ACY10" s="3">
        <v>29</v>
      </c>
      <c r="ACZ10" s="3">
        <v>612</v>
      </c>
      <c r="ADA10" s="3">
        <v>286</v>
      </c>
      <c r="ADB10" s="3">
        <v>13</v>
      </c>
      <c r="ADC10" s="3">
        <v>174</v>
      </c>
      <c r="ADD10" s="3">
        <v>17</v>
      </c>
      <c r="ADE10" s="3">
        <v>24</v>
      </c>
      <c r="ADF10" s="3">
        <v>2</v>
      </c>
      <c r="ADG10" s="3">
        <v>5</v>
      </c>
      <c r="ADH10" s="3">
        <v>21</v>
      </c>
      <c r="ADI10" s="3">
        <v>13</v>
      </c>
      <c r="ADJ10" s="3">
        <v>38</v>
      </c>
      <c r="ADK10" s="3">
        <v>5</v>
      </c>
      <c r="ADL10" s="3">
        <v>14</v>
      </c>
      <c r="ADM10" s="3">
        <v>241</v>
      </c>
      <c r="ADN10" s="3">
        <v>290</v>
      </c>
      <c r="ADO10" s="3">
        <v>259</v>
      </c>
      <c r="ADP10" s="3">
        <v>307</v>
      </c>
      <c r="ADQ10" s="3">
        <v>283</v>
      </c>
      <c r="ADR10" s="3">
        <v>921</v>
      </c>
      <c r="ADS10" s="3">
        <v>45</v>
      </c>
      <c r="ADT10" s="3">
        <v>63</v>
      </c>
      <c r="ADU10" s="3">
        <v>48</v>
      </c>
      <c r="ADV10" s="3">
        <v>90</v>
      </c>
      <c r="ADW10" s="3">
        <v>174</v>
      </c>
      <c r="ADX10" s="3">
        <v>54</v>
      </c>
      <c r="ADY10" s="3">
        <v>151</v>
      </c>
      <c r="ADZ10" s="3">
        <v>85</v>
      </c>
      <c r="AEA10" s="3">
        <v>55</v>
      </c>
      <c r="AEB10" s="3">
        <v>76</v>
      </c>
      <c r="AEC10" s="3">
        <v>76</v>
      </c>
      <c r="AED10" s="3">
        <v>54</v>
      </c>
      <c r="AEE10" s="3">
        <v>78</v>
      </c>
      <c r="AEF10" s="3">
        <v>166</v>
      </c>
      <c r="AEG10" s="3">
        <v>52</v>
      </c>
      <c r="AEH10" s="3">
        <v>70</v>
      </c>
      <c r="AEI10" s="3">
        <v>57</v>
      </c>
      <c r="AEJ10" s="3">
        <v>49</v>
      </c>
      <c r="AEK10" s="3">
        <v>64</v>
      </c>
      <c r="AEL10" s="3">
        <v>102</v>
      </c>
      <c r="AEM10" s="3">
        <v>32</v>
      </c>
      <c r="AEN10" s="3">
        <v>79</v>
      </c>
      <c r="AEO10" s="3">
        <v>129</v>
      </c>
      <c r="AEP10" s="3">
        <v>383</v>
      </c>
      <c r="AEQ10" s="3">
        <v>121</v>
      </c>
      <c r="AER10" s="3">
        <v>44</v>
      </c>
      <c r="AES10" s="3">
        <v>125</v>
      </c>
      <c r="AET10" s="3">
        <v>176</v>
      </c>
      <c r="AEU10" s="3">
        <v>164</v>
      </c>
      <c r="AEV10" s="3">
        <v>41</v>
      </c>
      <c r="AEW10" s="3">
        <v>64</v>
      </c>
      <c r="AEX10" s="3">
        <v>60</v>
      </c>
      <c r="AEY10" s="3">
        <v>60</v>
      </c>
      <c r="AEZ10" s="3">
        <v>110</v>
      </c>
      <c r="AFA10" s="3">
        <v>91</v>
      </c>
      <c r="AFB10" s="3">
        <v>60</v>
      </c>
      <c r="AFC10" s="3">
        <v>72</v>
      </c>
      <c r="AFD10" s="3">
        <v>71</v>
      </c>
      <c r="AFE10" s="3">
        <v>118</v>
      </c>
      <c r="AFF10" s="3">
        <v>74</v>
      </c>
      <c r="AFG10" s="3">
        <v>55</v>
      </c>
      <c r="AFH10" s="3">
        <v>132</v>
      </c>
      <c r="AFI10" s="3">
        <v>63</v>
      </c>
      <c r="AFJ10" s="3">
        <v>63</v>
      </c>
      <c r="AFK10" s="3">
        <v>59</v>
      </c>
      <c r="AFL10" s="3">
        <v>45</v>
      </c>
      <c r="AFM10" s="3">
        <v>44</v>
      </c>
      <c r="AFN10" s="3">
        <v>83</v>
      </c>
      <c r="AFO10" s="3">
        <v>206</v>
      </c>
      <c r="AFP10" s="3">
        <v>97</v>
      </c>
      <c r="AFQ10" s="3">
        <v>104</v>
      </c>
      <c r="AFR10" s="3">
        <v>31</v>
      </c>
      <c r="AFS10" s="3">
        <v>48</v>
      </c>
      <c r="AFT10" s="3">
        <v>125</v>
      </c>
      <c r="AFU10" s="3">
        <v>157</v>
      </c>
      <c r="AFV10" s="3">
        <v>32</v>
      </c>
      <c r="AFW10" s="3">
        <v>106</v>
      </c>
      <c r="AFX10" s="3">
        <v>180</v>
      </c>
      <c r="AFY10" s="3">
        <v>150</v>
      </c>
      <c r="AFZ10" s="3">
        <v>219</v>
      </c>
      <c r="AGA10" s="3">
        <v>143</v>
      </c>
      <c r="AGB10" s="3">
        <v>42</v>
      </c>
      <c r="AGC10" s="3">
        <v>58</v>
      </c>
      <c r="AGD10" s="3">
        <v>121</v>
      </c>
      <c r="AGE10" s="3">
        <v>211</v>
      </c>
      <c r="AGF10" s="3">
        <v>52</v>
      </c>
      <c r="AGG10" s="3">
        <v>141</v>
      </c>
      <c r="AGH10" s="3">
        <v>85</v>
      </c>
      <c r="AGI10" s="3">
        <v>152</v>
      </c>
      <c r="AGJ10" s="3">
        <v>75</v>
      </c>
      <c r="AGK10" s="3">
        <v>70</v>
      </c>
      <c r="AGL10" s="3">
        <v>317</v>
      </c>
      <c r="AGM10" s="3">
        <v>478</v>
      </c>
      <c r="AGN10" s="3">
        <v>412</v>
      </c>
      <c r="AGO10" s="3">
        <v>235</v>
      </c>
      <c r="AGP10" s="3">
        <v>412</v>
      </c>
      <c r="AGQ10" s="3">
        <v>406</v>
      </c>
      <c r="AGR10" s="3">
        <v>704</v>
      </c>
      <c r="AGS10" s="3">
        <v>81</v>
      </c>
      <c r="AGT10" s="3">
        <v>49</v>
      </c>
      <c r="AGU10" s="3">
        <v>40</v>
      </c>
      <c r="AGV10" s="3">
        <v>41</v>
      </c>
      <c r="AGW10" s="3">
        <v>41</v>
      </c>
      <c r="AGX10" s="3">
        <v>143</v>
      </c>
      <c r="AGY10" s="3">
        <v>101</v>
      </c>
      <c r="AGZ10" s="3">
        <v>76</v>
      </c>
      <c r="AHA10" s="3">
        <v>58</v>
      </c>
      <c r="AHB10" s="3">
        <v>144</v>
      </c>
      <c r="AHC10" s="3">
        <v>23</v>
      </c>
      <c r="AHD10" s="3">
        <v>106</v>
      </c>
      <c r="AHE10" s="3">
        <v>84</v>
      </c>
      <c r="AHF10" s="3">
        <v>39</v>
      </c>
      <c r="AHG10" s="3">
        <v>84</v>
      </c>
      <c r="AHH10" s="3">
        <v>77</v>
      </c>
      <c r="AHI10" s="3">
        <v>122</v>
      </c>
      <c r="AHJ10" s="3">
        <v>95</v>
      </c>
      <c r="AHK10" s="3">
        <v>181</v>
      </c>
      <c r="AHL10" s="3">
        <v>103</v>
      </c>
      <c r="AHM10" s="3">
        <v>63</v>
      </c>
      <c r="AHN10" s="3">
        <v>195</v>
      </c>
      <c r="AHO10" s="3">
        <v>37</v>
      </c>
      <c r="AHP10" s="3">
        <v>26</v>
      </c>
      <c r="AHQ10" s="3">
        <v>104</v>
      </c>
      <c r="AHR10" s="3">
        <v>57</v>
      </c>
      <c r="AHS10" s="3">
        <v>30</v>
      </c>
      <c r="AHT10" s="3">
        <v>439</v>
      </c>
      <c r="AHU10" s="3">
        <v>25</v>
      </c>
      <c r="AHV10" s="3">
        <v>18</v>
      </c>
      <c r="AHW10" s="3">
        <v>59</v>
      </c>
      <c r="AHX10" s="3">
        <v>647</v>
      </c>
      <c r="AHY10" s="3">
        <v>65</v>
      </c>
      <c r="AHZ10" s="3">
        <v>211</v>
      </c>
      <c r="AIA10" s="3">
        <v>189</v>
      </c>
      <c r="AIB10" s="3">
        <v>108</v>
      </c>
      <c r="AIC10" s="3">
        <v>1</v>
      </c>
      <c r="AID10" s="3">
        <v>6</v>
      </c>
      <c r="AIE10" s="3">
        <v>50</v>
      </c>
      <c r="AIF10" s="3">
        <v>27</v>
      </c>
      <c r="AIG10" s="3">
        <v>81</v>
      </c>
      <c r="AIH10" s="3">
        <v>112</v>
      </c>
      <c r="AII10" s="3">
        <v>184</v>
      </c>
      <c r="AIJ10" s="3">
        <v>85</v>
      </c>
      <c r="AIK10" s="3">
        <v>111</v>
      </c>
      <c r="AIL10" s="3">
        <v>56</v>
      </c>
      <c r="AIM10" s="3">
        <v>44</v>
      </c>
      <c r="AIN10" s="3">
        <v>95</v>
      </c>
      <c r="AIO10" s="3">
        <v>51</v>
      </c>
      <c r="AIP10" s="3">
        <v>64</v>
      </c>
      <c r="AIQ10" s="3">
        <v>34</v>
      </c>
      <c r="AIR10" s="3">
        <v>26</v>
      </c>
      <c r="AIS10" s="3">
        <v>32</v>
      </c>
      <c r="AIT10" s="3">
        <v>72</v>
      </c>
      <c r="AIU10" s="3">
        <v>1826</v>
      </c>
      <c r="AIV10" s="3">
        <v>28</v>
      </c>
      <c r="AIW10" s="3">
        <v>164</v>
      </c>
      <c r="AIX10" s="3">
        <v>195</v>
      </c>
      <c r="AIY10" s="3">
        <v>89</v>
      </c>
      <c r="AIZ10" s="3">
        <v>55</v>
      </c>
      <c r="AJA10" s="3">
        <v>37</v>
      </c>
      <c r="AJB10" s="3">
        <v>203</v>
      </c>
      <c r="AJC10" s="3">
        <v>42</v>
      </c>
      <c r="AJD10" s="3">
        <v>65</v>
      </c>
      <c r="AJE10" s="3">
        <v>99</v>
      </c>
      <c r="AJF10" s="3">
        <v>106</v>
      </c>
      <c r="AJG10" s="3">
        <v>22</v>
      </c>
      <c r="AJH10" s="3">
        <v>78</v>
      </c>
      <c r="AJI10" s="3">
        <v>33</v>
      </c>
      <c r="AJJ10" s="3">
        <v>50</v>
      </c>
      <c r="AJK10" s="3">
        <v>73</v>
      </c>
      <c r="AJL10" s="3">
        <v>161</v>
      </c>
      <c r="AJM10" s="3">
        <v>84</v>
      </c>
      <c r="AJN10" s="3">
        <v>126</v>
      </c>
      <c r="AJO10" s="3">
        <v>46</v>
      </c>
      <c r="AJP10" s="3">
        <v>67</v>
      </c>
      <c r="AJQ10" s="3">
        <v>66</v>
      </c>
      <c r="AJR10" s="3">
        <v>45</v>
      </c>
      <c r="AJS10" s="3">
        <v>231</v>
      </c>
      <c r="AJT10" s="3">
        <v>40</v>
      </c>
      <c r="AJU10" s="3">
        <v>92</v>
      </c>
      <c r="AJV10" s="3">
        <v>203</v>
      </c>
      <c r="AJW10" s="3">
        <v>112</v>
      </c>
      <c r="AJX10" s="3">
        <v>136</v>
      </c>
      <c r="AJY10" s="3">
        <v>177</v>
      </c>
      <c r="AJZ10" s="3">
        <v>153</v>
      </c>
      <c r="AKA10" s="3">
        <v>40</v>
      </c>
      <c r="AKB10" s="3">
        <v>36</v>
      </c>
      <c r="AKC10" s="3">
        <v>29</v>
      </c>
      <c r="AKD10" s="3">
        <v>37</v>
      </c>
      <c r="AKE10" s="3">
        <v>108</v>
      </c>
      <c r="AKF10" s="3">
        <v>101</v>
      </c>
      <c r="AKG10" s="3">
        <v>54</v>
      </c>
      <c r="AKH10" s="3">
        <v>87</v>
      </c>
      <c r="AKI10" s="3">
        <v>104</v>
      </c>
      <c r="AKJ10" s="3">
        <v>50</v>
      </c>
      <c r="AKK10" s="3">
        <v>70</v>
      </c>
      <c r="AKL10" s="3">
        <v>170</v>
      </c>
      <c r="AKM10" s="3">
        <v>23</v>
      </c>
      <c r="AKN10" s="3">
        <v>164</v>
      </c>
      <c r="AKO10" s="3">
        <v>54</v>
      </c>
      <c r="AKP10" s="3">
        <v>63</v>
      </c>
      <c r="AKQ10" s="3">
        <v>89</v>
      </c>
      <c r="AKR10" s="3">
        <v>60</v>
      </c>
      <c r="AKS10" s="3">
        <v>72</v>
      </c>
      <c r="AKT10" s="3">
        <v>164</v>
      </c>
      <c r="AKU10" s="3">
        <v>98</v>
      </c>
      <c r="AKV10" s="3">
        <v>193</v>
      </c>
      <c r="AKW10" s="3">
        <v>105</v>
      </c>
      <c r="AKX10" s="3">
        <v>22</v>
      </c>
      <c r="AKY10" s="3">
        <v>115</v>
      </c>
      <c r="AKZ10" s="3">
        <v>9</v>
      </c>
      <c r="ALA10" s="3">
        <v>25</v>
      </c>
      <c r="ALB10" s="3">
        <v>19</v>
      </c>
      <c r="ALC10" s="3">
        <v>25</v>
      </c>
      <c r="ALD10" s="3">
        <v>34</v>
      </c>
      <c r="ALE10" s="3">
        <v>27</v>
      </c>
      <c r="ALF10" s="3">
        <v>47</v>
      </c>
      <c r="ALG10" s="3">
        <v>40</v>
      </c>
      <c r="ALH10" s="3">
        <v>49</v>
      </c>
      <c r="ALI10" s="3">
        <v>60</v>
      </c>
      <c r="ALJ10" s="3">
        <v>101</v>
      </c>
      <c r="ALK10" s="3">
        <v>30</v>
      </c>
      <c r="ALL10" s="3">
        <v>2</v>
      </c>
      <c r="ALM10" s="3">
        <v>2</v>
      </c>
      <c r="ALN10" s="3">
        <v>73</v>
      </c>
      <c r="ALO10" s="3">
        <v>69</v>
      </c>
      <c r="ALP10" s="3">
        <v>48</v>
      </c>
      <c r="ALQ10" s="3">
        <v>55</v>
      </c>
      <c r="ALR10" s="3">
        <v>95</v>
      </c>
      <c r="ALS10" s="3">
        <v>119</v>
      </c>
      <c r="ALT10" s="3">
        <v>155</v>
      </c>
      <c r="ALU10" s="3">
        <v>27</v>
      </c>
      <c r="ALV10" s="3">
        <v>128</v>
      </c>
      <c r="ALW10" s="3">
        <v>156</v>
      </c>
      <c r="ALX10" s="3">
        <v>339</v>
      </c>
      <c r="ALY10" s="3">
        <v>105</v>
      </c>
      <c r="ALZ10" s="3">
        <v>100</v>
      </c>
      <c r="AMA10" s="3">
        <v>61</v>
      </c>
      <c r="AMB10" s="3">
        <v>52</v>
      </c>
      <c r="AMC10" s="3">
        <v>287</v>
      </c>
      <c r="AMD10" s="3">
        <v>234</v>
      </c>
      <c r="AME10" s="3">
        <v>211</v>
      </c>
      <c r="AMF10" s="3">
        <v>57</v>
      </c>
      <c r="AMG10" s="3">
        <v>93</v>
      </c>
      <c r="AMH10" s="3">
        <v>93</v>
      </c>
      <c r="AMI10" s="3">
        <v>210</v>
      </c>
      <c r="AMJ10" s="3">
        <v>104</v>
      </c>
      <c r="AMK10" s="3">
        <v>59</v>
      </c>
      <c r="AML10" s="3">
        <v>27</v>
      </c>
      <c r="AMM10" s="3">
        <v>70</v>
      </c>
      <c r="AMN10" s="3">
        <v>36</v>
      </c>
      <c r="AMO10" s="3">
        <v>51</v>
      </c>
      <c r="AMP10" s="3">
        <v>138</v>
      </c>
      <c r="AMQ10" s="3">
        <v>184</v>
      </c>
      <c r="AMR10" s="3">
        <v>33</v>
      </c>
      <c r="AMS10" s="3">
        <v>64</v>
      </c>
      <c r="AMT10" s="3">
        <v>48</v>
      </c>
      <c r="AMU10" s="3">
        <v>26</v>
      </c>
      <c r="AMV10" s="3">
        <v>21</v>
      </c>
      <c r="AMW10" s="3">
        <v>20</v>
      </c>
      <c r="AMX10" s="3">
        <v>20</v>
      </c>
      <c r="AMY10" s="3">
        <v>50</v>
      </c>
      <c r="AMZ10" s="3">
        <v>24</v>
      </c>
      <c r="ANA10" s="3">
        <v>221</v>
      </c>
      <c r="ANB10" s="3">
        <v>84</v>
      </c>
      <c r="ANC10" s="3">
        <v>28</v>
      </c>
      <c r="AND10" s="3">
        <v>49</v>
      </c>
      <c r="ANE10" s="3">
        <v>140</v>
      </c>
      <c r="ANF10" s="3">
        <v>225</v>
      </c>
      <c r="ANG10" s="3">
        <v>47</v>
      </c>
      <c r="ANH10" s="3">
        <v>38</v>
      </c>
      <c r="ANI10" s="3">
        <v>144</v>
      </c>
      <c r="ANJ10" s="3">
        <v>144</v>
      </c>
      <c r="ANK10" s="3">
        <v>86</v>
      </c>
      <c r="ANL10" s="3">
        <v>110</v>
      </c>
      <c r="ANM10" s="3">
        <v>114</v>
      </c>
      <c r="ANN10" s="3">
        <v>37</v>
      </c>
      <c r="ANO10" s="3">
        <v>170</v>
      </c>
      <c r="ANP10" s="3">
        <v>313</v>
      </c>
      <c r="ANQ10" s="3">
        <v>146</v>
      </c>
      <c r="ANR10" s="3">
        <v>56</v>
      </c>
      <c r="ANS10" s="3">
        <v>107</v>
      </c>
      <c r="ANT10" s="3">
        <v>34</v>
      </c>
      <c r="ANU10" s="3">
        <v>63</v>
      </c>
      <c r="ANV10" s="3">
        <v>123</v>
      </c>
      <c r="ANW10" s="3">
        <v>77</v>
      </c>
      <c r="ANX10" s="3">
        <v>97</v>
      </c>
      <c r="ANY10" s="3">
        <v>171</v>
      </c>
      <c r="ANZ10" s="3">
        <v>72</v>
      </c>
      <c r="AOA10" s="3">
        <v>98</v>
      </c>
      <c r="AOB10" s="3">
        <v>86</v>
      </c>
      <c r="AOC10" s="3">
        <v>171</v>
      </c>
      <c r="AOD10" s="3">
        <v>64</v>
      </c>
      <c r="AOE10" s="3">
        <v>174</v>
      </c>
      <c r="AOF10" s="3">
        <v>64</v>
      </c>
      <c r="AOG10" s="3">
        <v>111</v>
      </c>
      <c r="AOH10" s="3">
        <v>79</v>
      </c>
      <c r="AOI10" s="3">
        <v>180</v>
      </c>
      <c r="AOJ10" s="3">
        <v>305</v>
      </c>
      <c r="AOK10" s="3">
        <v>66</v>
      </c>
      <c r="AOL10" s="3">
        <v>120</v>
      </c>
      <c r="AOM10" s="3">
        <v>61</v>
      </c>
      <c r="AON10" s="3">
        <v>78</v>
      </c>
      <c r="AOO10" s="3">
        <v>128</v>
      </c>
      <c r="AOP10" s="3">
        <v>102</v>
      </c>
      <c r="AOQ10" s="3">
        <v>162</v>
      </c>
      <c r="AOR10" s="3">
        <v>100</v>
      </c>
      <c r="AOS10" s="3">
        <v>340</v>
      </c>
      <c r="AOT10" s="3">
        <v>136</v>
      </c>
      <c r="AOU10" s="3">
        <v>60</v>
      </c>
      <c r="AOV10" s="3">
        <v>287</v>
      </c>
      <c r="AOW10" s="3">
        <v>85</v>
      </c>
      <c r="AOX10" s="3">
        <v>67</v>
      </c>
      <c r="AOY10" s="3">
        <v>47</v>
      </c>
      <c r="AOZ10" s="3">
        <v>65</v>
      </c>
      <c r="APA10" s="3">
        <v>325</v>
      </c>
      <c r="APB10" s="3">
        <v>26</v>
      </c>
      <c r="APC10" s="3">
        <v>11</v>
      </c>
      <c r="APD10" s="3">
        <v>8</v>
      </c>
      <c r="APE10" s="3">
        <v>148</v>
      </c>
      <c r="APF10" s="3">
        <v>2</v>
      </c>
      <c r="APG10" s="3">
        <v>33</v>
      </c>
      <c r="APH10" s="3">
        <v>167</v>
      </c>
      <c r="API10" s="3">
        <v>42</v>
      </c>
      <c r="APJ10" s="3">
        <v>170</v>
      </c>
      <c r="APK10" s="3">
        <v>182</v>
      </c>
      <c r="APL10" s="3">
        <v>162</v>
      </c>
      <c r="APM10" s="3">
        <v>150</v>
      </c>
      <c r="APN10" s="3">
        <v>73</v>
      </c>
      <c r="APO10" s="3">
        <v>181</v>
      </c>
      <c r="APP10" s="3">
        <v>209</v>
      </c>
      <c r="APQ10" s="3">
        <v>67</v>
      </c>
      <c r="APR10" s="3">
        <v>134</v>
      </c>
      <c r="APS10" s="3">
        <v>61</v>
      </c>
      <c r="APT10" s="3">
        <v>220</v>
      </c>
      <c r="APU10" s="3">
        <v>74</v>
      </c>
      <c r="APV10" s="3">
        <v>7128</v>
      </c>
      <c r="APW10" s="3">
        <v>171</v>
      </c>
      <c r="APX10" s="3">
        <v>169</v>
      </c>
      <c r="APY10" s="3">
        <v>146</v>
      </c>
      <c r="APZ10" s="3">
        <v>86</v>
      </c>
      <c r="AQA10" s="3">
        <v>64</v>
      </c>
      <c r="AQB10" s="3">
        <v>92</v>
      </c>
      <c r="AQC10" s="3">
        <v>62</v>
      </c>
      <c r="AQD10" s="3">
        <v>155</v>
      </c>
      <c r="AQE10" s="3">
        <v>194</v>
      </c>
      <c r="AQF10" s="3">
        <v>166</v>
      </c>
      <c r="AQG10" s="3">
        <v>14</v>
      </c>
      <c r="AQH10" s="3">
        <v>22</v>
      </c>
      <c r="AQI10" s="3">
        <v>41</v>
      </c>
      <c r="AQJ10" s="3">
        <v>72</v>
      </c>
      <c r="AQK10" s="3">
        <v>75</v>
      </c>
      <c r="AQL10" s="3">
        <v>30</v>
      </c>
      <c r="AQM10" s="3">
        <v>23</v>
      </c>
      <c r="AQN10" s="3">
        <v>35</v>
      </c>
      <c r="AQO10" s="3">
        <v>56</v>
      </c>
      <c r="AQP10" s="3">
        <v>35</v>
      </c>
      <c r="AQQ10" s="3">
        <v>29</v>
      </c>
      <c r="AQR10" s="3">
        <v>23</v>
      </c>
      <c r="AQS10" s="3">
        <v>89</v>
      </c>
      <c r="AQT10" s="3">
        <v>77</v>
      </c>
      <c r="AQU10" s="3">
        <v>86</v>
      </c>
      <c r="AQV10" s="3">
        <v>185</v>
      </c>
      <c r="AQW10" s="3">
        <v>78</v>
      </c>
      <c r="AQX10" s="3">
        <v>111</v>
      </c>
      <c r="AQY10" s="3">
        <v>69</v>
      </c>
      <c r="AQZ10" s="3">
        <v>22</v>
      </c>
      <c r="ARA10" s="3">
        <v>48</v>
      </c>
      <c r="ARB10" s="3">
        <v>22</v>
      </c>
      <c r="ARC10" s="3">
        <v>24</v>
      </c>
      <c r="ARD10" s="3">
        <v>84</v>
      </c>
      <c r="ARE10" s="3">
        <v>172</v>
      </c>
      <c r="ARF10" s="3">
        <v>64</v>
      </c>
      <c r="ARG10" s="3">
        <v>197</v>
      </c>
      <c r="ARH10" s="3">
        <v>73</v>
      </c>
      <c r="ARI10" s="3">
        <v>28</v>
      </c>
      <c r="ARJ10" s="3">
        <v>59</v>
      </c>
      <c r="ARK10" s="3">
        <v>115</v>
      </c>
      <c r="ARL10" s="3">
        <v>162</v>
      </c>
      <c r="ARM10" s="3">
        <v>108</v>
      </c>
      <c r="ARN10" s="3">
        <v>139</v>
      </c>
      <c r="ARO10" s="3">
        <v>67</v>
      </c>
      <c r="ARP10" s="3">
        <v>88</v>
      </c>
      <c r="ARQ10" s="3">
        <v>15</v>
      </c>
      <c r="ARR10" s="3">
        <v>88</v>
      </c>
      <c r="ARS10" s="3">
        <v>57</v>
      </c>
      <c r="ART10" s="3">
        <v>23</v>
      </c>
      <c r="ARU10" s="3">
        <v>28</v>
      </c>
      <c r="ARV10" s="3">
        <v>31</v>
      </c>
      <c r="ARW10" s="3">
        <v>79</v>
      </c>
      <c r="ARX10" s="3">
        <v>30</v>
      </c>
      <c r="ARY10" s="3">
        <v>18</v>
      </c>
      <c r="ARZ10" s="3">
        <v>85</v>
      </c>
      <c r="ASA10" s="3">
        <v>48</v>
      </c>
      <c r="ASB10" s="3">
        <v>178</v>
      </c>
      <c r="ASC10" s="3">
        <v>97</v>
      </c>
      <c r="ASD10" s="3">
        <v>37</v>
      </c>
      <c r="ASE10" s="3">
        <v>160</v>
      </c>
      <c r="ASF10" s="3">
        <v>26</v>
      </c>
      <c r="ASG10" s="3">
        <v>52</v>
      </c>
      <c r="ASH10" s="3">
        <v>118</v>
      </c>
      <c r="ASI10" s="3">
        <v>53</v>
      </c>
      <c r="ASJ10" s="3">
        <v>17</v>
      </c>
      <c r="ASK10" s="3">
        <v>22</v>
      </c>
      <c r="ASL10" s="3">
        <v>85</v>
      </c>
      <c r="ASM10" s="3">
        <v>6</v>
      </c>
      <c r="ASN10" s="3">
        <v>90</v>
      </c>
      <c r="ASO10" s="3">
        <v>90</v>
      </c>
      <c r="ASP10" s="3">
        <v>51</v>
      </c>
      <c r="ASQ10" s="3">
        <v>2</v>
      </c>
      <c r="ASR10" s="3">
        <v>20</v>
      </c>
      <c r="ASS10" s="3">
        <v>49</v>
      </c>
      <c r="AST10" s="3">
        <v>134</v>
      </c>
      <c r="ASU10" s="3">
        <v>229</v>
      </c>
      <c r="ASV10" s="3">
        <v>49</v>
      </c>
      <c r="ASW10" s="3">
        <v>392</v>
      </c>
      <c r="ASX10" s="3">
        <v>63</v>
      </c>
      <c r="ASY10" s="3">
        <v>60</v>
      </c>
      <c r="ASZ10" s="3">
        <v>124</v>
      </c>
      <c r="ATA10" s="3">
        <v>48</v>
      </c>
      <c r="ATB10" s="3">
        <v>61</v>
      </c>
      <c r="ATC10" s="3">
        <v>89</v>
      </c>
      <c r="ATD10" s="3">
        <v>210</v>
      </c>
      <c r="ATE10" s="3">
        <v>776</v>
      </c>
      <c r="ATF10" s="3">
        <v>73</v>
      </c>
      <c r="ATG10" s="3">
        <v>140</v>
      </c>
      <c r="ATH10" s="3">
        <v>251</v>
      </c>
      <c r="ATI10" s="3">
        <v>153</v>
      </c>
      <c r="ATJ10" s="3">
        <v>123</v>
      </c>
      <c r="ATK10" s="3">
        <v>57</v>
      </c>
      <c r="ATL10" s="3">
        <v>63</v>
      </c>
      <c r="ATM10" s="3">
        <v>91</v>
      </c>
      <c r="ATN10" s="3">
        <v>48</v>
      </c>
      <c r="ATO10" s="3">
        <v>149</v>
      </c>
      <c r="ATP10" s="3">
        <v>17</v>
      </c>
      <c r="ATQ10" s="3">
        <v>29</v>
      </c>
      <c r="ATR10" s="3">
        <v>91</v>
      </c>
      <c r="ATS10" s="3">
        <v>91</v>
      </c>
      <c r="ATT10" s="3">
        <v>89</v>
      </c>
      <c r="ATU10" s="3">
        <v>32</v>
      </c>
      <c r="ATV10" s="3">
        <v>118</v>
      </c>
      <c r="ATW10" s="3">
        <v>137</v>
      </c>
      <c r="ATX10" s="3">
        <v>116</v>
      </c>
      <c r="ATY10" s="3">
        <v>65</v>
      </c>
      <c r="ATZ10" s="3">
        <v>87</v>
      </c>
      <c r="AUA10" s="3">
        <v>51</v>
      </c>
      <c r="AUB10" s="3">
        <v>143</v>
      </c>
      <c r="AUC10" s="3">
        <v>106</v>
      </c>
      <c r="AUD10" s="3">
        <v>142</v>
      </c>
      <c r="AUE10" s="3">
        <v>1</v>
      </c>
      <c r="AUF10" s="3">
        <v>75</v>
      </c>
      <c r="AUG10" s="3">
        <v>150</v>
      </c>
      <c r="AUH10" s="3">
        <v>66</v>
      </c>
      <c r="AUI10" s="3">
        <v>62</v>
      </c>
      <c r="AUJ10" s="3">
        <v>152</v>
      </c>
      <c r="AUK10" s="3">
        <v>240</v>
      </c>
      <c r="AUL10" s="3">
        <v>3</v>
      </c>
      <c r="AUM10" s="3">
        <v>19</v>
      </c>
      <c r="AUN10" s="3">
        <v>38</v>
      </c>
      <c r="AUO10" s="3">
        <v>55</v>
      </c>
      <c r="AUP10" s="3">
        <v>56</v>
      </c>
      <c r="AUQ10" s="3">
        <v>114</v>
      </c>
      <c r="AUR10" s="3">
        <v>53</v>
      </c>
      <c r="AUS10" s="3">
        <v>29</v>
      </c>
      <c r="AUT10" s="3">
        <v>116</v>
      </c>
      <c r="AUU10" s="3">
        <v>117</v>
      </c>
      <c r="AUV10" s="3">
        <v>49</v>
      </c>
      <c r="AUW10" s="3">
        <v>41</v>
      </c>
      <c r="AUX10" s="3">
        <v>489</v>
      </c>
      <c r="AUY10" s="3">
        <v>105</v>
      </c>
      <c r="AUZ10" s="3">
        <v>161</v>
      </c>
      <c r="AVA10" s="3">
        <v>54</v>
      </c>
      <c r="AVB10" s="3">
        <v>285</v>
      </c>
      <c r="AVC10" s="3">
        <v>101</v>
      </c>
      <c r="AVD10" s="3">
        <v>588</v>
      </c>
      <c r="AVE10" s="3">
        <v>145</v>
      </c>
      <c r="AVF10" s="3">
        <v>243</v>
      </c>
      <c r="AVG10" s="3">
        <v>6</v>
      </c>
      <c r="AVH10" s="3">
        <v>172</v>
      </c>
      <c r="AVI10" s="3">
        <v>439</v>
      </c>
      <c r="AVJ10" s="3">
        <v>180</v>
      </c>
      <c r="AVK10" s="3">
        <v>230</v>
      </c>
      <c r="AVL10" s="3">
        <v>135</v>
      </c>
      <c r="AVM10" s="3">
        <v>90</v>
      </c>
      <c r="AVN10" s="3">
        <v>26</v>
      </c>
      <c r="AVO10" s="3">
        <v>72</v>
      </c>
      <c r="AVP10" s="3">
        <v>13</v>
      </c>
      <c r="AVQ10" s="3">
        <v>66</v>
      </c>
      <c r="AVR10" s="3">
        <v>177</v>
      </c>
      <c r="AVS10" s="3">
        <v>87</v>
      </c>
      <c r="AVT10" s="3">
        <v>463</v>
      </c>
      <c r="AVU10" s="3">
        <v>81</v>
      </c>
      <c r="AVV10" s="3">
        <v>1858</v>
      </c>
      <c r="AVW10" s="3">
        <v>103</v>
      </c>
      <c r="AVX10" s="3">
        <v>181</v>
      </c>
      <c r="AVY10" s="3">
        <v>381</v>
      </c>
      <c r="AVZ10" s="3">
        <v>157</v>
      </c>
      <c r="AWA10" s="3">
        <v>74</v>
      </c>
      <c r="AWB10" s="3">
        <v>181</v>
      </c>
      <c r="AWC10" s="3">
        <v>70</v>
      </c>
      <c r="AWD10" s="3">
        <v>98</v>
      </c>
      <c r="AWE10" s="3">
        <v>88</v>
      </c>
      <c r="AWF10" s="3">
        <v>487</v>
      </c>
      <c r="AWG10" s="3">
        <v>297</v>
      </c>
      <c r="AWH10" s="3">
        <v>247</v>
      </c>
      <c r="AWI10" s="3">
        <v>281</v>
      </c>
      <c r="AWJ10" s="3">
        <v>541</v>
      </c>
      <c r="AWK10" s="3">
        <v>660</v>
      </c>
      <c r="AWL10" s="3">
        <v>81</v>
      </c>
      <c r="AWM10" s="3">
        <v>84</v>
      </c>
      <c r="AWN10" s="3">
        <v>896</v>
      </c>
      <c r="AWO10" s="3">
        <v>51</v>
      </c>
      <c r="AWP10" s="3">
        <v>1</v>
      </c>
      <c r="AWQ10" s="3">
        <v>25</v>
      </c>
      <c r="AWR10" s="3">
        <v>73</v>
      </c>
      <c r="AWS10" s="3">
        <v>471</v>
      </c>
      <c r="AWT10" s="3">
        <v>299</v>
      </c>
      <c r="AWU10" s="3">
        <v>150</v>
      </c>
      <c r="AWV10" s="3">
        <v>97</v>
      </c>
      <c r="AWW10" s="3">
        <v>122</v>
      </c>
      <c r="AWX10" s="3">
        <v>24</v>
      </c>
      <c r="AWY10" s="3">
        <v>823</v>
      </c>
      <c r="AWZ10" s="3">
        <v>1115</v>
      </c>
      <c r="AXA10" s="3">
        <v>23</v>
      </c>
      <c r="AXB10" s="3">
        <v>50</v>
      </c>
      <c r="AXC10" s="3">
        <v>37</v>
      </c>
      <c r="AXD10" s="3">
        <v>32</v>
      </c>
      <c r="AXE10" s="3">
        <v>118</v>
      </c>
      <c r="AXF10" s="3">
        <v>65</v>
      </c>
      <c r="AXG10" s="3">
        <v>31</v>
      </c>
      <c r="AXH10" s="3">
        <v>10</v>
      </c>
      <c r="AXI10" s="3">
        <v>253</v>
      </c>
      <c r="AXJ10" s="3">
        <v>62</v>
      </c>
      <c r="AXK10" s="3">
        <v>210</v>
      </c>
      <c r="AXL10" s="3">
        <v>32</v>
      </c>
      <c r="AXM10" s="3">
        <v>128</v>
      </c>
      <c r="AXN10" s="3">
        <v>15</v>
      </c>
      <c r="AXO10" s="3">
        <v>71</v>
      </c>
      <c r="AXP10" s="3">
        <v>21</v>
      </c>
      <c r="AXQ10" s="3">
        <v>380</v>
      </c>
      <c r="AXR10" s="3">
        <v>184</v>
      </c>
      <c r="AXS10" s="3">
        <v>101</v>
      </c>
      <c r="AXT10" s="3">
        <v>112</v>
      </c>
      <c r="AXU10" s="3">
        <v>35</v>
      </c>
      <c r="AXV10" s="3">
        <v>21</v>
      </c>
      <c r="AXW10" s="3">
        <v>25</v>
      </c>
      <c r="AXX10" s="3">
        <v>18</v>
      </c>
      <c r="AXY10" s="3">
        <v>29</v>
      </c>
      <c r="AXZ10" s="3">
        <v>98</v>
      </c>
      <c r="AYA10" s="3">
        <v>85</v>
      </c>
      <c r="AYB10" s="3">
        <v>63</v>
      </c>
      <c r="AYC10" s="3">
        <v>66</v>
      </c>
      <c r="AYD10" s="3">
        <v>15</v>
      </c>
      <c r="AYE10" s="3">
        <v>35</v>
      </c>
      <c r="AYF10" s="3">
        <v>144</v>
      </c>
      <c r="AYG10" s="3">
        <v>60</v>
      </c>
      <c r="AYH10" s="3">
        <v>62</v>
      </c>
      <c r="AYI10" s="3">
        <v>19</v>
      </c>
      <c r="AYJ10" s="3">
        <v>35</v>
      </c>
      <c r="AYK10" s="3">
        <v>432</v>
      </c>
      <c r="AYL10" s="3">
        <v>59</v>
      </c>
      <c r="AYM10" s="3">
        <v>46</v>
      </c>
      <c r="AYN10" s="3">
        <v>156</v>
      </c>
      <c r="AYO10" s="3">
        <v>55</v>
      </c>
      <c r="AYP10" s="3">
        <v>113</v>
      </c>
      <c r="AYQ10" s="3">
        <v>3</v>
      </c>
      <c r="AYR10" s="3">
        <v>108</v>
      </c>
      <c r="AYS10" s="3">
        <v>39</v>
      </c>
      <c r="AYT10" s="3">
        <v>34</v>
      </c>
      <c r="AYU10" s="3">
        <v>72</v>
      </c>
      <c r="AYV10" s="3">
        <v>117</v>
      </c>
      <c r="AYW10" s="3">
        <v>44</v>
      </c>
      <c r="AYX10" s="3">
        <v>137</v>
      </c>
      <c r="AYY10" s="3">
        <v>132</v>
      </c>
      <c r="AYZ10" s="3">
        <v>311</v>
      </c>
      <c r="AZA10" s="3">
        <v>10</v>
      </c>
      <c r="AZB10" s="3">
        <v>281</v>
      </c>
      <c r="AZC10" s="3">
        <v>141</v>
      </c>
      <c r="AZD10" s="3">
        <v>105</v>
      </c>
      <c r="AZE10" s="3">
        <v>25</v>
      </c>
      <c r="AZF10" s="3">
        <v>271</v>
      </c>
      <c r="AZG10" s="3">
        <v>58</v>
      </c>
      <c r="AZH10" s="3">
        <v>119</v>
      </c>
      <c r="AZI10" s="3">
        <v>52</v>
      </c>
      <c r="AZJ10" s="3">
        <v>102</v>
      </c>
      <c r="AZK10" s="3">
        <v>139</v>
      </c>
      <c r="AZL10" s="3">
        <v>46</v>
      </c>
      <c r="AZM10" s="3">
        <v>64</v>
      </c>
      <c r="AZN10" s="3">
        <v>51</v>
      </c>
      <c r="AZO10" s="3">
        <v>240</v>
      </c>
      <c r="AZP10" s="3">
        <v>547</v>
      </c>
      <c r="AZQ10" s="3">
        <v>197</v>
      </c>
      <c r="AZR10" s="3">
        <v>32</v>
      </c>
      <c r="AZS10" s="3">
        <v>90</v>
      </c>
      <c r="AZT10" s="3">
        <v>27</v>
      </c>
      <c r="AZU10" s="3">
        <v>127</v>
      </c>
      <c r="AZV10" s="3">
        <v>90</v>
      </c>
      <c r="AZW10" s="3">
        <v>108</v>
      </c>
      <c r="AZX10" s="3">
        <v>59</v>
      </c>
      <c r="AZY10" s="3">
        <v>32</v>
      </c>
      <c r="AZZ10" s="3">
        <v>54</v>
      </c>
      <c r="BAA10" s="3">
        <v>14</v>
      </c>
      <c r="BAB10" s="3">
        <v>24</v>
      </c>
      <c r="BAC10" s="3">
        <v>60</v>
      </c>
      <c r="BAD10" s="3">
        <v>136</v>
      </c>
      <c r="BAE10" s="3">
        <v>140</v>
      </c>
      <c r="BAF10" s="3">
        <v>25</v>
      </c>
      <c r="BAG10" s="3">
        <v>71</v>
      </c>
      <c r="BAH10" s="3">
        <v>16</v>
      </c>
      <c r="BAI10" s="3">
        <v>33</v>
      </c>
      <c r="BAJ10" s="3">
        <v>89</v>
      </c>
      <c r="BAK10" s="3">
        <v>71</v>
      </c>
      <c r="BAL10" s="3">
        <v>32</v>
      </c>
      <c r="BAM10" s="3">
        <v>42</v>
      </c>
      <c r="BAN10" s="3">
        <v>107</v>
      </c>
      <c r="BAO10" s="3">
        <v>21</v>
      </c>
      <c r="BAP10" s="3">
        <v>40</v>
      </c>
      <c r="BAQ10" s="3">
        <v>64</v>
      </c>
      <c r="BAR10" s="3">
        <v>280</v>
      </c>
      <c r="BAS10" s="3">
        <v>387</v>
      </c>
      <c r="BAT10" s="3">
        <v>120</v>
      </c>
      <c r="BAU10" s="3">
        <v>146</v>
      </c>
      <c r="BAV10" s="3">
        <v>234</v>
      </c>
      <c r="BAW10" s="23">
        <v>100</v>
      </c>
    </row>
    <row r="11" spans="1:1401">
      <c r="A11" s="56" t="s">
        <v>11868</v>
      </c>
      <c r="B11" s="55">
        <v>21</v>
      </c>
      <c r="C11" s="3">
        <v>211</v>
      </c>
      <c r="D11" s="3">
        <v>1670</v>
      </c>
      <c r="E11" s="3">
        <v>3211</v>
      </c>
      <c r="F11" s="3">
        <v>639</v>
      </c>
      <c r="G11" s="3">
        <v>219</v>
      </c>
      <c r="H11" s="3">
        <v>537</v>
      </c>
      <c r="I11" s="3">
        <v>496</v>
      </c>
      <c r="J11" s="3">
        <v>861</v>
      </c>
      <c r="K11" s="3">
        <v>321</v>
      </c>
      <c r="L11" s="3">
        <v>3382</v>
      </c>
      <c r="M11" s="3">
        <v>1399</v>
      </c>
      <c r="N11" s="3">
        <v>46</v>
      </c>
      <c r="O11" s="3">
        <v>41</v>
      </c>
      <c r="P11" s="3">
        <v>163</v>
      </c>
      <c r="Q11" s="3">
        <v>88</v>
      </c>
      <c r="R11" s="3">
        <v>299</v>
      </c>
      <c r="S11" s="3">
        <v>252</v>
      </c>
      <c r="T11" s="3">
        <v>231</v>
      </c>
      <c r="U11" s="3">
        <v>167</v>
      </c>
      <c r="V11" s="3">
        <v>101</v>
      </c>
      <c r="W11" s="3">
        <v>168</v>
      </c>
      <c r="X11" s="3">
        <v>97</v>
      </c>
      <c r="Y11" s="3">
        <v>118</v>
      </c>
      <c r="Z11" s="3">
        <v>200</v>
      </c>
      <c r="AA11" s="3">
        <v>42</v>
      </c>
      <c r="AB11" s="3">
        <v>74</v>
      </c>
      <c r="AC11" s="3">
        <v>99</v>
      </c>
      <c r="AD11" s="3">
        <v>195</v>
      </c>
      <c r="AE11" s="3">
        <v>235</v>
      </c>
      <c r="AF11" s="3">
        <v>119</v>
      </c>
      <c r="AG11" s="3">
        <v>448</v>
      </c>
      <c r="AH11" s="3">
        <v>41</v>
      </c>
      <c r="AI11" s="3">
        <v>40</v>
      </c>
      <c r="AJ11" s="3">
        <v>26</v>
      </c>
      <c r="AK11" s="3">
        <v>232</v>
      </c>
      <c r="AL11" s="3">
        <v>138</v>
      </c>
      <c r="AM11" s="3">
        <v>179</v>
      </c>
      <c r="AN11" s="3">
        <v>1474</v>
      </c>
      <c r="AO11" s="3">
        <v>223</v>
      </c>
      <c r="AP11" s="3">
        <v>325</v>
      </c>
      <c r="AQ11" s="3">
        <v>81</v>
      </c>
      <c r="AR11" s="3">
        <v>156</v>
      </c>
      <c r="AS11" s="3">
        <v>933</v>
      </c>
      <c r="AT11" s="3">
        <v>1885</v>
      </c>
      <c r="AU11" s="3">
        <v>1535</v>
      </c>
      <c r="AV11" s="3">
        <v>492</v>
      </c>
      <c r="AW11" s="3">
        <v>648</v>
      </c>
      <c r="AX11" s="3">
        <v>614</v>
      </c>
      <c r="AY11" s="3">
        <v>666</v>
      </c>
      <c r="AZ11" s="3">
        <v>411</v>
      </c>
      <c r="BA11" s="3">
        <v>148</v>
      </c>
      <c r="BB11" s="3">
        <v>144</v>
      </c>
      <c r="BC11" s="3">
        <v>935</v>
      </c>
      <c r="BD11" s="3">
        <v>171</v>
      </c>
      <c r="BE11" s="3">
        <v>311</v>
      </c>
      <c r="BF11" s="3">
        <v>1085</v>
      </c>
      <c r="BG11" s="3">
        <v>1001</v>
      </c>
      <c r="BH11" s="3">
        <v>198</v>
      </c>
      <c r="BI11" s="3">
        <v>553</v>
      </c>
      <c r="BJ11" s="3">
        <v>326</v>
      </c>
      <c r="BK11" s="3">
        <v>1385</v>
      </c>
      <c r="BL11" s="3">
        <v>664</v>
      </c>
      <c r="BM11" s="3">
        <v>1043</v>
      </c>
      <c r="BN11" s="3">
        <v>644</v>
      </c>
      <c r="BO11" s="3">
        <v>953</v>
      </c>
      <c r="BP11" s="3">
        <v>1020</v>
      </c>
      <c r="BQ11" s="3">
        <v>702</v>
      </c>
      <c r="BR11" s="3">
        <v>582</v>
      </c>
      <c r="BS11" s="3">
        <v>34</v>
      </c>
      <c r="BT11" s="3">
        <v>3154</v>
      </c>
      <c r="BU11" s="3">
        <v>1306</v>
      </c>
      <c r="BV11" s="3">
        <v>2129</v>
      </c>
      <c r="BW11" s="3">
        <v>1258</v>
      </c>
      <c r="BX11" s="3">
        <v>1732</v>
      </c>
      <c r="BY11" s="3">
        <v>1787</v>
      </c>
      <c r="BZ11" s="3">
        <v>951</v>
      </c>
      <c r="CA11" s="3">
        <v>386</v>
      </c>
      <c r="CB11" s="3">
        <v>909</v>
      </c>
      <c r="CC11" s="3">
        <v>1041</v>
      </c>
      <c r="CD11" s="3">
        <v>747</v>
      </c>
      <c r="CE11" s="3">
        <v>1395</v>
      </c>
      <c r="CF11" s="3">
        <v>520</v>
      </c>
      <c r="CG11" s="3">
        <v>572</v>
      </c>
      <c r="CH11" s="3">
        <v>855</v>
      </c>
      <c r="CI11" s="3">
        <v>275</v>
      </c>
      <c r="CJ11" s="3">
        <v>229</v>
      </c>
      <c r="CK11" s="3">
        <v>667</v>
      </c>
      <c r="CL11" s="3">
        <v>479</v>
      </c>
      <c r="CM11" s="3">
        <v>573</v>
      </c>
      <c r="CN11" s="3">
        <v>450</v>
      </c>
      <c r="CO11" s="3">
        <v>470</v>
      </c>
      <c r="CP11" s="3">
        <v>194</v>
      </c>
      <c r="CQ11" s="3">
        <v>457</v>
      </c>
      <c r="CR11" s="3">
        <v>291</v>
      </c>
      <c r="CS11" s="3">
        <v>1935</v>
      </c>
      <c r="CT11" s="3">
        <v>956</v>
      </c>
      <c r="CU11" s="3">
        <v>490</v>
      </c>
      <c r="CV11" s="3">
        <v>372</v>
      </c>
      <c r="CW11" s="3">
        <v>386</v>
      </c>
      <c r="CX11" s="3">
        <v>444</v>
      </c>
      <c r="CY11" s="3">
        <v>1428</v>
      </c>
      <c r="CZ11" s="3">
        <v>1647</v>
      </c>
      <c r="DA11" s="3">
        <v>1975</v>
      </c>
      <c r="DB11" s="3">
        <v>1446</v>
      </c>
      <c r="DC11" s="3">
        <v>2381</v>
      </c>
      <c r="DD11" s="3">
        <v>158</v>
      </c>
      <c r="DE11" s="3">
        <v>323</v>
      </c>
      <c r="DF11" s="3">
        <v>1955</v>
      </c>
      <c r="DG11" s="3">
        <v>451</v>
      </c>
      <c r="DH11" s="3">
        <v>656</v>
      </c>
      <c r="DI11" s="3">
        <v>535</v>
      </c>
      <c r="DJ11" s="3">
        <v>478</v>
      </c>
      <c r="DK11" s="3">
        <v>714</v>
      </c>
      <c r="DL11" s="3">
        <v>1769</v>
      </c>
      <c r="DM11" s="3">
        <v>310</v>
      </c>
      <c r="DN11" s="3">
        <v>2448</v>
      </c>
      <c r="DO11" s="3">
        <v>1221</v>
      </c>
      <c r="DP11" s="3">
        <v>646</v>
      </c>
      <c r="DQ11" s="3">
        <v>1196</v>
      </c>
      <c r="DR11" s="3">
        <v>1120</v>
      </c>
      <c r="DS11" s="3">
        <v>1700</v>
      </c>
      <c r="DT11" s="3">
        <v>539</v>
      </c>
      <c r="DU11" s="3">
        <v>779</v>
      </c>
      <c r="DV11" s="3">
        <v>809</v>
      </c>
      <c r="DW11" s="3">
        <v>803</v>
      </c>
      <c r="DX11" s="3">
        <v>171</v>
      </c>
      <c r="DY11" s="3">
        <v>172</v>
      </c>
      <c r="DZ11" s="3">
        <v>547</v>
      </c>
      <c r="EA11" s="3">
        <v>617</v>
      </c>
      <c r="EB11" s="3">
        <v>896</v>
      </c>
      <c r="EC11" s="3">
        <v>669</v>
      </c>
      <c r="ED11" s="3">
        <v>228</v>
      </c>
      <c r="EE11" s="3">
        <v>1966</v>
      </c>
      <c r="EF11" s="3">
        <v>1196</v>
      </c>
      <c r="EG11" s="3">
        <v>1007</v>
      </c>
      <c r="EH11" s="3">
        <v>586</v>
      </c>
      <c r="EI11" s="3">
        <v>245</v>
      </c>
      <c r="EJ11" s="3">
        <v>360</v>
      </c>
      <c r="EK11" s="3">
        <v>554</v>
      </c>
      <c r="EL11" s="3">
        <v>499</v>
      </c>
      <c r="EM11" s="3">
        <v>852</v>
      </c>
      <c r="EN11" s="3">
        <v>683</v>
      </c>
      <c r="EO11" s="3">
        <v>975</v>
      </c>
      <c r="EP11" s="3">
        <v>236</v>
      </c>
      <c r="EQ11" s="3">
        <v>258</v>
      </c>
      <c r="ER11" s="3">
        <v>174</v>
      </c>
      <c r="ES11" s="3">
        <v>132</v>
      </c>
      <c r="ET11" s="3">
        <v>347</v>
      </c>
      <c r="EU11" s="3">
        <v>190</v>
      </c>
      <c r="EV11" s="3">
        <v>310</v>
      </c>
      <c r="EW11" s="3">
        <v>228</v>
      </c>
      <c r="EX11" s="3">
        <v>105</v>
      </c>
      <c r="EY11" s="3">
        <v>235</v>
      </c>
      <c r="EZ11" s="3">
        <v>156</v>
      </c>
      <c r="FA11" s="3">
        <v>175</v>
      </c>
      <c r="FB11" s="3">
        <v>98</v>
      </c>
      <c r="FC11" s="3">
        <v>347</v>
      </c>
      <c r="FD11" s="3">
        <v>1688</v>
      </c>
      <c r="FE11" s="3">
        <v>1815</v>
      </c>
      <c r="FF11" s="3">
        <v>2487</v>
      </c>
      <c r="FG11" s="3">
        <v>1835</v>
      </c>
      <c r="FH11" s="3">
        <v>842</v>
      </c>
      <c r="FI11" s="3">
        <v>680</v>
      </c>
      <c r="FJ11" s="3">
        <v>813</v>
      </c>
      <c r="FK11" s="3">
        <v>681</v>
      </c>
      <c r="FL11" s="3">
        <v>160</v>
      </c>
      <c r="FM11" s="3">
        <v>217</v>
      </c>
      <c r="FN11" s="3">
        <v>242</v>
      </c>
      <c r="FO11" s="3">
        <v>223</v>
      </c>
      <c r="FP11" s="3">
        <v>546</v>
      </c>
      <c r="FQ11" s="3">
        <v>108</v>
      </c>
      <c r="FR11" s="3">
        <v>313</v>
      </c>
      <c r="FS11" s="3">
        <v>809</v>
      </c>
      <c r="FT11" s="3">
        <v>292</v>
      </c>
      <c r="FU11" s="3">
        <v>198</v>
      </c>
      <c r="FV11" s="3">
        <v>750</v>
      </c>
      <c r="FW11" s="3">
        <v>1117</v>
      </c>
      <c r="FX11" s="3">
        <v>6547</v>
      </c>
      <c r="FY11" s="3">
        <v>407</v>
      </c>
      <c r="FZ11" s="3">
        <v>211</v>
      </c>
      <c r="GA11" s="3">
        <v>1132</v>
      </c>
      <c r="GB11" s="3">
        <v>553</v>
      </c>
      <c r="GC11" s="3">
        <v>318</v>
      </c>
      <c r="GD11" s="3">
        <v>217</v>
      </c>
      <c r="GE11" s="3">
        <v>1282</v>
      </c>
      <c r="GF11" s="3">
        <v>1711</v>
      </c>
      <c r="GG11" s="3">
        <v>224</v>
      </c>
      <c r="GH11" s="3">
        <v>1757</v>
      </c>
      <c r="GI11" s="3">
        <v>338</v>
      </c>
      <c r="GJ11" s="3">
        <v>288</v>
      </c>
      <c r="GK11" s="3">
        <v>391</v>
      </c>
      <c r="GL11" s="3">
        <v>1537</v>
      </c>
      <c r="GM11" s="3">
        <v>697</v>
      </c>
      <c r="GN11" s="3">
        <v>1708</v>
      </c>
      <c r="GO11" s="3">
        <v>660</v>
      </c>
      <c r="GP11" s="3">
        <v>582</v>
      </c>
      <c r="GQ11" s="3">
        <v>213</v>
      </c>
      <c r="GR11" s="3">
        <v>1022</v>
      </c>
      <c r="GS11" s="3">
        <v>427</v>
      </c>
      <c r="GT11" s="3">
        <v>1462</v>
      </c>
      <c r="GU11" s="3">
        <v>1057</v>
      </c>
      <c r="GV11" s="3">
        <v>2074</v>
      </c>
      <c r="GW11" s="3">
        <v>1278</v>
      </c>
      <c r="GX11" s="3">
        <v>1839</v>
      </c>
      <c r="GY11" s="3">
        <v>2490</v>
      </c>
      <c r="GZ11" s="3">
        <v>426</v>
      </c>
      <c r="HA11" s="3">
        <v>291</v>
      </c>
      <c r="HB11" s="3">
        <v>261</v>
      </c>
      <c r="HC11" s="3">
        <v>108</v>
      </c>
      <c r="HD11" s="3">
        <v>26</v>
      </c>
      <c r="HE11" s="3">
        <v>178</v>
      </c>
      <c r="HF11" s="3">
        <v>245</v>
      </c>
      <c r="HG11" s="3">
        <v>251</v>
      </c>
      <c r="HH11" s="3">
        <v>373</v>
      </c>
      <c r="HI11" s="3">
        <v>186</v>
      </c>
      <c r="HJ11" s="3">
        <v>522</v>
      </c>
      <c r="HK11" s="3">
        <v>145</v>
      </c>
      <c r="HL11" s="3">
        <v>181</v>
      </c>
      <c r="HM11" s="3">
        <v>684</v>
      </c>
      <c r="HN11" s="3">
        <v>109</v>
      </c>
      <c r="HO11" s="3">
        <v>258</v>
      </c>
      <c r="HP11" s="3">
        <v>48</v>
      </c>
      <c r="HQ11" s="3">
        <v>148</v>
      </c>
      <c r="HR11" s="3">
        <v>531</v>
      </c>
      <c r="HS11" s="3">
        <v>288</v>
      </c>
      <c r="HT11" s="3">
        <v>329</v>
      </c>
      <c r="HU11" s="3">
        <v>329</v>
      </c>
      <c r="HV11" s="3">
        <v>242</v>
      </c>
      <c r="HW11" s="3">
        <v>135</v>
      </c>
      <c r="HX11" s="3">
        <v>207</v>
      </c>
      <c r="HY11" s="3">
        <v>280</v>
      </c>
      <c r="HZ11" s="3">
        <v>173</v>
      </c>
      <c r="IA11" s="3">
        <v>686</v>
      </c>
      <c r="IB11" s="3">
        <v>216</v>
      </c>
      <c r="IC11" s="3">
        <v>215</v>
      </c>
      <c r="ID11" s="3">
        <v>120</v>
      </c>
      <c r="IE11" s="3">
        <v>38</v>
      </c>
      <c r="IF11" s="3">
        <v>121</v>
      </c>
      <c r="IG11" s="3">
        <v>97</v>
      </c>
      <c r="IH11" s="3">
        <v>271</v>
      </c>
      <c r="II11" s="3">
        <v>1489</v>
      </c>
      <c r="IJ11" s="3">
        <v>239</v>
      </c>
      <c r="IK11" s="3">
        <v>360</v>
      </c>
      <c r="IL11" s="3">
        <v>214</v>
      </c>
      <c r="IM11" s="3">
        <v>324</v>
      </c>
      <c r="IN11" s="3">
        <v>379</v>
      </c>
      <c r="IO11" s="3">
        <v>160</v>
      </c>
      <c r="IP11" s="3">
        <v>366</v>
      </c>
      <c r="IQ11" s="3">
        <v>105</v>
      </c>
      <c r="IR11" s="3">
        <v>325</v>
      </c>
      <c r="IS11" s="3">
        <v>154</v>
      </c>
      <c r="IT11" s="3">
        <v>207</v>
      </c>
      <c r="IU11" s="3">
        <v>233</v>
      </c>
      <c r="IV11" s="3">
        <v>141</v>
      </c>
      <c r="IW11" s="3">
        <v>25</v>
      </c>
      <c r="IX11" s="3">
        <v>197</v>
      </c>
      <c r="IY11" s="3">
        <v>294</v>
      </c>
      <c r="IZ11" s="3">
        <v>62</v>
      </c>
      <c r="JA11" s="3">
        <v>202</v>
      </c>
      <c r="JB11" s="3">
        <v>122</v>
      </c>
      <c r="JC11" s="3">
        <v>298</v>
      </c>
      <c r="JD11" s="3">
        <v>19</v>
      </c>
      <c r="JE11" s="3">
        <v>55</v>
      </c>
      <c r="JF11" s="3">
        <v>27</v>
      </c>
      <c r="JG11" s="3">
        <v>86</v>
      </c>
      <c r="JH11" s="3">
        <v>68</v>
      </c>
      <c r="JI11" s="3">
        <v>411</v>
      </c>
      <c r="JJ11" s="3">
        <v>216</v>
      </c>
      <c r="JK11" s="3">
        <v>541</v>
      </c>
      <c r="JL11" s="3">
        <v>121</v>
      </c>
      <c r="JM11" s="3">
        <v>281</v>
      </c>
      <c r="JN11" s="3">
        <v>156</v>
      </c>
      <c r="JO11" s="3">
        <v>97</v>
      </c>
      <c r="JP11" s="3">
        <v>174</v>
      </c>
      <c r="JQ11" s="3">
        <v>105</v>
      </c>
      <c r="JR11" s="3">
        <v>10</v>
      </c>
      <c r="JS11" s="3">
        <v>33</v>
      </c>
      <c r="JT11" s="3">
        <v>18</v>
      </c>
      <c r="JU11" s="3">
        <v>10</v>
      </c>
      <c r="JV11" s="3">
        <v>281</v>
      </c>
      <c r="JW11" s="3">
        <v>265</v>
      </c>
      <c r="JX11" s="3">
        <v>37</v>
      </c>
      <c r="JY11" s="3">
        <v>29</v>
      </c>
      <c r="JZ11" s="3">
        <v>298</v>
      </c>
      <c r="KA11" s="3">
        <v>26</v>
      </c>
      <c r="KB11" s="3">
        <v>21</v>
      </c>
      <c r="KC11" s="3">
        <v>390</v>
      </c>
      <c r="KD11" s="3">
        <v>366</v>
      </c>
      <c r="KE11" s="3">
        <v>762</v>
      </c>
      <c r="KF11" s="3">
        <v>340</v>
      </c>
      <c r="KG11" s="3">
        <v>245</v>
      </c>
      <c r="KH11" s="3">
        <v>30</v>
      </c>
      <c r="KI11" s="3">
        <v>35</v>
      </c>
      <c r="KJ11" s="3">
        <v>76</v>
      </c>
      <c r="KK11" s="3">
        <v>216</v>
      </c>
      <c r="KL11" s="3">
        <v>139</v>
      </c>
      <c r="KM11" s="3">
        <v>397</v>
      </c>
      <c r="KN11" s="3">
        <v>393</v>
      </c>
      <c r="KO11" s="3">
        <v>193</v>
      </c>
      <c r="KP11" s="3">
        <v>365</v>
      </c>
      <c r="KQ11" s="3">
        <v>167</v>
      </c>
      <c r="KR11" s="3">
        <v>187</v>
      </c>
      <c r="KS11" s="3">
        <v>282</v>
      </c>
      <c r="KT11" s="3">
        <v>212</v>
      </c>
      <c r="KU11" s="3">
        <v>193</v>
      </c>
      <c r="KV11" s="3">
        <v>168</v>
      </c>
      <c r="KW11" s="3">
        <v>303</v>
      </c>
      <c r="KX11" s="3">
        <v>597</v>
      </c>
      <c r="KY11" s="3">
        <v>77</v>
      </c>
      <c r="KZ11" s="3">
        <v>441</v>
      </c>
      <c r="LA11" s="3">
        <v>505</v>
      </c>
      <c r="LB11" s="3">
        <v>241</v>
      </c>
      <c r="LC11" s="3">
        <v>230</v>
      </c>
      <c r="LD11" s="3">
        <v>105</v>
      </c>
      <c r="LE11" s="3">
        <v>518</v>
      </c>
      <c r="LF11" s="3">
        <v>329</v>
      </c>
      <c r="LG11" s="3">
        <v>363</v>
      </c>
      <c r="LH11" s="3">
        <v>1097</v>
      </c>
      <c r="LI11" s="3">
        <v>207</v>
      </c>
      <c r="LJ11" s="3">
        <v>242</v>
      </c>
      <c r="LK11" s="3">
        <v>668</v>
      </c>
      <c r="LL11" s="3">
        <v>232</v>
      </c>
      <c r="LM11" s="3">
        <v>368</v>
      </c>
      <c r="LN11" s="3">
        <v>1266</v>
      </c>
      <c r="LO11" s="3">
        <v>335</v>
      </c>
      <c r="LP11" s="3">
        <v>276</v>
      </c>
      <c r="LQ11" s="3">
        <v>120</v>
      </c>
      <c r="LR11" s="3">
        <v>367</v>
      </c>
      <c r="LS11" s="3">
        <v>332</v>
      </c>
      <c r="LT11" s="3">
        <v>735</v>
      </c>
      <c r="LU11" s="3">
        <v>96</v>
      </c>
      <c r="LV11" s="3">
        <v>83</v>
      </c>
      <c r="LW11" s="3">
        <v>274</v>
      </c>
      <c r="LX11" s="3">
        <v>216</v>
      </c>
      <c r="LY11" s="3">
        <v>226</v>
      </c>
      <c r="LZ11" s="3">
        <v>216</v>
      </c>
      <c r="MA11" s="3">
        <v>188</v>
      </c>
      <c r="MB11" s="3">
        <v>181</v>
      </c>
      <c r="MC11" s="3">
        <v>283</v>
      </c>
      <c r="MD11" s="3">
        <v>91</v>
      </c>
      <c r="ME11" s="3">
        <v>119</v>
      </c>
      <c r="MF11" s="3">
        <v>486</v>
      </c>
      <c r="MG11" s="3">
        <v>953</v>
      </c>
      <c r="MH11" s="3">
        <v>153</v>
      </c>
      <c r="MI11" s="3">
        <v>2117</v>
      </c>
      <c r="MJ11" s="3">
        <v>309</v>
      </c>
      <c r="MK11" s="3">
        <v>223</v>
      </c>
      <c r="ML11" s="3">
        <v>431</v>
      </c>
      <c r="MM11" s="3">
        <v>178</v>
      </c>
      <c r="MN11" s="3">
        <v>170</v>
      </c>
      <c r="MO11" s="3">
        <v>108</v>
      </c>
      <c r="MP11" s="3">
        <v>264</v>
      </c>
      <c r="MQ11" s="3">
        <v>123</v>
      </c>
      <c r="MR11" s="3">
        <v>187</v>
      </c>
      <c r="MS11" s="3">
        <v>75</v>
      </c>
      <c r="MT11" s="3">
        <v>226</v>
      </c>
      <c r="MU11" s="3">
        <v>188</v>
      </c>
      <c r="MV11" s="3">
        <v>334</v>
      </c>
      <c r="MW11" s="3">
        <v>272</v>
      </c>
      <c r="MX11" s="3">
        <v>219</v>
      </c>
      <c r="MY11" s="3">
        <v>255</v>
      </c>
      <c r="MZ11" s="3">
        <v>226</v>
      </c>
      <c r="NA11" s="3">
        <v>158</v>
      </c>
      <c r="NB11" s="3">
        <v>126</v>
      </c>
      <c r="NC11" s="3">
        <v>155</v>
      </c>
      <c r="ND11" s="3">
        <v>239</v>
      </c>
      <c r="NE11" s="3">
        <v>309</v>
      </c>
      <c r="NF11" s="3">
        <v>263</v>
      </c>
      <c r="NG11" s="3">
        <v>193</v>
      </c>
      <c r="NH11" s="3">
        <v>162</v>
      </c>
      <c r="NI11" s="3">
        <v>272</v>
      </c>
      <c r="NJ11" s="3">
        <v>74</v>
      </c>
      <c r="NK11" s="3">
        <v>231</v>
      </c>
      <c r="NL11" s="3">
        <v>283</v>
      </c>
      <c r="NM11" s="3">
        <v>588</v>
      </c>
      <c r="NN11" s="3">
        <v>324</v>
      </c>
      <c r="NO11" s="3">
        <v>145</v>
      </c>
      <c r="NP11" s="3">
        <v>112</v>
      </c>
      <c r="NQ11" s="3">
        <v>340</v>
      </c>
      <c r="NR11" s="3">
        <v>204</v>
      </c>
      <c r="NS11" s="3">
        <v>251</v>
      </c>
      <c r="NT11" s="3">
        <v>403</v>
      </c>
      <c r="NU11" s="3">
        <v>108</v>
      </c>
      <c r="NV11" s="3">
        <v>132</v>
      </c>
      <c r="NW11" s="3">
        <v>171</v>
      </c>
      <c r="NX11" s="3">
        <v>144</v>
      </c>
      <c r="NY11" s="3">
        <v>205</v>
      </c>
      <c r="NZ11" s="3">
        <v>192</v>
      </c>
      <c r="OA11" s="3">
        <v>120</v>
      </c>
      <c r="OB11" s="3">
        <v>325</v>
      </c>
      <c r="OC11" s="3">
        <v>371</v>
      </c>
      <c r="OD11" s="3">
        <v>872</v>
      </c>
      <c r="OE11" s="3">
        <v>205</v>
      </c>
      <c r="OF11" s="3">
        <v>27</v>
      </c>
      <c r="OG11" s="3">
        <v>81</v>
      </c>
      <c r="OH11" s="3">
        <v>393</v>
      </c>
      <c r="OI11" s="3">
        <v>67</v>
      </c>
      <c r="OJ11" s="3">
        <v>222</v>
      </c>
      <c r="OK11" s="3">
        <v>69</v>
      </c>
      <c r="OL11" s="3">
        <v>175</v>
      </c>
      <c r="OM11" s="3">
        <v>86</v>
      </c>
      <c r="ON11" s="3">
        <v>173</v>
      </c>
      <c r="OO11" s="3">
        <v>28</v>
      </c>
      <c r="OP11" s="3">
        <v>136</v>
      </c>
      <c r="OQ11" s="3">
        <v>188</v>
      </c>
      <c r="OR11" s="3">
        <v>13</v>
      </c>
      <c r="OS11" s="3">
        <v>284</v>
      </c>
      <c r="OT11" s="3">
        <v>145</v>
      </c>
      <c r="OU11" s="3">
        <v>504</v>
      </c>
      <c r="OV11" s="3">
        <v>455</v>
      </c>
      <c r="OW11" s="3">
        <v>214</v>
      </c>
      <c r="OX11" s="3">
        <v>185</v>
      </c>
      <c r="OY11" s="3">
        <v>206</v>
      </c>
      <c r="OZ11" s="3">
        <v>171</v>
      </c>
      <c r="PA11" s="3">
        <v>170</v>
      </c>
      <c r="PB11" s="3">
        <v>118</v>
      </c>
      <c r="PC11" s="3">
        <v>112</v>
      </c>
      <c r="PD11" s="3">
        <v>201</v>
      </c>
      <c r="PE11" s="3">
        <v>67</v>
      </c>
      <c r="PF11" s="3">
        <v>102</v>
      </c>
      <c r="PG11" s="3">
        <v>55</v>
      </c>
      <c r="PH11" s="3">
        <v>304</v>
      </c>
      <c r="PI11" s="3">
        <v>295</v>
      </c>
      <c r="PJ11" s="3">
        <v>482</v>
      </c>
      <c r="PK11" s="3">
        <v>350</v>
      </c>
      <c r="PL11" s="3">
        <v>74</v>
      </c>
      <c r="PM11" s="3">
        <v>341</v>
      </c>
      <c r="PN11" s="3">
        <v>69</v>
      </c>
      <c r="PO11" s="3">
        <v>66</v>
      </c>
      <c r="PP11" s="3">
        <v>345</v>
      </c>
      <c r="PQ11" s="3">
        <v>262</v>
      </c>
      <c r="PR11" s="3">
        <v>372</v>
      </c>
      <c r="PS11" s="3">
        <v>71</v>
      </c>
      <c r="PT11" s="3">
        <v>94</v>
      </c>
      <c r="PU11" s="3">
        <v>72</v>
      </c>
      <c r="PV11" s="3">
        <v>203</v>
      </c>
      <c r="PW11" s="3">
        <v>187</v>
      </c>
      <c r="PX11" s="3">
        <v>151</v>
      </c>
      <c r="PY11" s="3">
        <v>57</v>
      </c>
      <c r="PZ11" s="3">
        <v>832</v>
      </c>
      <c r="QA11" s="3">
        <v>61</v>
      </c>
      <c r="QB11" s="3">
        <v>16</v>
      </c>
      <c r="QC11" s="3">
        <v>179</v>
      </c>
      <c r="QD11" s="3">
        <v>83</v>
      </c>
      <c r="QE11" s="3">
        <v>262</v>
      </c>
      <c r="QF11" s="3">
        <v>93</v>
      </c>
      <c r="QG11" s="3">
        <v>138</v>
      </c>
      <c r="QH11" s="3">
        <v>117</v>
      </c>
      <c r="QI11" s="3">
        <v>137</v>
      </c>
      <c r="QJ11" s="3">
        <v>175</v>
      </c>
      <c r="QK11" s="3">
        <v>33</v>
      </c>
      <c r="QL11" s="3">
        <v>61</v>
      </c>
      <c r="QM11" s="3">
        <v>494</v>
      </c>
      <c r="QN11" s="3">
        <v>139</v>
      </c>
      <c r="QO11" s="3">
        <v>29</v>
      </c>
      <c r="QP11" s="3">
        <v>99</v>
      </c>
      <c r="QQ11" s="3">
        <v>226</v>
      </c>
      <c r="QR11" s="3">
        <v>196</v>
      </c>
      <c r="QS11" s="3">
        <v>629</v>
      </c>
      <c r="QT11" s="3">
        <v>436</v>
      </c>
      <c r="QU11" s="3">
        <v>205</v>
      </c>
      <c r="QV11" s="3">
        <v>49</v>
      </c>
      <c r="QW11" s="3">
        <v>344</v>
      </c>
      <c r="QX11" s="3">
        <v>1069</v>
      </c>
      <c r="QY11" s="3">
        <v>883</v>
      </c>
      <c r="QZ11" s="3">
        <v>938</v>
      </c>
      <c r="RA11" s="3">
        <v>2128</v>
      </c>
      <c r="RB11" s="3">
        <v>858</v>
      </c>
      <c r="RC11" s="3">
        <v>519</v>
      </c>
      <c r="RD11" s="3">
        <v>2755</v>
      </c>
      <c r="RE11" s="3">
        <v>217</v>
      </c>
      <c r="RF11" s="3">
        <v>359</v>
      </c>
      <c r="RG11" s="3">
        <v>180</v>
      </c>
      <c r="RH11" s="3">
        <v>288</v>
      </c>
      <c r="RI11" s="3">
        <v>68</v>
      </c>
      <c r="RJ11" s="3">
        <v>132</v>
      </c>
      <c r="RK11" s="3">
        <v>395</v>
      </c>
      <c r="RL11" s="3">
        <v>412</v>
      </c>
      <c r="RM11" s="3">
        <v>229</v>
      </c>
      <c r="RN11" s="3">
        <v>1301</v>
      </c>
      <c r="RO11" s="3">
        <v>12556</v>
      </c>
      <c r="RP11" s="3">
        <v>748</v>
      </c>
      <c r="RQ11" s="3">
        <v>179</v>
      </c>
      <c r="RR11" s="3">
        <v>112</v>
      </c>
      <c r="RS11" s="3">
        <v>141</v>
      </c>
      <c r="RT11" s="3">
        <v>545</v>
      </c>
      <c r="RU11" s="3">
        <v>112</v>
      </c>
      <c r="RV11" s="3">
        <v>702</v>
      </c>
      <c r="RW11" s="3">
        <v>125</v>
      </c>
      <c r="RX11" s="3">
        <v>166</v>
      </c>
      <c r="RY11" s="3">
        <v>169</v>
      </c>
      <c r="RZ11" s="3">
        <v>154</v>
      </c>
      <c r="SA11" s="3">
        <v>45</v>
      </c>
      <c r="SB11" s="3">
        <v>80</v>
      </c>
      <c r="SC11" s="3">
        <v>112</v>
      </c>
      <c r="SD11" s="3">
        <v>77</v>
      </c>
      <c r="SE11" s="3">
        <v>200</v>
      </c>
      <c r="SF11" s="3">
        <v>178</v>
      </c>
      <c r="SG11" s="3">
        <v>218</v>
      </c>
      <c r="SH11" s="3">
        <v>49</v>
      </c>
      <c r="SI11" s="3">
        <v>50</v>
      </c>
      <c r="SJ11" s="3">
        <v>165</v>
      </c>
      <c r="SK11" s="3">
        <v>90</v>
      </c>
      <c r="SL11" s="3">
        <v>73</v>
      </c>
      <c r="SM11" s="3">
        <v>29</v>
      </c>
      <c r="SN11" s="3">
        <v>222</v>
      </c>
      <c r="SO11" s="3">
        <v>23</v>
      </c>
      <c r="SP11" s="3">
        <v>118</v>
      </c>
      <c r="SQ11" s="3">
        <v>207</v>
      </c>
      <c r="SR11" s="3">
        <v>232</v>
      </c>
      <c r="SS11" s="3">
        <v>37</v>
      </c>
      <c r="ST11" s="3">
        <v>44</v>
      </c>
      <c r="SU11" s="3">
        <v>17</v>
      </c>
      <c r="SV11" s="3">
        <v>120</v>
      </c>
      <c r="SW11" s="3">
        <v>40</v>
      </c>
      <c r="SX11" s="3">
        <v>141</v>
      </c>
      <c r="SY11" s="3">
        <v>142</v>
      </c>
      <c r="SZ11" s="3">
        <v>74</v>
      </c>
      <c r="TA11" s="3">
        <v>53</v>
      </c>
      <c r="TB11" s="3">
        <v>5160</v>
      </c>
      <c r="TC11" s="3">
        <v>385</v>
      </c>
      <c r="TD11" s="3">
        <v>22</v>
      </c>
      <c r="TE11" s="3">
        <v>76</v>
      </c>
      <c r="TF11" s="3">
        <v>193</v>
      </c>
      <c r="TG11" s="3">
        <v>103</v>
      </c>
      <c r="TH11" s="3">
        <v>175</v>
      </c>
      <c r="TI11" s="3">
        <v>26</v>
      </c>
      <c r="TJ11" s="3">
        <v>253</v>
      </c>
      <c r="TK11" s="3">
        <v>167</v>
      </c>
      <c r="TL11" s="3">
        <v>21</v>
      </c>
      <c r="TM11" s="3">
        <v>33</v>
      </c>
      <c r="TN11" s="3">
        <v>293</v>
      </c>
      <c r="TO11" s="3">
        <v>129</v>
      </c>
      <c r="TP11" s="3">
        <v>137</v>
      </c>
      <c r="TQ11" s="3">
        <v>160</v>
      </c>
      <c r="TR11" s="3">
        <v>408</v>
      </c>
      <c r="TS11" s="3">
        <v>209</v>
      </c>
      <c r="TT11" s="3">
        <v>29</v>
      </c>
      <c r="TU11" s="3">
        <v>239</v>
      </c>
      <c r="TV11" s="3">
        <v>36</v>
      </c>
      <c r="TW11" s="3">
        <v>290</v>
      </c>
      <c r="TX11" s="3">
        <v>22</v>
      </c>
      <c r="TY11" s="3">
        <v>37</v>
      </c>
      <c r="TZ11" s="3">
        <v>32</v>
      </c>
      <c r="UA11" s="3">
        <v>17</v>
      </c>
      <c r="UB11" s="3">
        <v>76</v>
      </c>
      <c r="UC11" s="3">
        <v>346</v>
      </c>
      <c r="UD11" s="3">
        <v>49</v>
      </c>
      <c r="UE11" s="3">
        <v>215</v>
      </c>
      <c r="UF11" s="3">
        <v>81</v>
      </c>
      <c r="UG11" s="3">
        <v>191</v>
      </c>
      <c r="UH11" s="3">
        <v>179</v>
      </c>
      <c r="UI11" s="3">
        <v>34</v>
      </c>
      <c r="UJ11" s="3">
        <v>160</v>
      </c>
      <c r="UK11" s="3">
        <v>109</v>
      </c>
      <c r="UL11" s="3">
        <v>73</v>
      </c>
      <c r="UM11" s="3">
        <v>134</v>
      </c>
      <c r="UN11" s="3">
        <v>56</v>
      </c>
      <c r="UO11" s="3">
        <v>49</v>
      </c>
      <c r="UP11" s="3">
        <v>185</v>
      </c>
      <c r="UQ11" s="3">
        <v>13</v>
      </c>
      <c r="UR11" s="3">
        <v>19</v>
      </c>
      <c r="US11" s="3">
        <v>20</v>
      </c>
      <c r="UT11" s="3">
        <v>430</v>
      </c>
      <c r="UU11" s="3">
        <v>116</v>
      </c>
      <c r="UV11" s="3">
        <v>68</v>
      </c>
      <c r="UW11" s="3">
        <v>150</v>
      </c>
      <c r="UX11" s="3">
        <v>59</v>
      </c>
      <c r="UY11" s="3">
        <v>216</v>
      </c>
      <c r="UZ11" s="3">
        <v>152</v>
      </c>
      <c r="VA11" s="3">
        <v>393</v>
      </c>
      <c r="VB11" s="3">
        <v>238</v>
      </c>
      <c r="VC11" s="3">
        <v>664</v>
      </c>
      <c r="VD11" s="3">
        <v>2419</v>
      </c>
      <c r="VE11" s="3">
        <v>539</v>
      </c>
      <c r="VF11" s="3">
        <v>350</v>
      </c>
      <c r="VG11" s="3">
        <v>180</v>
      </c>
      <c r="VH11" s="3">
        <v>211</v>
      </c>
      <c r="VI11" s="3">
        <v>34</v>
      </c>
      <c r="VJ11" s="3">
        <v>52</v>
      </c>
      <c r="VK11" s="3">
        <v>83</v>
      </c>
      <c r="VL11" s="3">
        <v>210</v>
      </c>
      <c r="VM11" s="3">
        <v>295</v>
      </c>
      <c r="VN11" s="3">
        <v>6353</v>
      </c>
      <c r="VO11" s="3">
        <v>170</v>
      </c>
      <c r="VP11" s="3">
        <v>66</v>
      </c>
      <c r="VQ11" s="3">
        <v>59</v>
      </c>
      <c r="VR11" s="3">
        <v>33</v>
      </c>
      <c r="VS11" s="3">
        <v>49</v>
      </c>
      <c r="VT11" s="3">
        <v>74</v>
      </c>
      <c r="VU11" s="3">
        <v>50</v>
      </c>
      <c r="VV11" s="3">
        <v>58</v>
      </c>
      <c r="VW11" s="3">
        <v>1372</v>
      </c>
      <c r="VX11" s="3">
        <v>66</v>
      </c>
      <c r="VY11" s="3">
        <v>145</v>
      </c>
      <c r="VZ11" s="3">
        <v>614</v>
      </c>
      <c r="WA11" s="3">
        <v>318</v>
      </c>
      <c r="WB11" s="3">
        <v>1658</v>
      </c>
      <c r="WC11" s="3">
        <v>184</v>
      </c>
      <c r="WD11" s="3">
        <v>2034</v>
      </c>
      <c r="WE11" s="3">
        <v>272</v>
      </c>
      <c r="WF11" s="3">
        <v>309</v>
      </c>
      <c r="WG11" s="3">
        <v>119</v>
      </c>
      <c r="WH11" s="3">
        <v>45</v>
      </c>
      <c r="WI11" s="3">
        <v>844</v>
      </c>
      <c r="WJ11" s="3">
        <v>187</v>
      </c>
      <c r="WK11" s="3">
        <v>44</v>
      </c>
      <c r="WL11" s="3">
        <v>201</v>
      </c>
      <c r="WM11" s="3">
        <v>81</v>
      </c>
      <c r="WN11" s="3">
        <v>1600</v>
      </c>
      <c r="WO11" s="3">
        <v>68</v>
      </c>
      <c r="WP11" s="3">
        <v>29</v>
      </c>
      <c r="WQ11" s="3">
        <v>46</v>
      </c>
      <c r="WR11" s="3">
        <v>278</v>
      </c>
      <c r="WS11" s="3">
        <v>362</v>
      </c>
      <c r="WT11" s="3">
        <v>32</v>
      </c>
      <c r="WU11" s="3">
        <v>89</v>
      </c>
      <c r="WV11" s="3">
        <v>62</v>
      </c>
      <c r="WW11" s="3">
        <v>301</v>
      </c>
      <c r="WX11" s="3">
        <v>176</v>
      </c>
      <c r="WY11" s="3">
        <v>166</v>
      </c>
      <c r="WZ11" s="3">
        <v>115</v>
      </c>
      <c r="XA11" s="3">
        <v>54</v>
      </c>
      <c r="XB11" s="3">
        <v>167</v>
      </c>
      <c r="XC11" s="3">
        <v>515</v>
      </c>
      <c r="XD11" s="3">
        <v>47</v>
      </c>
      <c r="XE11" s="3">
        <v>99</v>
      </c>
      <c r="XF11" s="3">
        <v>174</v>
      </c>
      <c r="XG11" s="3">
        <v>63</v>
      </c>
      <c r="XH11" s="3">
        <v>108</v>
      </c>
      <c r="XI11" s="3">
        <v>101</v>
      </c>
      <c r="XJ11" s="3">
        <v>98</v>
      </c>
      <c r="XK11" s="3">
        <v>29</v>
      </c>
      <c r="XL11" s="3">
        <v>51</v>
      </c>
      <c r="XM11" s="3">
        <v>89</v>
      </c>
      <c r="XN11" s="3">
        <v>41</v>
      </c>
      <c r="XO11" s="3">
        <v>45</v>
      </c>
      <c r="XP11" s="3">
        <v>170</v>
      </c>
      <c r="XQ11" s="3">
        <v>38</v>
      </c>
      <c r="XR11" s="3">
        <v>443</v>
      </c>
      <c r="XS11" s="3">
        <v>258</v>
      </c>
      <c r="XT11" s="3">
        <v>1429</v>
      </c>
      <c r="XU11" s="3">
        <v>284</v>
      </c>
      <c r="XV11" s="3">
        <v>471</v>
      </c>
      <c r="XW11" s="3">
        <v>107</v>
      </c>
      <c r="XX11" s="3">
        <v>80</v>
      </c>
      <c r="XY11" s="3">
        <v>36</v>
      </c>
      <c r="XZ11" s="3">
        <v>210</v>
      </c>
      <c r="YA11" s="3">
        <v>264</v>
      </c>
      <c r="YB11" s="3">
        <v>182</v>
      </c>
      <c r="YC11" s="3">
        <v>334</v>
      </c>
      <c r="YD11" s="3">
        <v>262</v>
      </c>
      <c r="YE11" s="3">
        <v>174</v>
      </c>
      <c r="YF11" s="3">
        <v>152</v>
      </c>
      <c r="YG11" s="3">
        <v>189</v>
      </c>
      <c r="YH11" s="3">
        <v>330</v>
      </c>
      <c r="YI11" s="3">
        <v>302</v>
      </c>
      <c r="YJ11" s="3">
        <v>118</v>
      </c>
      <c r="YK11" s="3">
        <v>252</v>
      </c>
      <c r="YL11" s="3">
        <v>76</v>
      </c>
      <c r="YM11" s="3">
        <v>309</v>
      </c>
      <c r="YN11" s="3">
        <v>143</v>
      </c>
      <c r="YO11" s="3">
        <v>74</v>
      </c>
      <c r="YP11" s="3">
        <v>30</v>
      </c>
      <c r="YQ11" s="3">
        <v>151</v>
      </c>
      <c r="YR11" s="3">
        <v>41</v>
      </c>
      <c r="YS11" s="3">
        <v>4403</v>
      </c>
      <c r="YT11" s="3">
        <v>188</v>
      </c>
      <c r="YU11" s="3">
        <v>155</v>
      </c>
      <c r="YV11" s="3">
        <v>49</v>
      </c>
      <c r="YW11" s="3">
        <v>242</v>
      </c>
      <c r="YX11" s="3">
        <v>160</v>
      </c>
      <c r="YY11" s="3">
        <v>109</v>
      </c>
      <c r="YZ11" s="3">
        <v>20</v>
      </c>
      <c r="ZA11" s="3">
        <v>114</v>
      </c>
      <c r="ZB11" s="3">
        <v>202</v>
      </c>
      <c r="ZC11" s="3">
        <v>71</v>
      </c>
      <c r="ZD11" s="3">
        <v>47</v>
      </c>
      <c r="ZE11" s="3">
        <v>193</v>
      </c>
      <c r="ZF11" s="3">
        <v>145</v>
      </c>
      <c r="ZG11" s="3">
        <v>208</v>
      </c>
      <c r="ZH11" s="3">
        <v>202</v>
      </c>
      <c r="ZI11" s="3">
        <v>198</v>
      </c>
      <c r="ZJ11" s="3">
        <v>212</v>
      </c>
      <c r="ZK11" s="3">
        <v>642</v>
      </c>
      <c r="ZL11" s="3">
        <v>302</v>
      </c>
      <c r="ZM11" s="3">
        <v>911</v>
      </c>
      <c r="ZN11" s="3">
        <v>476</v>
      </c>
      <c r="ZO11" s="3">
        <v>123</v>
      </c>
      <c r="ZP11" s="3">
        <v>35</v>
      </c>
      <c r="ZQ11" s="3">
        <v>11</v>
      </c>
      <c r="ZR11" s="3">
        <v>12</v>
      </c>
      <c r="ZS11" s="3">
        <v>23</v>
      </c>
      <c r="ZT11" s="3">
        <v>23</v>
      </c>
      <c r="ZU11" s="3">
        <v>63</v>
      </c>
      <c r="ZV11" s="3">
        <v>85</v>
      </c>
      <c r="ZW11" s="3">
        <v>21</v>
      </c>
      <c r="ZX11" s="3">
        <v>90</v>
      </c>
      <c r="ZY11" s="3">
        <v>24</v>
      </c>
      <c r="ZZ11" s="3">
        <v>170</v>
      </c>
      <c r="AAA11" s="3">
        <v>25</v>
      </c>
      <c r="AAB11" s="3">
        <v>158</v>
      </c>
      <c r="AAC11" s="3">
        <v>169</v>
      </c>
      <c r="AAD11" s="3">
        <v>906</v>
      </c>
      <c r="AAE11" s="3">
        <v>1053</v>
      </c>
      <c r="AAF11" s="3">
        <v>49</v>
      </c>
      <c r="AAG11" s="3">
        <v>102</v>
      </c>
      <c r="AAH11" s="3">
        <v>3161</v>
      </c>
      <c r="AAI11" s="3">
        <v>122</v>
      </c>
      <c r="AAJ11" s="3">
        <v>207</v>
      </c>
      <c r="AAK11" s="3">
        <v>34</v>
      </c>
      <c r="AAL11" s="3">
        <v>275</v>
      </c>
      <c r="AAM11" s="3">
        <v>34</v>
      </c>
      <c r="AAN11" s="3">
        <v>131</v>
      </c>
      <c r="AAO11" s="3">
        <v>155</v>
      </c>
      <c r="AAP11" s="3">
        <v>29</v>
      </c>
      <c r="AAQ11" s="3">
        <v>345</v>
      </c>
      <c r="AAR11" s="3">
        <v>2134</v>
      </c>
      <c r="AAS11" s="3">
        <v>53</v>
      </c>
      <c r="AAT11" s="3">
        <v>65</v>
      </c>
      <c r="AAU11" s="3">
        <v>173</v>
      </c>
      <c r="AAV11" s="3">
        <v>15</v>
      </c>
      <c r="AAW11" s="3">
        <v>44</v>
      </c>
      <c r="AAX11" s="3">
        <v>218</v>
      </c>
      <c r="AAY11" s="3">
        <v>162</v>
      </c>
      <c r="AAZ11" s="3">
        <v>99</v>
      </c>
      <c r="ABA11" s="3">
        <v>136</v>
      </c>
      <c r="ABB11" s="3">
        <v>223</v>
      </c>
      <c r="ABC11" s="3">
        <v>117</v>
      </c>
      <c r="ABD11" s="3">
        <v>416</v>
      </c>
      <c r="ABE11" s="3">
        <v>728</v>
      </c>
      <c r="ABF11" s="3">
        <v>25</v>
      </c>
      <c r="ABG11" s="3">
        <v>184</v>
      </c>
      <c r="ABH11" s="3">
        <v>307</v>
      </c>
      <c r="ABI11" s="3">
        <v>39</v>
      </c>
      <c r="ABJ11" s="3">
        <v>90</v>
      </c>
      <c r="ABK11" s="3">
        <v>63</v>
      </c>
      <c r="ABL11" s="3">
        <v>82</v>
      </c>
      <c r="ABM11" s="3">
        <v>160</v>
      </c>
      <c r="ABN11" s="3">
        <v>48</v>
      </c>
      <c r="ABO11" s="3">
        <v>196</v>
      </c>
      <c r="ABP11" s="3">
        <v>335</v>
      </c>
      <c r="ABQ11" s="3">
        <v>473</v>
      </c>
      <c r="ABR11" s="3">
        <v>172</v>
      </c>
      <c r="ABS11" s="3">
        <v>111</v>
      </c>
      <c r="ABT11" s="3">
        <v>239</v>
      </c>
      <c r="ABU11" s="3">
        <v>230</v>
      </c>
      <c r="ABV11" s="3">
        <v>183</v>
      </c>
      <c r="ABW11" s="3">
        <v>77</v>
      </c>
      <c r="ABX11" s="3">
        <v>299</v>
      </c>
      <c r="ABY11" s="3">
        <v>85</v>
      </c>
      <c r="ABZ11" s="3">
        <v>105</v>
      </c>
      <c r="ACA11" s="3">
        <v>182</v>
      </c>
      <c r="ACB11" s="3">
        <v>670</v>
      </c>
      <c r="ACC11" s="3">
        <v>897</v>
      </c>
      <c r="ACD11" s="3">
        <v>417</v>
      </c>
      <c r="ACE11" s="3">
        <v>151</v>
      </c>
      <c r="ACF11" s="3">
        <v>903</v>
      </c>
      <c r="ACG11" s="3">
        <v>296</v>
      </c>
      <c r="ACH11" s="3">
        <v>781</v>
      </c>
      <c r="ACI11" s="3">
        <v>23</v>
      </c>
      <c r="ACJ11" s="3">
        <v>166</v>
      </c>
      <c r="ACK11" s="3">
        <v>426</v>
      </c>
      <c r="ACL11" s="3">
        <v>54</v>
      </c>
      <c r="ACM11" s="3">
        <v>314</v>
      </c>
      <c r="ACN11" s="3">
        <v>130</v>
      </c>
      <c r="ACO11" s="3">
        <v>30</v>
      </c>
      <c r="ACP11" s="3">
        <v>59</v>
      </c>
      <c r="ACQ11" s="3">
        <v>535</v>
      </c>
      <c r="ACR11" s="3">
        <v>228</v>
      </c>
      <c r="ACS11" s="3">
        <v>89</v>
      </c>
      <c r="ACT11" s="3">
        <v>179</v>
      </c>
      <c r="ACU11" s="3">
        <v>92</v>
      </c>
      <c r="ACV11" s="3">
        <v>140</v>
      </c>
      <c r="ACW11" s="3">
        <v>121</v>
      </c>
      <c r="ACX11" s="3">
        <v>49</v>
      </c>
      <c r="ACY11" s="3">
        <v>17</v>
      </c>
      <c r="ACZ11" s="3">
        <v>1724</v>
      </c>
      <c r="ADA11" s="3">
        <v>645</v>
      </c>
      <c r="ADB11" s="3">
        <v>31</v>
      </c>
      <c r="ADC11" s="3">
        <v>388</v>
      </c>
      <c r="ADD11" s="3">
        <v>23</v>
      </c>
      <c r="ADE11" s="3">
        <v>46</v>
      </c>
      <c r="ADF11" s="3">
        <v>8</v>
      </c>
      <c r="ADG11" s="3">
        <v>19</v>
      </c>
      <c r="ADH11" s="3">
        <v>42</v>
      </c>
      <c r="ADI11" s="3">
        <v>28</v>
      </c>
      <c r="ADJ11" s="3">
        <v>75</v>
      </c>
      <c r="ADK11" s="3">
        <v>18</v>
      </c>
      <c r="ADL11" s="3">
        <v>25</v>
      </c>
      <c r="ADM11" s="3">
        <v>544</v>
      </c>
      <c r="ADN11" s="3">
        <v>541</v>
      </c>
      <c r="ADO11" s="3">
        <v>546</v>
      </c>
      <c r="ADP11" s="3">
        <v>614</v>
      </c>
      <c r="ADQ11" s="3">
        <v>529</v>
      </c>
      <c r="ADR11" s="3">
        <v>1955</v>
      </c>
      <c r="ADS11" s="3">
        <v>96</v>
      </c>
      <c r="ADT11" s="3">
        <v>94</v>
      </c>
      <c r="ADU11" s="3">
        <v>91</v>
      </c>
      <c r="ADV11" s="3">
        <v>104</v>
      </c>
      <c r="ADW11" s="3">
        <v>530</v>
      </c>
      <c r="ADX11" s="3">
        <v>131</v>
      </c>
      <c r="ADY11" s="3">
        <v>230</v>
      </c>
      <c r="ADZ11" s="3">
        <v>116</v>
      </c>
      <c r="AEA11" s="3">
        <v>122</v>
      </c>
      <c r="AEB11" s="3">
        <v>147</v>
      </c>
      <c r="AEC11" s="3">
        <v>118</v>
      </c>
      <c r="AED11" s="3">
        <v>102</v>
      </c>
      <c r="AEE11" s="3">
        <v>162</v>
      </c>
      <c r="AEF11" s="3">
        <v>229</v>
      </c>
      <c r="AEG11" s="3">
        <v>68</v>
      </c>
      <c r="AEH11" s="3">
        <v>107</v>
      </c>
      <c r="AEI11" s="3">
        <v>98</v>
      </c>
      <c r="AEJ11" s="3">
        <v>113</v>
      </c>
      <c r="AEK11" s="3">
        <v>125</v>
      </c>
      <c r="AEL11" s="3">
        <v>181</v>
      </c>
      <c r="AEM11" s="3">
        <v>15</v>
      </c>
      <c r="AEN11" s="3">
        <v>141</v>
      </c>
      <c r="AEO11" s="3">
        <v>95</v>
      </c>
      <c r="AEP11" s="3">
        <v>588</v>
      </c>
      <c r="AEQ11" s="3">
        <v>54</v>
      </c>
      <c r="AER11" s="3">
        <v>109</v>
      </c>
      <c r="AES11" s="3">
        <v>207</v>
      </c>
      <c r="AET11" s="3">
        <v>187</v>
      </c>
      <c r="AEU11" s="3">
        <v>193</v>
      </c>
      <c r="AEV11" s="3">
        <v>97</v>
      </c>
      <c r="AEW11" s="3">
        <v>118</v>
      </c>
      <c r="AEX11" s="3">
        <v>108</v>
      </c>
      <c r="AEY11" s="3">
        <v>121</v>
      </c>
      <c r="AEZ11" s="3">
        <v>153</v>
      </c>
      <c r="AFA11" s="3">
        <v>156</v>
      </c>
      <c r="AFB11" s="3">
        <v>123</v>
      </c>
      <c r="AFC11" s="3">
        <v>172</v>
      </c>
      <c r="AFD11" s="3">
        <v>109</v>
      </c>
      <c r="AFE11" s="3">
        <v>74</v>
      </c>
      <c r="AFF11" s="3">
        <v>80</v>
      </c>
      <c r="AFG11" s="3">
        <v>46</v>
      </c>
      <c r="AFH11" s="3">
        <v>68</v>
      </c>
      <c r="AFI11" s="3">
        <v>91</v>
      </c>
      <c r="AFJ11" s="3">
        <v>122</v>
      </c>
      <c r="AFK11" s="3">
        <v>50</v>
      </c>
      <c r="AFL11" s="3">
        <v>81</v>
      </c>
      <c r="AFM11" s="3">
        <v>79</v>
      </c>
      <c r="AFN11" s="3">
        <v>160</v>
      </c>
      <c r="AFO11" s="3">
        <v>348</v>
      </c>
      <c r="AFP11" s="3">
        <v>166</v>
      </c>
      <c r="AFQ11" s="3">
        <v>201</v>
      </c>
      <c r="AFR11" s="3">
        <v>45</v>
      </c>
      <c r="AFS11" s="3">
        <v>60</v>
      </c>
      <c r="AFT11" s="3">
        <v>274</v>
      </c>
      <c r="AFU11" s="3">
        <v>324</v>
      </c>
      <c r="AFV11" s="3">
        <v>41</v>
      </c>
      <c r="AFW11" s="3">
        <v>235</v>
      </c>
      <c r="AFX11" s="3">
        <v>330</v>
      </c>
      <c r="AFY11" s="3">
        <v>342</v>
      </c>
      <c r="AFZ11" s="3">
        <v>673</v>
      </c>
      <c r="AGA11" s="3">
        <v>328</v>
      </c>
      <c r="AGB11" s="3">
        <v>101</v>
      </c>
      <c r="AGC11" s="3">
        <v>131</v>
      </c>
      <c r="AGD11" s="3">
        <v>201</v>
      </c>
      <c r="AGE11" s="3">
        <v>463</v>
      </c>
      <c r="AGF11" s="3">
        <v>87</v>
      </c>
      <c r="AGG11" s="3">
        <v>269</v>
      </c>
      <c r="AGH11" s="3">
        <v>131</v>
      </c>
      <c r="AGI11" s="3">
        <v>341</v>
      </c>
      <c r="AGJ11" s="3">
        <v>63</v>
      </c>
      <c r="AGK11" s="3">
        <v>115</v>
      </c>
      <c r="AGL11" s="3">
        <v>729</v>
      </c>
      <c r="AGM11" s="3">
        <v>793</v>
      </c>
      <c r="AGN11" s="3">
        <v>758</v>
      </c>
      <c r="AGO11" s="3">
        <v>464</v>
      </c>
      <c r="AGP11" s="3">
        <v>824</v>
      </c>
      <c r="AGQ11" s="3">
        <v>824</v>
      </c>
      <c r="AGR11" s="3">
        <v>1320</v>
      </c>
      <c r="AGS11" s="3">
        <v>192</v>
      </c>
      <c r="AGT11" s="3">
        <v>90</v>
      </c>
      <c r="AGU11" s="3">
        <v>70</v>
      </c>
      <c r="AGV11" s="3">
        <v>72</v>
      </c>
      <c r="AGW11" s="3">
        <v>120</v>
      </c>
      <c r="AGX11" s="3">
        <v>290</v>
      </c>
      <c r="AGY11" s="3">
        <v>199</v>
      </c>
      <c r="AGZ11" s="3">
        <v>94</v>
      </c>
      <c r="AHA11" s="3">
        <v>149</v>
      </c>
      <c r="AHB11" s="3">
        <v>290</v>
      </c>
      <c r="AHC11" s="3">
        <v>29</v>
      </c>
      <c r="AHD11" s="3">
        <v>168</v>
      </c>
      <c r="AHE11" s="3">
        <v>122</v>
      </c>
      <c r="AHF11" s="3">
        <v>23</v>
      </c>
      <c r="AHG11" s="3">
        <v>130</v>
      </c>
      <c r="AHH11" s="3">
        <v>120</v>
      </c>
      <c r="AHI11" s="3">
        <v>246</v>
      </c>
      <c r="AHJ11" s="3">
        <v>153</v>
      </c>
      <c r="AHK11" s="3">
        <v>352</v>
      </c>
      <c r="AHL11" s="3">
        <v>143</v>
      </c>
      <c r="AHM11" s="3">
        <v>77</v>
      </c>
      <c r="AHN11" s="3">
        <v>331</v>
      </c>
      <c r="AHO11" s="3">
        <v>50</v>
      </c>
      <c r="AHP11" s="3">
        <v>12</v>
      </c>
      <c r="AHQ11" s="3">
        <v>257</v>
      </c>
      <c r="AHR11" s="3">
        <v>123</v>
      </c>
      <c r="AHS11" s="3">
        <v>53</v>
      </c>
      <c r="AHT11" s="3">
        <v>614</v>
      </c>
      <c r="AHU11" s="3">
        <v>43</v>
      </c>
      <c r="AHV11" s="3">
        <v>36</v>
      </c>
      <c r="AHW11" s="3">
        <v>108</v>
      </c>
      <c r="AHX11" s="3">
        <v>973</v>
      </c>
      <c r="AHY11" s="3">
        <v>110</v>
      </c>
      <c r="AHZ11" s="3">
        <v>438</v>
      </c>
      <c r="AIA11" s="3">
        <v>328</v>
      </c>
      <c r="AIB11" s="3">
        <v>157</v>
      </c>
      <c r="AIC11" s="3">
        <v>9</v>
      </c>
      <c r="AID11" s="3">
        <v>17</v>
      </c>
      <c r="AIE11" s="3">
        <v>90</v>
      </c>
      <c r="AIF11" s="3">
        <v>14</v>
      </c>
      <c r="AIG11" s="3">
        <v>224</v>
      </c>
      <c r="AIH11" s="3">
        <v>166</v>
      </c>
      <c r="AII11" s="3">
        <v>203</v>
      </c>
      <c r="AIJ11" s="3">
        <v>134</v>
      </c>
      <c r="AIK11" s="3">
        <v>242</v>
      </c>
      <c r="AIL11" s="3">
        <v>146</v>
      </c>
      <c r="AIM11" s="3">
        <v>91</v>
      </c>
      <c r="AIN11" s="3">
        <v>166</v>
      </c>
      <c r="AIO11" s="3">
        <v>76</v>
      </c>
      <c r="AIP11" s="3">
        <v>156</v>
      </c>
      <c r="AIQ11" s="3">
        <v>96</v>
      </c>
      <c r="AIR11" s="3">
        <v>90</v>
      </c>
      <c r="AIS11" s="3">
        <v>50</v>
      </c>
      <c r="AIT11" s="3">
        <v>179</v>
      </c>
      <c r="AIU11" s="3">
        <v>2725</v>
      </c>
      <c r="AIV11" s="3">
        <v>75</v>
      </c>
      <c r="AIW11" s="3">
        <v>328</v>
      </c>
      <c r="AIX11" s="3">
        <v>871</v>
      </c>
      <c r="AIY11" s="3">
        <v>183</v>
      </c>
      <c r="AIZ11" s="3">
        <v>122</v>
      </c>
      <c r="AJA11" s="3">
        <v>51</v>
      </c>
      <c r="AJB11" s="3">
        <v>326</v>
      </c>
      <c r="AJC11" s="3">
        <v>82</v>
      </c>
      <c r="AJD11" s="3">
        <v>154</v>
      </c>
      <c r="AJE11" s="3">
        <v>249</v>
      </c>
      <c r="AJF11" s="3">
        <v>160</v>
      </c>
      <c r="AJG11" s="3">
        <v>33</v>
      </c>
      <c r="AJH11" s="3">
        <v>181</v>
      </c>
      <c r="AJI11" s="3">
        <v>66</v>
      </c>
      <c r="AJJ11" s="3">
        <v>98</v>
      </c>
      <c r="AJK11" s="3">
        <v>132</v>
      </c>
      <c r="AJL11" s="3">
        <v>284</v>
      </c>
      <c r="AJM11" s="3">
        <v>182</v>
      </c>
      <c r="AJN11" s="3">
        <v>238</v>
      </c>
      <c r="AJO11" s="3">
        <v>105</v>
      </c>
      <c r="AJP11" s="3">
        <v>77</v>
      </c>
      <c r="AJQ11" s="3">
        <v>157</v>
      </c>
      <c r="AJR11" s="3">
        <v>66</v>
      </c>
      <c r="AJS11" s="3">
        <v>520</v>
      </c>
      <c r="AJT11" s="3">
        <v>41</v>
      </c>
      <c r="AJU11" s="3">
        <v>145</v>
      </c>
      <c r="AJV11" s="3">
        <v>296</v>
      </c>
      <c r="AJW11" s="3">
        <v>201</v>
      </c>
      <c r="AJX11" s="3">
        <v>235</v>
      </c>
      <c r="AJY11" s="3">
        <v>334</v>
      </c>
      <c r="AJZ11" s="3">
        <v>328</v>
      </c>
      <c r="AKA11" s="3">
        <v>89</v>
      </c>
      <c r="AKB11" s="3">
        <v>73</v>
      </c>
      <c r="AKC11" s="3">
        <v>40</v>
      </c>
      <c r="AKD11" s="3">
        <v>30</v>
      </c>
      <c r="AKE11" s="3">
        <v>235</v>
      </c>
      <c r="AKF11" s="3">
        <v>191</v>
      </c>
      <c r="AKG11" s="3">
        <v>74</v>
      </c>
      <c r="AKH11" s="3">
        <v>208</v>
      </c>
      <c r="AKI11" s="3">
        <v>216</v>
      </c>
      <c r="AKJ11" s="3">
        <v>88</v>
      </c>
      <c r="AKK11" s="3">
        <v>111</v>
      </c>
      <c r="AKL11" s="3">
        <v>268</v>
      </c>
      <c r="AKM11" s="3">
        <v>13</v>
      </c>
      <c r="AKN11" s="3">
        <v>337</v>
      </c>
      <c r="AKO11" s="3">
        <v>70</v>
      </c>
      <c r="AKP11" s="3">
        <v>71</v>
      </c>
      <c r="AKQ11" s="3">
        <v>213</v>
      </c>
      <c r="AKR11" s="3">
        <v>108</v>
      </c>
      <c r="AKS11" s="3">
        <v>163</v>
      </c>
      <c r="AKT11" s="3">
        <v>265</v>
      </c>
      <c r="AKU11" s="3">
        <v>195</v>
      </c>
      <c r="AKV11" s="3">
        <v>369</v>
      </c>
      <c r="AKW11" s="3">
        <v>182</v>
      </c>
      <c r="AKX11" s="3">
        <v>26</v>
      </c>
      <c r="AKY11" s="3">
        <v>236</v>
      </c>
      <c r="AKZ11" s="3">
        <v>11</v>
      </c>
      <c r="ALA11" s="3">
        <v>62</v>
      </c>
      <c r="ALB11" s="3">
        <v>12</v>
      </c>
      <c r="ALC11" s="3">
        <v>45</v>
      </c>
      <c r="ALD11" s="3">
        <v>58</v>
      </c>
      <c r="ALE11" s="3">
        <v>50</v>
      </c>
      <c r="ALF11" s="3">
        <v>58</v>
      </c>
      <c r="ALG11" s="3">
        <v>76</v>
      </c>
      <c r="ALH11" s="3">
        <v>87</v>
      </c>
      <c r="ALI11" s="3">
        <v>102</v>
      </c>
      <c r="ALJ11" s="3">
        <v>185</v>
      </c>
      <c r="ALK11" s="3">
        <v>34</v>
      </c>
      <c r="ALL11" s="3">
        <v>0</v>
      </c>
      <c r="ALM11" s="3">
        <v>1</v>
      </c>
      <c r="ALN11" s="3">
        <v>182</v>
      </c>
      <c r="ALO11" s="3">
        <v>134</v>
      </c>
      <c r="ALP11" s="3">
        <v>63</v>
      </c>
      <c r="ALQ11" s="3">
        <v>109</v>
      </c>
      <c r="ALR11" s="3">
        <v>168</v>
      </c>
      <c r="ALS11" s="3">
        <v>249</v>
      </c>
      <c r="ALT11" s="3">
        <v>280</v>
      </c>
      <c r="ALU11" s="3">
        <v>58</v>
      </c>
      <c r="ALV11" s="3">
        <v>261</v>
      </c>
      <c r="ALW11" s="3">
        <v>280</v>
      </c>
      <c r="ALX11" s="3">
        <v>1027</v>
      </c>
      <c r="ALY11" s="3">
        <v>202</v>
      </c>
      <c r="ALZ11" s="3">
        <v>114</v>
      </c>
      <c r="AMA11" s="3">
        <v>183</v>
      </c>
      <c r="AMB11" s="3">
        <v>162</v>
      </c>
      <c r="AMC11" s="3">
        <v>480</v>
      </c>
      <c r="AMD11" s="3">
        <v>401</v>
      </c>
      <c r="AME11" s="3">
        <v>550</v>
      </c>
      <c r="AMF11" s="3">
        <v>42</v>
      </c>
      <c r="AMG11" s="3">
        <v>170</v>
      </c>
      <c r="AMH11" s="3">
        <v>190</v>
      </c>
      <c r="AMI11" s="3">
        <v>490</v>
      </c>
      <c r="AMJ11" s="3">
        <v>191</v>
      </c>
      <c r="AMK11" s="3">
        <v>150</v>
      </c>
      <c r="AML11" s="3">
        <v>32</v>
      </c>
      <c r="AMM11" s="3">
        <v>121</v>
      </c>
      <c r="AMN11" s="3">
        <v>33</v>
      </c>
      <c r="AMO11" s="3">
        <v>69</v>
      </c>
      <c r="AMP11" s="3">
        <v>334</v>
      </c>
      <c r="AMQ11" s="3">
        <v>413</v>
      </c>
      <c r="AMR11" s="3">
        <v>57</v>
      </c>
      <c r="AMS11" s="3">
        <v>53</v>
      </c>
      <c r="AMT11" s="3">
        <v>81</v>
      </c>
      <c r="AMU11" s="3">
        <v>44</v>
      </c>
      <c r="AMV11" s="3">
        <v>48</v>
      </c>
      <c r="AMW11" s="3">
        <v>70</v>
      </c>
      <c r="AMX11" s="3">
        <v>84</v>
      </c>
      <c r="AMY11" s="3">
        <v>193</v>
      </c>
      <c r="AMZ11" s="3">
        <v>37</v>
      </c>
      <c r="ANA11" s="3">
        <v>336</v>
      </c>
      <c r="ANB11" s="3">
        <v>187</v>
      </c>
      <c r="ANC11" s="3">
        <v>46</v>
      </c>
      <c r="AND11" s="3">
        <v>81</v>
      </c>
      <c r="ANE11" s="3">
        <v>178</v>
      </c>
      <c r="ANF11" s="3">
        <v>368</v>
      </c>
      <c r="ANG11" s="3">
        <v>83</v>
      </c>
      <c r="ANH11" s="3">
        <v>25</v>
      </c>
      <c r="ANI11" s="3">
        <v>256</v>
      </c>
      <c r="ANJ11" s="3">
        <v>242</v>
      </c>
      <c r="ANK11" s="3">
        <v>227</v>
      </c>
      <c r="ANL11" s="3">
        <v>273</v>
      </c>
      <c r="ANM11" s="3">
        <v>151</v>
      </c>
      <c r="ANN11" s="3">
        <v>63</v>
      </c>
      <c r="ANO11" s="3">
        <v>272</v>
      </c>
      <c r="ANP11" s="3">
        <v>489</v>
      </c>
      <c r="ANQ11" s="3">
        <v>296</v>
      </c>
      <c r="ANR11" s="3">
        <v>100</v>
      </c>
      <c r="ANS11" s="3">
        <v>195</v>
      </c>
      <c r="ANT11" s="3">
        <v>83</v>
      </c>
      <c r="ANU11" s="3">
        <v>96</v>
      </c>
      <c r="ANV11" s="3">
        <v>190</v>
      </c>
      <c r="ANW11" s="3">
        <v>75</v>
      </c>
      <c r="ANX11" s="3">
        <v>185</v>
      </c>
      <c r="ANY11" s="3">
        <v>296</v>
      </c>
      <c r="ANZ11" s="3">
        <v>171</v>
      </c>
      <c r="AOA11" s="3">
        <v>190</v>
      </c>
      <c r="AOB11" s="3">
        <v>122</v>
      </c>
      <c r="AOC11" s="3">
        <v>337</v>
      </c>
      <c r="AOD11" s="3">
        <v>139</v>
      </c>
      <c r="AOE11" s="3">
        <v>270</v>
      </c>
      <c r="AOF11" s="3">
        <v>133</v>
      </c>
      <c r="AOG11" s="3">
        <v>148</v>
      </c>
      <c r="AOH11" s="3">
        <v>209</v>
      </c>
      <c r="AOI11" s="3">
        <v>288</v>
      </c>
      <c r="AOJ11" s="3">
        <v>370</v>
      </c>
      <c r="AOK11" s="3">
        <v>65</v>
      </c>
      <c r="AOL11" s="3">
        <v>157</v>
      </c>
      <c r="AOM11" s="3">
        <v>96</v>
      </c>
      <c r="AON11" s="3">
        <v>168</v>
      </c>
      <c r="AOO11" s="3">
        <v>279</v>
      </c>
      <c r="AOP11" s="3">
        <v>196</v>
      </c>
      <c r="AOQ11" s="3">
        <v>300</v>
      </c>
      <c r="AOR11" s="3">
        <v>190</v>
      </c>
      <c r="AOS11" s="3">
        <v>681</v>
      </c>
      <c r="AOT11" s="3">
        <v>297</v>
      </c>
      <c r="AOU11" s="3">
        <v>32</v>
      </c>
      <c r="AOV11" s="3">
        <v>605</v>
      </c>
      <c r="AOW11" s="3">
        <v>71</v>
      </c>
      <c r="AOX11" s="3">
        <v>58</v>
      </c>
      <c r="AOY11" s="3">
        <v>29</v>
      </c>
      <c r="AOZ11" s="3">
        <v>33</v>
      </c>
      <c r="APA11" s="3">
        <v>552</v>
      </c>
      <c r="APB11" s="3">
        <v>55</v>
      </c>
      <c r="APC11" s="3">
        <v>23</v>
      </c>
      <c r="APD11" s="3">
        <v>25</v>
      </c>
      <c r="APE11" s="3">
        <v>380</v>
      </c>
      <c r="APF11" s="3">
        <v>0</v>
      </c>
      <c r="APG11" s="3">
        <v>58</v>
      </c>
      <c r="APH11" s="3">
        <v>311</v>
      </c>
      <c r="API11" s="3">
        <v>68</v>
      </c>
      <c r="APJ11" s="3">
        <v>469</v>
      </c>
      <c r="APK11" s="3">
        <v>359</v>
      </c>
      <c r="APL11" s="3">
        <v>330</v>
      </c>
      <c r="APM11" s="3">
        <v>313</v>
      </c>
      <c r="APN11" s="3">
        <v>149</v>
      </c>
      <c r="APO11" s="3">
        <v>366</v>
      </c>
      <c r="APP11" s="3">
        <v>362</v>
      </c>
      <c r="APQ11" s="3">
        <v>158</v>
      </c>
      <c r="APR11" s="3">
        <v>242</v>
      </c>
      <c r="APS11" s="3">
        <v>195</v>
      </c>
      <c r="APT11" s="3">
        <v>2430</v>
      </c>
      <c r="APU11" s="3">
        <v>185</v>
      </c>
      <c r="APV11" s="3">
        <v>32640</v>
      </c>
      <c r="APW11" s="3">
        <v>298</v>
      </c>
      <c r="APX11" s="3">
        <v>348</v>
      </c>
      <c r="APY11" s="3">
        <v>288</v>
      </c>
      <c r="APZ11" s="3">
        <v>94</v>
      </c>
      <c r="AQA11" s="3">
        <v>140</v>
      </c>
      <c r="AQB11" s="3">
        <v>176</v>
      </c>
      <c r="AQC11" s="3">
        <v>82</v>
      </c>
      <c r="AQD11" s="3">
        <v>351</v>
      </c>
      <c r="AQE11" s="3">
        <v>364</v>
      </c>
      <c r="AQF11" s="3">
        <v>402</v>
      </c>
      <c r="AQG11" s="3">
        <v>23</v>
      </c>
      <c r="AQH11" s="3">
        <v>44</v>
      </c>
      <c r="AQI11" s="3">
        <v>86</v>
      </c>
      <c r="AQJ11" s="3">
        <v>111</v>
      </c>
      <c r="AQK11" s="3">
        <v>168</v>
      </c>
      <c r="AQL11" s="3">
        <v>55</v>
      </c>
      <c r="AQM11" s="3">
        <v>52</v>
      </c>
      <c r="AQN11" s="3">
        <v>77</v>
      </c>
      <c r="AQO11" s="3">
        <v>86</v>
      </c>
      <c r="AQP11" s="3">
        <v>92</v>
      </c>
      <c r="AQQ11" s="3">
        <v>42</v>
      </c>
      <c r="AQR11" s="3">
        <v>32</v>
      </c>
      <c r="AQS11" s="3">
        <v>157</v>
      </c>
      <c r="AQT11" s="3">
        <v>103</v>
      </c>
      <c r="AQU11" s="3">
        <v>168</v>
      </c>
      <c r="AQV11" s="3">
        <v>295</v>
      </c>
      <c r="AQW11" s="3">
        <v>122</v>
      </c>
      <c r="AQX11" s="3">
        <v>173</v>
      </c>
      <c r="AQY11" s="3">
        <v>275</v>
      </c>
      <c r="AQZ11" s="3">
        <v>49</v>
      </c>
      <c r="ARA11" s="3">
        <v>105</v>
      </c>
      <c r="ARB11" s="3">
        <v>30</v>
      </c>
      <c r="ARC11" s="3">
        <v>54</v>
      </c>
      <c r="ARD11" s="3">
        <v>154</v>
      </c>
      <c r="ARE11" s="3">
        <v>399</v>
      </c>
      <c r="ARF11" s="3">
        <v>122</v>
      </c>
      <c r="ARG11" s="3">
        <v>457</v>
      </c>
      <c r="ARH11" s="3">
        <v>107</v>
      </c>
      <c r="ARI11" s="3">
        <v>66</v>
      </c>
      <c r="ARJ11" s="3">
        <v>94</v>
      </c>
      <c r="ARK11" s="3">
        <v>150</v>
      </c>
      <c r="ARL11" s="3">
        <v>361</v>
      </c>
      <c r="ARM11" s="3">
        <v>166</v>
      </c>
      <c r="ARN11" s="3">
        <v>220</v>
      </c>
      <c r="ARO11" s="3">
        <v>94</v>
      </c>
      <c r="ARP11" s="3">
        <v>128</v>
      </c>
      <c r="ARQ11" s="3">
        <v>17</v>
      </c>
      <c r="ARR11" s="3">
        <v>215</v>
      </c>
      <c r="ARS11" s="3">
        <v>110</v>
      </c>
      <c r="ART11" s="3">
        <v>35</v>
      </c>
      <c r="ARU11" s="3">
        <v>49</v>
      </c>
      <c r="ARV11" s="3">
        <v>57</v>
      </c>
      <c r="ARW11" s="3">
        <v>62</v>
      </c>
      <c r="ARX11" s="3">
        <v>67</v>
      </c>
      <c r="ARY11" s="3">
        <v>73</v>
      </c>
      <c r="ARZ11" s="3">
        <v>134</v>
      </c>
      <c r="ASA11" s="3">
        <v>106</v>
      </c>
      <c r="ASB11" s="3">
        <v>457</v>
      </c>
      <c r="ASC11" s="3">
        <v>192</v>
      </c>
      <c r="ASD11" s="3">
        <v>58</v>
      </c>
      <c r="ASE11" s="3">
        <v>329</v>
      </c>
      <c r="ASF11" s="3">
        <v>72</v>
      </c>
      <c r="ASG11" s="3">
        <v>59</v>
      </c>
      <c r="ASH11" s="3">
        <v>290</v>
      </c>
      <c r="ASI11" s="3">
        <v>82</v>
      </c>
      <c r="ASJ11" s="3">
        <v>31</v>
      </c>
      <c r="ASK11" s="3">
        <v>43</v>
      </c>
      <c r="ASL11" s="3">
        <v>128</v>
      </c>
      <c r="ASM11" s="3">
        <v>14</v>
      </c>
      <c r="ASN11" s="3">
        <v>197</v>
      </c>
      <c r="ASO11" s="3">
        <v>183</v>
      </c>
      <c r="ASP11" s="3">
        <v>113</v>
      </c>
      <c r="ASQ11" s="3">
        <v>10</v>
      </c>
      <c r="ASR11" s="3">
        <v>42</v>
      </c>
      <c r="ASS11" s="3">
        <v>78</v>
      </c>
      <c r="AST11" s="3">
        <v>228</v>
      </c>
      <c r="ASU11" s="3">
        <v>412</v>
      </c>
      <c r="ASV11" s="3">
        <v>104</v>
      </c>
      <c r="ASW11" s="3">
        <v>821</v>
      </c>
      <c r="ASX11" s="3">
        <v>127</v>
      </c>
      <c r="ASY11" s="3">
        <v>135</v>
      </c>
      <c r="ASZ11" s="3">
        <v>209</v>
      </c>
      <c r="ATA11" s="3">
        <v>77</v>
      </c>
      <c r="ATB11" s="3">
        <v>127</v>
      </c>
      <c r="ATC11" s="3">
        <v>183</v>
      </c>
      <c r="ATD11" s="3">
        <v>436</v>
      </c>
      <c r="ATE11" s="3">
        <v>1323</v>
      </c>
      <c r="ATF11" s="3">
        <v>157</v>
      </c>
      <c r="ATG11" s="3">
        <v>315</v>
      </c>
      <c r="ATH11" s="3">
        <v>486</v>
      </c>
      <c r="ATI11" s="3">
        <v>240</v>
      </c>
      <c r="ATJ11" s="3">
        <v>360</v>
      </c>
      <c r="ATK11" s="3">
        <v>92</v>
      </c>
      <c r="ATL11" s="3">
        <v>114</v>
      </c>
      <c r="ATM11" s="3">
        <v>264</v>
      </c>
      <c r="ATN11" s="3">
        <v>82</v>
      </c>
      <c r="ATO11" s="3">
        <v>364</v>
      </c>
      <c r="ATP11" s="3">
        <v>46</v>
      </c>
      <c r="ATQ11" s="3">
        <v>49</v>
      </c>
      <c r="ATR11" s="3">
        <v>207</v>
      </c>
      <c r="ATS11" s="3">
        <v>187</v>
      </c>
      <c r="ATT11" s="3">
        <v>117</v>
      </c>
      <c r="ATU11" s="3">
        <v>77</v>
      </c>
      <c r="ATV11" s="3">
        <v>233</v>
      </c>
      <c r="ATW11" s="3">
        <v>281</v>
      </c>
      <c r="ATX11" s="3">
        <v>213</v>
      </c>
      <c r="ATY11" s="3">
        <v>158</v>
      </c>
      <c r="ATZ11" s="3">
        <v>159</v>
      </c>
      <c r="AUA11" s="3">
        <v>87</v>
      </c>
      <c r="AUB11" s="3">
        <v>292</v>
      </c>
      <c r="AUC11" s="3">
        <v>181</v>
      </c>
      <c r="AUD11" s="3">
        <v>293</v>
      </c>
      <c r="AUE11" s="3">
        <v>4</v>
      </c>
      <c r="AUF11" s="3">
        <v>141</v>
      </c>
      <c r="AUG11" s="3">
        <v>307</v>
      </c>
      <c r="AUH11" s="3">
        <v>126</v>
      </c>
      <c r="AUI11" s="3">
        <v>102</v>
      </c>
      <c r="AUJ11" s="3">
        <v>379</v>
      </c>
      <c r="AUK11" s="3">
        <v>483</v>
      </c>
      <c r="AUL11" s="3">
        <v>2</v>
      </c>
      <c r="AUM11" s="3">
        <v>20</v>
      </c>
      <c r="AUN11" s="3">
        <v>76</v>
      </c>
      <c r="AUO11" s="3">
        <v>101</v>
      </c>
      <c r="AUP11" s="3">
        <v>123</v>
      </c>
      <c r="AUQ11" s="3">
        <v>166</v>
      </c>
      <c r="AUR11" s="3">
        <v>89</v>
      </c>
      <c r="AUS11" s="3">
        <v>30</v>
      </c>
      <c r="AUT11" s="3">
        <v>204</v>
      </c>
      <c r="AUU11" s="3">
        <v>228</v>
      </c>
      <c r="AUV11" s="3">
        <v>88</v>
      </c>
      <c r="AUW11" s="3">
        <v>84</v>
      </c>
      <c r="AUX11" s="3">
        <v>842</v>
      </c>
      <c r="AUY11" s="3">
        <v>194</v>
      </c>
      <c r="AUZ11" s="3">
        <v>294</v>
      </c>
      <c r="AVA11" s="3">
        <v>151</v>
      </c>
      <c r="AVB11" s="3">
        <v>530</v>
      </c>
      <c r="AVC11" s="3">
        <v>174</v>
      </c>
      <c r="AVD11" s="3">
        <v>983</v>
      </c>
      <c r="AVE11" s="3">
        <v>308</v>
      </c>
      <c r="AVF11" s="3">
        <v>444</v>
      </c>
      <c r="AVG11" s="3">
        <v>8</v>
      </c>
      <c r="AVH11" s="3">
        <v>309</v>
      </c>
      <c r="AVI11" s="3">
        <v>910</v>
      </c>
      <c r="AVJ11" s="3">
        <v>516</v>
      </c>
      <c r="AVK11" s="3">
        <v>620</v>
      </c>
      <c r="AVL11" s="3">
        <v>204</v>
      </c>
      <c r="AVM11" s="3">
        <v>178</v>
      </c>
      <c r="AVN11" s="3">
        <v>88</v>
      </c>
      <c r="AVO11" s="3">
        <v>189</v>
      </c>
      <c r="AVP11" s="3">
        <v>18</v>
      </c>
      <c r="AVQ11" s="3">
        <v>140</v>
      </c>
      <c r="AVR11" s="3">
        <v>293</v>
      </c>
      <c r="AVS11" s="3">
        <v>222</v>
      </c>
      <c r="AVT11" s="3">
        <v>833</v>
      </c>
      <c r="AVU11" s="3">
        <v>109</v>
      </c>
      <c r="AVV11" s="3">
        <v>2733</v>
      </c>
      <c r="AVW11" s="3">
        <v>206</v>
      </c>
      <c r="AVX11" s="3">
        <v>402</v>
      </c>
      <c r="AVY11" s="3">
        <v>533</v>
      </c>
      <c r="AVZ11" s="3">
        <v>243</v>
      </c>
      <c r="AWA11" s="3">
        <v>120</v>
      </c>
      <c r="AWB11" s="3">
        <v>209</v>
      </c>
      <c r="AWC11" s="3">
        <v>150</v>
      </c>
      <c r="AWD11" s="3">
        <v>171</v>
      </c>
      <c r="AWE11" s="3">
        <v>211</v>
      </c>
      <c r="AWF11" s="3">
        <v>811</v>
      </c>
      <c r="AWG11" s="3">
        <v>452</v>
      </c>
      <c r="AWH11" s="3">
        <v>356</v>
      </c>
      <c r="AWI11" s="3">
        <v>432</v>
      </c>
      <c r="AWJ11" s="3">
        <v>855</v>
      </c>
      <c r="AWK11" s="3">
        <v>1081</v>
      </c>
      <c r="AWL11" s="3">
        <v>159</v>
      </c>
      <c r="AWM11" s="3">
        <v>154</v>
      </c>
      <c r="AWN11" s="3">
        <v>1522</v>
      </c>
      <c r="AWO11" s="3">
        <v>125</v>
      </c>
      <c r="AWP11" s="3">
        <v>8</v>
      </c>
      <c r="AWQ11" s="3">
        <v>51</v>
      </c>
      <c r="AWR11" s="3">
        <v>158</v>
      </c>
      <c r="AWS11" s="3">
        <v>840</v>
      </c>
      <c r="AWT11" s="3">
        <v>476</v>
      </c>
      <c r="AWU11" s="3">
        <v>250</v>
      </c>
      <c r="AWV11" s="3">
        <v>148</v>
      </c>
      <c r="AWW11" s="3">
        <v>204</v>
      </c>
      <c r="AWX11" s="3">
        <v>42</v>
      </c>
      <c r="AWY11" s="3">
        <v>1414</v>
      </c>
      <c r="AWZ11" s="3">
        <v>1778</v>
      </c>
      <c r="AXA11" s="3">
        <v>272</v>
      </c>
      <c r="AXB11" s="3">
        <v>72</v>
      </c>
      <c r="AXC11" s="3">
        <v>58</v>
      </c>
      <c r="AXD11" s="3">
        <v>77</v>
      </c>
      <c r="AXE11" s="3">
        <v>233</v>
      </c>
      <c r="AXF11" s="3">
        <v>158</v>
      </c>
      <c r="AXG11" s="3">
        <v>40</v>
      </c>
      <c r="AXH11" s="3">
        <v>7</v>
      </c>
      <c r="AXI11" s="3">
        <v>442</v>
      </c>
      <c r="AXJ11" s="3">
        <v>121</v>
      </c>
      <c r="AXK11" s="3">
        <v>311</v>
      </c>
      <c r="AXL11" s="3">
        <v>82</v>
      </c>
      <c r="AXM11" s="3">
        <v>247</v>
      </c>
      <c r="AXN11" s="3">
        <v>20</v>
      </c>
      <c r="AXO11" s="3">
        <v>127</v>
      </c>
      <c r="AXP11" s="3">
        <v>8</v>
      </c>
      <c r="AXQ11" s="3">
        <v>1233</v>
      </c>
      <c r="AXR11" s="3">
        <v>275</v>
      </c>
      <c r="AXS11" s="3">
        <v>181</v>
      </c>
      <c r="AXT11" s="3">
        <v>249</v>
      </c>
      <c r="AXU11" s="3">
        <v>90</v>
      </c>
      <c r="AXV11" s="3">
        <v>58</v>
      </c>
      <c r="AXW11" s="3">
        <v>62</v>
      </c>
      <c r="AXX11" s="3">
        <v>32</v>
      </c>
      <c r="AXY11" s="3">
        <v>53</v>
      </c>
      <c r="AXZ11" s="3">
        <v>227</v>
      </c>
      <c r="AYA11" s="3">
        <v>163</v>
      </c>
      <c r="AYB11" s="3">
        <v>114</v>
      </c>
      <c r="AYC11" s="3">
        <v>98</v>
      </c>
      <c r="AYD11" s="3">
        <v>14</v>
      </c>
      <c r="AYE11" s="3">
        <v>35</v>
      </c>
      <c r="AYF11" s="3">
        <v>12403</v>
      </c>
      <c r="AYG11" s="3">
        <v>180</v>
      </c>
      <c r="AYH11" s="3">
        <v>156</v>
      </c>
      <c r="AYI11" s="3">
        <v>60</v>
      </c>
      <c r="AYJ11" s="3">
        <v>65</v>
      </c>
      <c r="AYK11" s="3">
        <v>788</v>
      </c>
      <c r="AYL11" s="3">
        <v>111</v>
      </c>
      <c r="AYM11" s="3">
        <v>109</v>
      </c>
      <c r="AYN11" s="3">
        <v>17473</v>
      </c>
      <c r="AYO11" s="3">
        <v>95</v>
      </c>
      <c r="AYP11" s="3">
        <v>184</v>
      </c>
      <c r="AYQ11" s="3">
        <v>17</v>
      </c>
      <c r="AYR11" s="3">
        <v>216</v>
      </c>
      <c r="AYS11" s="3">
        <v>58</v>
      </c>
      <c r="AYT11" s="3">
        <v>74</v>
      </c>
      <c r="AYU11" s="3">
        <v>77</v>
      </c>
      <c r="AYV11" s="3">
        <v>299</v>
      </c>
      <c r="AYW11" s="3">
        <v>59</v>
      </c>
      <c r="AYX11" s="3">
        <v>216</v>
      </c>
      <c r="AYY11" s="3">
        <v>213</v>
      </c>
      <c r="AYZ11" s="3">
        <v>606</v>
      </c>
      <c r="AZA11" s="3">
        <v>34</v>
      </c>
      <c r="AZB11" s="3">
        <v>824</v>
      </c>
      <c r="AZC11" s="3">
        <v>404</v>
      </c>
      <c r="AZD11" s="3">
        <v>245</v>
      </c>
      <c r="AZE11" s="3">
        <v>66</v>
      </c>
      <c r="AZF11" s="3">
        <v>620</v>
      </c>
      <c r="AZG11" s="3">
        <v>170</v>
      </c>
      <c r="AZH11" s="3">
        <v>228</v>
      </c>
      <c r="AZI11" s="3">
        <v>108</v>
      </c>
      <c r="AZJ11" s="3">
        <v>144</v>
      </c>
      <c r="AZK11" s="3">
        <v>216</v>
      </c>
      <c r="AZL11" s="3">
        <v>75</v>
      </c>
      <c r="AZM11" s="3">
        <v>131</v>
      </c>
      <c r="AZN11" s="3">
        <v>111</v>
      </c>
      <c r="AZO11" s="3">
        <v>726</v>
      </c>
      <c r="AZP11" s="3">
        <v>1286</v>
      </c>
      <c r="AZQ11" s="3">
        <v>359</v>
      </c>
      <c r="AZR11" s="3">
        <v>74</v>
      </c>
      <c r="AZS11" s="3">
        <v>183</v>
      </c>
      <c r="AZT11" s="3">
        <v>71</v>
      </c>
      <c r="AZU11" s="3">
        <v>265</v>
      </c>
      <c r="AZV11" s="3">
        <v>124</v>
      </c>
      <c r="AZW11" s="3">
        <v>164</v>
      </c>
      <c r="AZX11" s="3">
        <v>136</v>
      </c>
      <c r="AZY11" s="3">
        <v>68</v>
      </c>
      <c r="AZZ11" s="3">
        <v>134</v>
      </c>
      <c r="BAA11" s="3">
        <v>21</v>
      </c>
      <c r="BAB11" s="3">
        <v>44</v>
      </c>
      <c r="BAC11" s="3">
        <v>93</v>
      </c>
      <c r="BAD11" s="3">
        <v>284</v>
      </c>
      <c r="BAE11" s="3">
        <v>220</v>
      </c>
      <c r="BAF11" s="3">
        <v>60</v>
      </c>
      <c r="BAG11" s="3">
        <v>76</v>
      </c>
      <c r="BAH11" s="3">
        <v>33</v>
      </c>
      <c r="BAI11" s="3">
        <v>62</v>
      </c>
      <c r="BAJ11" s="3">
        <v>155</v>
      </c>
      <c r="BAK11" s="3">
        <v>148</v>
      </c>
      <c r="BAL11" s="3">
        <v>64</v>
      </c>
      <c r="BAM11" s="3">
        <v>88</v>
      </c>
      <c r="BAN11" s="3">
        <v>261</v>
      </c>
      <c r="BAO11" s="3">
        <v>29</v>
      </c>
      <c r="BAP11" s="3">
        <v>78</v>
      </c>
      <c r="BAQ11" s="3">
        <v>121</v>
      </c>
      <c r="BAR11" s="3">
        <v>751</v>
      </c>
      <c r="BAS11" s="3">
        <v>734</v>
      </c>
      <c r="BAT11" s="3">
        <v>213</v>
      </c>
      <c r="BAU11" s="3">
        <v>456</v>
      </c>
      <c r="BAV11" s="3">
        <v>551</v>
      </c>
      <c r="BAW11" s="23">
        <v>192</v>
      </c>
    </row>
    <row r="12" spans="1:1401">
      <c r="A12" s="56" t="s">
        <v>11869</v>
      </c>
      <c r="B12" s="55">
        <v>13</v>
      </c>
      <c r="C12" s="3">
        <v>73</v>
      </c>
      <c r="D12" s="3">
        <v>742</v>
      </c>
      <c r="E12" s="3">
        <v>833</v>
      </c>
      <c r="F12" s="3">
        <v>191</v>
      </c>
      <c r="G12" s="3">
        <v>69</v>
      </c>
      <c r="H12" s="3">
        <v>228</v>
      </c>
      <c r="I12" s="3">
        <v>115</v>
      </c>
      <c r="J12" s="3">
        <v>459</v>
      </c>
      <c r="K12" s="3">
        <v>150</v>
      </c>
      <c r="L12" s="3">
        <v>1054</v>
      </c>
      <c r="M12" s="3">
        <v>380</v>
      </c>
      <c r="N12" s="3">
        <v>25</v>
      </c>
      <c r="O12" s="3">
        <v>16</v>
      </c>
      <c r="P12" s="3">
        <v>62</v>
      </c>
      <c r="Q12" s="3">
        <v>58</v>
      </c>
      <c r="R12" s="3">
        <v>166</v>
      </c>
      <c r="S12" s="3">
        <v>135</v>
      </c>
      <c r="T12" s="3">
        <v>133</v>
      </c>
      <c r="U12" s="3">
        <v>82</v>
      </c>
      <c r="V12" s="3">
        <v>36</v>
      </c>
      <c r="W12" s="3">
        <v>67</v>
      </c>
      <c r="X12" s="3">
        <v>55</v>
      </c>
      <c r="Y12" s="3">
        <v>79</v>
      </c>
      <c r="Z12" s="3">
        <v>127</v>
      </c>
      <c r="AA12" s="3">
        <v>23</v>
      </c>
      <c r="AB12" s="3">
        <v>36</v>
      </c>
      <c r="AC12" s="3">
        <v>42</v>
      </c>
      <c r="AD12" s="3">
        <v>101</v>
      </c>
      <c r="AE12" s="3">
        <v>104</v>
      </c>
      <c r="AF12" s="3">
        <v>44</v>
      </c>
      <c r="AG12" s="3">
        <v>209</v>
      </c>
      <c r="AH12" s="3">
        <v>17</v>
      </c>
      <c r="AI12" s="3">
        <v>13</v>
      </c>
      <c r="AJ12" s="3">
        <v>11</v>
      </c>
      <c r="AK12" s="3">
        <v>72</v>
      </c>
      <c r="AL12" s="3">
        <v>73</v>
      </c>
      <c r="AM12" s="3">
        <v>103</v>
      </c>
      <c r="AN12" s="3">
        <v>628</v>
      </c>
      <c r="AO12" s="3">
        <v>101</v>
      </c>
      <c r="AP12" s="3">
        <v>172</v>
      </c>
      <c r="AQ12" s="3">
        <v>31</v>
      </c>
      <c r="AR12" s="3">
        <v>82</v>
      </c>
      <c r="AS12" s="3">
        <v>423</v>
      </c>
      <c r="AT12" s="3">
        <v>996</v>
      </c>
      <c r="AU12" s="3">
        <v>751</v>
      </c>
      <c r="AV12" s="3">
        <v>286</v>
      </c>
      <c r="AW12" s="3">
        <v>331</v>
      </c>
      <c r="AX12" s="3">
        <v>334</v>
      </c>
      <c r="AY12" s="3">
        <v>265</v>
      </c>
      <c r="AZ12" s="3">
        <v>198</v>
      </c>
      <c r="BA12" s="3">
        <v>91</v>
      </c>
      <c r="BB12" s="3">
        <v>94</v>
      </c>
      <c r="BC12" s="3">
        <v>562</v>
      </c>
      <c r="BD12" s="3">
        <v>77</v>
      </c>
      <c r="BE12" s="3">
        <v>154</v>
      </c>
      <c r="BF12" s="3">
        <v>556</v>
      </c>
      <c r="BG12" s="3">
        <v>502</v>
      </c>
      <c r="BH12" s="3">
        <v>111</v>
      </c>
      <c r="BI12" s="3">
        <v>240</v>
      </c>
      <c r="BJ12" s="3">
        <v>137</v>
      </c>
      <c r="BK12" s="3">
        <v>481</v>
      </c>
      <c r="BL12" s="3">
        <v>353</v>
      </c>
      <c r="BM12" s="3">
        <v>508</v>
      </c>
      <c r="BN12" s="3">
        <v>331</v>
      </c>
      <c r="BO12" s="3">
        <v>591</v>
      </c>
      <c r="BP12" s="3">
        <v>482</v>
      </c>
      <c r="BQ12" s="3">
        <v>372</v>
      </c>
      <c r="BR12" s="3">
        <v>348</v>
      </c>
      <c r="BS12" s="3">
        <v>16</v>
      </c>
      <c r="BT12" s="3">
        <v>1756</v>
      </c>
      <c r="BU12" s="3">
        <v>732</v>
      </c>
      <c r="BV12" s="3">
        <v>1166</v>
      </c>
      <c r="BW12" s="3">
        <v>704</v>
      </c>
      <c r="BX12" s="3">
        <v>985</v>
      </c>
      <c r="BY12" s="3">
        <v>929</v>
      </c>
      <c r="BZ12" s="3">
        <v>490</v>
      </c>
      <c r="CA12" s="3">
        <v>192</v>
      </c>
      <c r="CB12" s="3">
        <v>480</v>
      </c>
      <c r="CC12" s="3">
        <v>606</v>
      </c>
      <c r="CD12" s="3">
        <v>372</v>
      </c>
      <c r="CE12" s="3">
        <v>724</v>
      </c>
      <c r="CF12" s="3">
        <v>282</v>
      </c>
      <c r="CG12" s="3">
        <v>296</v>
      </c>
      <c r="CH12" s="3">
        <v>511</v>
      </c>
      <c r="CI12" s="3">
        <v>181</v>
      </c>
      <c r="CJ12" s="3">
        <v>141</v>
      </c>
      <c r="CK12" s="3">
        <v>363</v>
      </c>
      <c r="CL12" s="3">
        <v>219</v>
      </c>
      <c r="CM12" s="3">
        <v>314</v>
      </c>
      <c r="CN12" s="3">
        <v>268</v>
      </c>
      <c r="CO12" s="3">
        <v>268</v>
      </c>
      <c r="CP12" s="3">
        <v>98</v>
      </c>
      <c r="CQ12" s="3">
        <v>277</v>
      </c>
      <c r="CR12" s="3">
        <v>153</v>
      </c>
      <c r="CS12" s="3">
        <v>1043</v>
      </c>
      <c r="CT12" s="3">
        <v>568</v>
      </c>
      <c r="CU12" s="3">
        <v>254</v>
      </c>
      <c r="CV12" s="3">
        <v>206</v>
      </c>
      <c r="CW12" s="3">
        <v>230</v>
      </c>
      <c r="CX12" s="3">
        <v>262</v>
      </c>
      <c r="CY12" s="3">
        <v>854</v>
      </c>
      <c r="CZ12" s="3">
        <v>1006</v>
      </c>
      <c r="DA12" s="3">
        <v>1186</v>
      </c>
      <c r="DB12" s="3">
        <v>880</v>
      </c>
      <c r="DC12" s="3">
        <v>1329</v>
      </c>
      <c r="DD12" s="3">
        <v>83</v>
      </c>
      <c r="DE12" s="3">
        <v>241</v>
      </c>
      <c r="DF12" s="3">
        <v>1204</v>
      </c>
      <c r="DG12" s="3">
        <v>254</v>
      </c>
      <c r="DH12" s="3">
        <v>394</v>
      </c>
      <c r="DI12" s="3">
        <v>315</v>
      </c>
      <c r="DJ12" s="3">
        <v>288</v>
      </c>
      <c r="DK12" s="3">
        <v>430</v>
      </c>
      <c r="DL12" s="3">
        <v>965</v>
      </c>
      <c r="DM12" s="3">
        <v>156</v>
      </c>
      <c r="DN12" s="3">
        <v>1327</v>
      </c>
      <c r="DO12" s="3">
        <v>737</v>
      </c>
      <c r="DP12" s="3">
        <v>356</v>
      </c>
      <c r="DQ12" s="3">
        <v>688</v>
      </c>
      <c r="DR12" s="3">
        <v>655</v>
      </c>
      <c r="DS12" s="3">
        <v>1039</v>
      </c>
      <c r="DT12" s="3">
        <v>367</v>
      </c>
      <c r="DU12" s="3">
        <v>468</v>
      </c>
      <c r="DV12" s="3">
        <v>524</v>
      </c>
      <c r="DW12" s="3">
        <v>510</v>
      </c>
      <c r="DX12" s="3">
        <v>74</v>
      </c>
      <c r="DY12" s="3">
        <v>91</v>
      </c>
      <c r="DZ12" s="3">
        <v>384</v>
      </c>
      <c r="EA12" s="3">
        <v>412</v>
      </c>
      <c r="EB12" s="3">
        <v>527</v>
      </c>
      <c r="EC12" s="3">
        <v>427</v>
      </c>
      <c r="ED12" s="3">
        <v>123</v>
      </c>
      <c r="EE12" s="3">
        <v>1163</v>
      </c>
      <c r="EF12" s="3">
        <v>742</v>
      </c>
      <c r="EG12" s="3">
        <v>517</v>
      </c>
      <c r="EH12" s="3">
        <v>304</v>
      </c>
      <c r="EI12" s="3">
        <v>122</v>
      </c>
      <c r="EJ12" s="3">
        <v>190</v>
      </c>
      <c r="EK12" s="3">
        <v>271</v>
      </c>
      <c r="EL12" s="3">
        <v>237</v>
      </c>
      <c r="EM12" s="3">
        <v>456</v>
      </c>
      <c r="EN12" s="3">
        <v>348</v>
      </c>
      <c r="EO12" s="3">
        <v>441</v>
      </c>
      <c r="EP12" s="3">
        <v>156</v>
      </c>
      <c r="EQ12" s="3">
        <v>145</v>
      </c>
      <c r="ER12" s="3">
        <v>81</v>
      </c>
      <c r="ES12" s="3">
        <v>59</v>
      </c>
      <c r="ET12" s="3">
        <v>161</v>
      </c>
      <c r="EU12" s="3">
        <v>102</v>
      </c>
      <c r="EV12" s="3">
        <v>180</v>
      </c>
      <c r="EW12" s="3">
        <v>124</v>
      </c>
      <c r="EX12" s="3">
        <v>42</v>
      </c>
      <c r="EY12" s="3">
        <v>135</v>
      </c>
      <c r="EZ12" s="3">
        <v>123</v>
      </c>
      <c r="FA12" s="3">
        <v>116</v>
      </c>
      <c r="FB12" s="3">
        <v>68</v>
      </c>
      <c r="FC12" s="3">
        <v>197</v>
      </c>
      <c r="FD12" s="3">
        <v>963</v>
      </c>
      <c r="FE12" s="3">
        <v>1051</v>
      </c>
      <c r="FF12" s="3">
        <v>1484</v>
      </c>
      <c r="FG12" s="3">
        <v>1148</v>
      </c>
      <c r="FH12" s="3">
        <v>454</v>
      </c>
      <c r="FI12" s="3">
        <v>322</v>
      </c>
      <c r="FJ12" s="3">
        <v>366</v>
      </c>
      <c r="FK12" s="3">
        <v>329</v>
      </c>
      <c r="FL12" s="3">
        <v>75</v>
      </c>
      <c r="FM12" s="3">
        <v>105</v>
      </c>
      <c r="FN12" s="3">
        <v>126</v>
      </c>
      <c r="FO12" s="3">
        <v>98</v>
      </c>
      <c r="FP12" s="3">
        <v>258</v>
      </c>
      <c r="FQ12" s="3">
        <v>55</v>
      </c>
      <c r="FR12" s="3">
        <v>142</v>
      </c>
      <c r="FS12" s="3">
        <v>397</v>
      </c>
      <c r="FT12" s="3">
        <v>101</v>
      </c>
      <c r="FU12" s="3">
        <v>101</v>
      </c>
      <c r="FV12" s="3">
        <v>384</v>
      </c>
      <c r="FW12" s="3">
        <v>525</v>
      </c>
      <c r="FX12" s="3">
        <v>158</v>
      </c>
      <c r="FY12" s="3">
        <v>202</v>
      </c>
      <c r="FZ12" s="3">
        <v>97</v>
      </c>
      <c r="GA12" s="3">
        <v>522</v>
      </c>
      <c r="GB12" s="3">
        <v>287</v>
      </c>
      <c r="GC12" s="3">
        <v>119</v>
      </c>
      <c r="GD12" s="3">
        <v>97</v>
      </c>
      <c r="GE12" s="3">
        <v>650</v>
      </c>
      <c r="GF12" s="3">
        <v>860</v>
      </c>
      <c r="GG12" s="3">
        <v>77</v>
      </c>
      <c r="GH12" s="3">
        <v>871</v>
      </c>
      <c r="GI12" s="3">
        <v>165</v>
      </c>
      <c r="GJ12" s="3">
        <v>155</v>
      </c>
      <c r="GK12" s="3">
        <v>235</v>
      </c>
      <c r="GL12" s="3">
        <v>783</v>
      </c>
      <c r="GM12" s="3">
        <v>379</v>
      </c>
      <c r="GN12" s="3">
        <v>868</v>
      </c>
      <c r="GO12" s="3">
        <v>336</v>
      </c>
      <c r="GP12" s="3">
        <v>302</v>
      </c>
      <c r="GQ12" s="3">
        <v>76</v>
      </c>
      <c r="GR12" s="3">
        <v>497</v>
      </c>
      <c r="GS12" s="3">
        <v>197</v>
      </c>
      <c r="GT12" s="3">
        <v>694</v>
      </c>
      <c r="GU12" s="3">
        <v>523</v>
      </c>
      <c r="GV12" s="3">
        <v>932</v>
      </c>
      <c r="GW12" s="3">
        <v>632</v>
      </c>
      <c r="GX12" s="3">
        <v>958</v>
      </c>
      <c r="GY12" s="3">
        <v>1214</v>
      </c>
      <c r="GZ12" s="3">
        <v>221</v>
      </c>
      <c r="HA12" s="3">
        <v>102</v>
      </c>
      <c r="HB12" s="3">
        <v>92</v>
      </c>
      <c r="HC12" s="3">
        <v>45</v>
      </c>
      <c r="HD12" s="3">
        <v>13</v>
      </c>
      <c r="HE12" s="3">
        <v>42</v>
      </c>
      <c r="HF12" s="3">
        <v>86</v>
      </c>
      <c r="HG12" s="3">
        <v>78</v>
      </c>
      <c r="HH12" s="3">
        <v>138</v>
      </c>
      <c r="HI12" s="3">
        <v>72</v>
      </c>
      <c r="HJ12" s="3">
        <v>233</v>
      </c>
      <c r="HK12" s="3">
        <v>53</v>
      </c>
      <c r="HL12" s="3">
        <v>71</v>
      </c>
      <c r="HM12" s="3">
        <v>102</v>
      </c>
      <c r="HN12" s="3">
        <v>63</v>
      </c>
      <c r="HO12" s="3">
        <v>125</v>
      </c>
      <c r="HP12" s="3">
        <v>24</v>
      </c>
      <c r="HQ12" s="3">
        <v>66</v>
      </c>
      <c r="HR12" s="3">
        <v>223</v>
      </c>
      <c r="HS12" s="3">
        <v>134</v>
      </c>
      <c r="HT12" s="3">
        <v>110</v>
      </c>
      <c r="HU12" s="3">
        <v>115</v>
      </c>
      <c r="HV12" s="3">
        <v>88</v>
      </c>
      <c r="HW12" s="3">
        <v>64</v>
      </c>
      <c r="HX12" s="3">
        <v>75</v>
      </c>
      <c r="HY12" s="3">
        <v>100</v>
      </c>
      <c r="HZ12" s="3">
        <v>52</v>
      </c>
      <c r="IA12" s="3">
        <v>202</v>
      </c>
      <c r="IB12" s="3">
        <v>76</v>
      </c>
      <c r="IC12" s="3">
        <v>112</v>
      </c>
      <c r="ID12" s="3">
        <v>48</v>
      </c>
      <c r="IE12" s="3">
        <v>13</v>
      </c>
      <c r="IF12" s="3">
        <v>61</v>
      </c>
      <c r="IG12" s="3">
        <v>76</v>
      </c>
      <c r="IH12" s="3">
        <v>141</v>
      </c>
      <c r="II12" s="3">
        <v>1029</v>
      </c>
      <c r="IJ12" s="3">
        <v>111</v>
      </c>
      <c r="IK12" s="3">
        <v>135</v>
      </c>
      <c r="IL12" s="3">
        <v>88</v>
      </c>
      <c r="IM12" s="3">
        <v>130</v>
      </c>
      <c r="IN12" s="3">
        <v>175</v>
      </c>
      <c r="IO12" s="3">
        <v>71</v>
      </c>
      <c r="IP12" s="3">
        <v>195</v>
      </c>
      <c r="IQ12" s="3">
        <v>49</v>
      </c>
      <c r="IR12" s="3">
        <v>145</v>
      </c>
      <c r="IS12" s="3">
        <v>80</v>
      </c>
      <c r="IT12" s="3">
        <v>73</v>
      </c>
      <c r="IU12" s="3">
        <v>88</v>
      </c>
      <c r="IV12" s="3">
        <v>71</v>
      </c>
      <c r="IW12" s="3">
        <v>7</v>
      </c>
      <c r="IX12" s="3">
        <v>84</v>
      </c>
      <c r="IY12" s="3">
        <v>155</v>
      </c>
      <c r="IZ12" s="3">
        <v>42</v>
      </c>
      <c r="JA12" s="3">
        <v>90</v>
      </c>
      <c r="JB12" s="3">
        <v>84</v>
      </c>
      <c r="JC12" s="3">
        <v>139</v>
      </c>
      <c r="JD12" s="3">
        <v>8</v>
      </c>
      <c r="JE12" s="3">
        <v>7</v>
      </c>
      <c r="JF12" s="3">
        <v>14</v>
      </c>
      <c r="JG12" s="3">
        <v>48</v>
      </c>
      <c r="JH12" s="3">
        <v>24</v>
      </c>
      <c r="JI12" s="3">
        <v>79</v>
      </c>
      <c r="JJ12" s="3">
        <v>71</v>
      </c>
      <c r="JK12" s="3">
        <v>164</v>
      </c>
      <c r="JL12" s="3">
        <v>52</v>
      </c>
      <c r="JM12" s="3">
        <v>105</v>
      </c>
      <c r="JN12" s="3">
        <v>72</v>
      </c>
      <c r="JO12" s="3">
        <v>33</v>
      </c>
      <c r="JP12" s="3">
        <v>80</v>
      </c>
      <c r="JQ12" s="3">
        <v>37</v>
      </c>
      <c r="JR12" s="3">
        <v>4</v>
      </c>
      <c r="JS12" s="3">
        <v>11</v>
      </c>
      <c r="JT12" s="3">
        <v>7</v>
      </c>
      <c r="JU12" s="3">
        <v>4</v>
      </c>
      <c r="JV12" s="3">
        <v>121</v>
      </c>
      <c r="JW12" s="3">
        <v>134</v>
      </c>
      <c r="JX12" s="3">
        <v>11</v>
      </c>
      <c r="JY12" s="3">
        <v>11</v>
      </c>
      <c r="JZ12" s="3">
        <v>154</v>
      </c>
      <c r="KA12" s="3">
        <v>7</v>
      </c>
      <c r="KB12" s="3">
        <v>6</v>
      </c>
      <c r="KC12" s="3">
        <v>193</v>
      </c>
      <c r="KD12" s="3">
        <v>175</v>
      </c>
      <c r="KE12" s="3">
        <v>373</v>
      </c>
      <c r="KF12" s="3">
        <v>200</v>
      </c>
      <c r="KG12" s="3">
        <v>158</v>
      </c>
      <c r="KH12" s="3">
        <v>17</v>
      </c>
      <c r="KI12" s="3">
        <v>21</v>
      </c>
      <c r="KJ12" s="3">
        <v>38</v>
      </c>
      <c r="KK12" s="3">
        <v>100</v>
      </c>
      <c r="KL12" s="3">
        <v>62</v>
      </c>
      <c r="KM12" s="3">
        <v>157</v>
      </c>
      <c r="KN12" s="3">
        <v>224</v>
      </c>
      <c r="KO12" s="3">
        <v>146</v>
      </c>
      <c r="KP12" s="3">
        <v>165</v>
      </c>
      <c r="KQ12" s="3">
        <v>74</v>
      </c>
      <c r="KR12" s="3">
        <v>90</v>
      </c>
      <c r="KS12" s="3">
        <v>106</v>
      </c>
      <c r="KT12" s="3">
        <v>114</v>
      </c>
      <c r="KU12" s="3">
        <v>91</v>
      </c>
      <c r="KV12" s="3">
        <v>79</v>
      </c>
      <c r="KW12" s="3">
        <v>168</v>
      </c>
      <c r="KX12" s="3">
        <v>279</v>
      </c>
      <c r="KY12" s="3">
        <v>28</v>
      </c>
      <c r="KZ12" s="3">
        <v>142</v>
      </c>
      <c r="LA12" s="3">
        <v>170</v>
      </c>
      <c r="LB12" s="3">
        <v>110</v>
      </c>
      <c r="LC12" s="3">
        <v>129</v>
      </c>
      <c r="LD12" s="3">
        <v>36</v>
      </c>
      <c r="LE12" s="3">
        <v>221</v>
      </c>
      <c r="LF12" s="3">
        <v>133</v>
      </c>
      <c r="LG12" s="3">
        <v>142</v>
      </c>
      <c r="LH12" s="3">
        <v>430</v>
      </c>
      <c r="LI12" s="3">
        <v>83</v>
      </c>
      <c r="LJ12" s="3">
        <v>88</v>
      </c>
      <c r="LK12" s="3">
        <v>271</v>
      </c>
      <c r="LL12" s="3">
        <v>127</v>
      </c>
      <c r="LM12" s="3">
        <v>138</v>
      </c>
      <c r="LN12" s="3">
        <v>417</v>
      </c>
      <c r="LO12" s="3">
        <v>133</v>
      </c>
      <c r="LP12" s="3">
        <v>84</v>
      </c>
      <c r="LQ12" s="3">
        <v>47</v>
      </c>
      <c r="LR12" s="3">
        <v>140</v>
      </c>
      <c r="LS12" s="3">
        <v>119</v>
      </c>
      <c r="LT12" s="3">
        <v>251</v>
      </c>
      <c r="LU12" s="3">
        <v>33</v>
      </c>
      <c r="LV12" s="3">
        <v>37</v>
      </c>
      <c r="LW12" s="3">
        <v>143</v>
      </c>
      <c r="LX12" s="3">
        <v>110</v>
      </c>
      <c r="LY12" s="3">
        <v>110</v>
      </c>
      <c r="LZ12" s="3">
        <v>83</v>
      </c>
      <c r="MA12" s="3">
        <v>95</v>
      </c>
      <c r="MB12" s="3">
        <v>92</v>
      </c>
      <c r="MC12" s="3">
        <v>119</v>
      </c>
      <c r="MD12" s="3">
        <v>52</v>
      </c>
      <c r="ME12" s="3">
        <v>72</v>
      </c>
      <c r="MF12" s="3">
        <v>197</v>
      </c>
      <c r="MG12" s="3">
        <v>363</v>
      </c>
      <c r="MH12" s="3">
        <v>68</v>
      </c>
      <c r="MI12" s="3">
        <v>890</v>
      </c>
      <c r="MJ12" s="3">
        <v>151</v>
      </c>
      <c r="MK12" s="3">
        <v>105</v>
      </c>
      <c r="ML12" s="3">
        <v>177</v>
      </c>
      <c r="MM12" s="3">
        <v>103</v>
      </c>
      <c r="MN12" s="3">
        <v>79</v>
      </c>
      <c r="MO12" s="3">
        <v>46</v>
      </c>
      <c r="MP12" s="3">
        <v>135</v>
      </c>
      <c r="MQ12" s="3">
        <v>59</v>
      </c>
      <c r="MR12" s="3">
        <v>89</v>
      </c>
      <c r="MS12" s="3">
        <v>34</v>
      </c>
      <c r="MT12" s="3">
        <v>115</v>
      </c>
      <c r="MU12" s="3">
        <v>127</v>
      </c>
      <c r="MV12" s="3">
        <v>141</v>
      </c>
      <c r="MW12" s="3">
        <v>155</v>
      </c>
      <c r="MX12" s="3">
        <v>108</v>
      </c>
      <c r="MY12" s="3">
        <v>186</v>
      </c>
      <c r="MZ12" s="3">
        <v>100</v>
      </c>
      <c r="NA12" s="3">
        <v>80</v>
      </c>
      <c r="NB12" s="3">
        <v>72</v>
      </c>
      <c r="NC12" s="3">
        <v>84</v>
      </c>
      <c r="ND12" s="3">
        <v>146</v>
      </c>
      <c r="NE12" s="3">
        <v>208</v>
      </c>
      <c r="NF12" s="3">
        <v>140</v>
      </c>
      <c r="NG12" s="3">
        <v>65</v>
      </c>
      <c r="NH12" s="3">
        <v>63</v>
      </c>
      <c r="NI12" s="3">
        <v>151</v>
      </c>
      <c r="NJ12" s="3">
        <v>27</v>
      </c>
      <c r="NK12" s="3">
        <v>74</v>
      </c>
      <c r="NL12" s="3">
        <v>131</v>
      </c>
      <c r="NM12" s="3">
        <v>323</v>
      </c>
      <c r="NN12" s="3">
        <v>172</v>
      </c>
      <c r="NO12" s="3">
        <v>82</v>
      </c>
      <c r="NP12" s="3">
        <v>69</v>
      </c>
      <c r="NQ12" s="3">
        <v>203</v>
      </c>
      <c r="NR12" s="3">
        <v>77</v>
      </c>
      <c r="NS12" s="3">
        <v>133</v>
      </c>
      <c r="NT12" s="3">
        <v>238</v>
      </c>
      <c r="NU12" s="3">
        <v>64</v>
      </c>
      <c r="NV12" s="3">
        <v>68</v>
      </c>
      <c r="NW12" s="3">
        <v>113</v>
      </c>
      <c r="NX12" s="3">
        <v>79</v>
      </c>
      <c r="NY12" s="3">
        <v>113</v>
      </c>
      <c r="NZ12" s="3">
        <v>115</v>
      </c>
      <c r="OA12" s="3">
        <v>69</v>
      </c>
      <c r="OB12" s="3">
        <v>182</v>
      </c>
      <c r="OC12" s="3">
        <v>197</v>
      </c>
      <c r="OD12" s="3">
        <v>335</v>
      </c>
      <c r="OE12" s="3">
        <v>107</v>
      </c>
      <c r="OF12" s="3">
        <v>7</v>
      </c>
      <c r="OG12" s="3">
        <v>36</v>
      </c>
      <c r="OH12" s="3">
        <v>237</v>
      </c>
      <c r="OI12" s="3">
        <v>34</v>
      </c>
      <c r="OJ12" s="3">
        <v>118</v>
      </c>
      <c r="OK12" s="3">
        <v>43</v>
      </c>
      <c r="OL12" s="3">
        <v>89</v>
      </c>
      <c r="OM12" s="3">
        <v>39</v>
      </c>
      <c r="ON12" s="3">
        <v>101</v>
      </c>
      <c r="OO12" s="3">
        <v>9</v>
      </c>
      <c r="OP12" s="3">
        <v>66</v>
      </c>
      <c r="OQ12" s="3">
        <v>108</v>
      </c>
      <c r="OR12" s="3">
        <v>4</v>
      </c>
      <c r="OS12" s="3">
        <v>159</v>
      </c>
      <c r="OT12" s="3">
        <v>55</v>
      </c>
      <c r="OU12" s="3">
        <v>244</v>
      </c>
      <c r="OV12" s="3">
        <v>254</v>
      </c>
      <c r="OW12" s="3">
        <v>95</v>
      </c>
      <c r="OX12" s="3">
        <v>97</v>
      </c>
      <c r="OY12" s="3">
        <v>120</v>
      </c>
      <c r="OZ12" s="3">
        <v>116</v>
      </c>
      <c r="PA12" s="3">
        <v>74</v>
      </c>
      <c r="PB12" s="3">
        <v>41</v>
      </c>
      <c r="PC12" s="3">
        <v>46</v>
      </c>
      <c r="PD12" s="3">
        <v>113</v>
      </c>
      <c r="PE12" s="3">
        <v>35</v>
      </c>
      <c r="PF12" s="3">
        <v>38</v>
      </c>
      <c r="PG12" s="3">
        <v>32</v>
      </c>
      <c r="PH12" s="3">
        <v>143</v>
      </c>
      <c r="PI12" s="3">
        <v>149</v>
      </c>
      <c r="PJ12" s="3">
        <v>245</v>
      </c>
      <c r="PK12" s="3">
        <v>179</v>
      </c>
      <c r="PL12" s="3">
        <v>45</v>
      </c>
      <c r="PM12" s="3">
        <v>132</v>
      </c>
      <c r="PN12" s="3">
        <v>45</v>
      </c>
      <c r="PO12" s="3">
        <v>35</v>
      </c>
      <c r="PP12" s="3">
        <v>147</v>
      </c>
      <c r="PQ12" s="3">
        <v>84</v>
      </c>
      <c r="PR12" s="3">
        <v>160</v>
      </c>
      <c r="PS12" s="3">
        <v>35</v>
      </c>
      <c r="PT12" s="3">
        <v>60</v>
      </c>
      <c r="PU12" s="3">
        <v>43</v>
      </c>
      <c r="PV12" s="3">
        <v>107</v>
      </c>
      <c r="PW12" s="3">
        <v>83</v>
      </c>
      <c r="PX12" s="3">
        <v>91</v>
      </c>
      <c r="PY12" s="3">
        <v>29</v>
      </c>
      <c r="PZ12" s="3">
        <v>235</v>
      </c>
      <c r="QA12" s="3">
        <v>32</v>
      </c>
      <c r="QB12" s="3">
        <v>10</v>
      </c>
      <c r="QC12" s="3">
        <v>83</v>
      </c>
      <c r="QD12" s="3">
        <v>26</v>
      </c>
      <c r="QE12" s="3">
        <v>76</v>
      </c>
      <c r="QF12" s="3">
        <v>30</v>
      </c>
      <c r="QG12" s="3">
        <v>67</v>
      </c>
      <c r="QH12" s="3">
        <v>42</v>
      </c>
      <c r="QI12" s="3">
        <v>56</v>
      </c>
      <c r="QJ12" s="3">
        <v>84</v>
      </c>
      <c r="QK12" s="3">
        <v>12</v>
      </c>
      <c r="QL12" s="3">
        <v>23</v>
      </c>
      <c r="QM12" s="3">
        <v>272</v>
      </c>
      <c r="QN12" s="3">
        <v>77</v>
      </c>
      <c r="QO12" s="3">
        <v>9</v>
      </c>
      <c r="QP12" s="3">
        <v>53</v>
      </c>
      <c r="QQ12" s="3">
        <v>79</v>
      </c>
      <c r="QR12" s="3">
        <v>75</v>
      </c>
      <c r="QS12" s="3">
        <v>275</v>
      </c>
      <c r="QT12" s="3">
        <v>164</v>
      </c>
      <c r="QU12" s="3">
        <v>57</v>
      </c>
      <c r="QV12" s="3">
        <v>25</v>
      </c>
      <c r="QW12" s="3">
        <v>207</v>
      </c>
      <c r="QX12" s="3">
        <v>404</v>
      </c>
      <c r="QY12" s="3">
        <v>321</v>
      </c>
      <c r="QZ12" s="3">
        <v>443</v>
      </c>
      <c r="RA12" s="3">
        <v>746</v>
      </c>
      <c r="RB12" s="3">
        <v>375</v>
      </c>
      <c r="RC12" s="3">
        <v>181</v>
      </c>
      <c r="RD12" s="3">
        <v>1085</v>
      </c>
      <c r="RE12" s="3">
        <v>94</v>
      </c>
      <c r="RF12" s="3">
        <v>192</v>
      </c>
      <c r="RG12" s="3">
        <v>106</v>
      </c>
      <c r="RH12" s="3">
        <v>154</v>
      </c>
      <c r="RI12" s="3">
        <v>20</v>
      </c>
      <c r="RJ12" s="3">
        <v>67</v>
      </c>
      <c r="RK12" s="3">
        <v>182</v>
      </c>
      <c r="RL12" s="3">
        <v>170</v>
      </c>
      <c r="RM12" s="3">
        <v>91</v>
      </c>
      <c r="RN12" s="3">
        <v>602</v>
      </c>
      <c r="RO12" s="3">
        <v>173</v>
      </c>
      <c r="RP12" s="3">
        <v>298</v>
      </c>
      <c r="RQ12" s="3">
        <v>74</v>
      </c>
      <c r="RR12" s="3">
        <v>48</v>
      </c>
      <c r="RS12" s="3">
        <v>62</v>
      </c>
      <c r="RT12" s="3">
        <v>160</v>
      </c>
      <c r="RU12" s="3">
        <v>28</v>
      </c>
      <c r="RV12" s="3">
        <v>231</v>
      </c>
      <c r="RW12" s="3">
        <v>69</v>
      </c>
      <c r="RX12" s="3">
        <v>70</v>
      </c>
      <c r="RY12" s="3">
        <v>97</v>
      </c>
      <c r="RZ12" s="3">
        <v>75</v>
      </c>
      <c r="SA12" s="3">
        <v>23</v>
      </c>
      <c r="SB12" s="3">
        <v>50</v>
      </c>
      <c r="SC12" s="3">
        <v>50</v>
      </c>
      <c r="SD12" s="3">
        <v>42</v>
      </c>
      <c r="SE12" s="3">
        <v>96</v>
      </c>
      <c r="SF12" s="3">
        <v>74</v>
      </c>
      <c r="SG12" s="3">
        <v>102</v>
      </c>
      <c r="SH12" s="3">
        <v>22</v>
      </c>
      <c r="SI12" s="3">
        <v>18</v>
      </c>
      <c r="SJ12" s="3">
        <v>89</v>
      </c>
      <c r="SK12" s="3">
        <v>46</v>
      </c>
      <c r="SL12" s="3">
        <v>36</v>
      </c>
      <c r="SM12" s="3">
        <v>16</v>
      </c>
      <c r="SN12" s="3">
        <v>65</v>
      </c>
      <c r="SO12" s="3">
        <v>16</v>
      </c>
      <c r="SP12" s="3">
        <v>52</v>
      </c>
      <c r="SQ12" s="3">
        <v>88</v>
      </c>
      <c r="SR12" s="3">
        <v>90</v>
      </c>
      <c r="SS12" s="3">
        <v>19</v>
      </c>
      <c r="ST12" s="3">
        <v>22</v>
      </c>
      <c r="SU12" s="3">
        <v>9</v>
      </c>
      <c r="SV12" s="3">
        <v>59</v>
      </c>
      <c r="SW12" s="3">
        <v>13</v>
      </c>
      <c r="SX12" s="3">
        <v>76</v>
      </c>
      <c r="SY12" s="3">
        <v>75</v>
      </c>
      <c r="SZ12" s="3">
        <v>29</v>
      </c>
      <c r="TA12" s="3">
        <v>23</v>
      </c>
      <c r="TB12" s="3">
        <v>3694</v>
      </c>
      <c r="TC12" s="3">
        <v>213</v>
      </c>
      <c r="TD12" s="3">
        <v>15</v>
      </c>
      <c r="TE12" s="3">
        <v>42</v>
      </c>
      <c r="TF12" s="3">
        <v>79</v>
      </c>
      <c r="TG12" s="3">
        <v>44</v>
      </c>
      <c r="TH12" s="3">
        <v>75</v>
      </c>
      <c r="TI12" s="3">
        <v>6</v>
      </c>
      <c r="TJ12" s="3">
        <v>83</v>
      </c>
      <c r="TK12" s="3">
        <v>43</v>
      </c>
      <c r="TL12" s="3">
        <v>5</v>
      </c>
      <c r="TM12" s="3">
        <v>20</v>
      </c>
      <c r="TN12" s="3">
        <v>124</v>
      </c>
      <c r="TO12" s="3">
        <v>57</v>
      </c>
      <c r="TP12" s="3">
        <v>83</v>
      </c>
      <c r="TQ12" s="3">
        <v>99</v>
      </c>
      <c r="TR12" s="3">
        <v>204</v>
      </c>
      <c r="TS12" s="3">
        <v>93</v>
      </c>
      <c r="TT12" s="3">
        <v>7</v>
      </c>
      <c r="TU12" s="3">
        <v>89</v>
      </c>
      <c r="TV12" s="3">
        <v>15</v>
      </c>
      <c r="TW12" s="3">
        <v>97</v>
      </c>
      <c r="TX12" s="3">
        <v>15</v>
      </c>
      <c r="TY12" s="3">
        <v>19</v>
      </c>
      <c r="TZ12" s="3">
        <v>11</v>
      </c>
      <c r="UA12" s="3">
        <v>0</v>
      </c>
      <c r="UB12" s="3">
        <v>54</v>
      </c>
      <c r="UC12" s="3">
        <v>139</v>
      </c>
      <c r="UD12" s="3">
        <v>23</v>
      </c>
      <c r="UE12" s="3">
        <v>92</v>
      </c>
      <c r="UF12" s="3">
        <v>46</v>
      </c>
      <c r="UG12" s="3">
        <v>124</v>
      </c>
      <c r="UH12" s="3">
        <v>103</v>
      </c>
      <c r="UI12" s="3">
        <v>29</v>
      </c>
      <c r="UJ12" s="3">
        <v>76</v>
      </c>
      <c r="UK12" s="3">
        <v>43</v>
      </c>
      <c r="UL12" s="3">
        <v>37</v>
      </c>
      <c r="UM12" s="3">
        <v>59</v>
      </c>
      <c r="UN12" s="3">
        <v>15</v>
      </c>
      <c r="UO12" s="3">
        <v>32</v>
      </c>
      <c r="UP12" s="3">
        <v>101</v>
      </c>
      <c r="UQ12" s="3">
        <v>5</v>
      </c>
      <c r="UR12" s="3">
        <v>3</v>
      </c>
      <c r="US12" s="3">
        <v>7</v>
      </c>
      <c r="UT12" s="3">
        <v>150</v>
      </c>
      <c r="UU12" s="3">
        <v>39</v>
      </c>
      <c r="UV12" s="3">
        <v>28</v>
      </c>
      <c r="UW12" s="3">
        <v>49</v>
      </c>
      <c r="UX12" s="3">
        <v>18</v>
      </c>
      <c r="UY12" s="3">
        <v>74</v>
      </c>
      <c r="UZ12" s="3">
        <v>65</v>
      </c>
      <c r="VA12" s="3">
        <v>263</v>
      </c>
      <c r="VB12" s="3">
        <v>112</v>
      </c>
      <c r="VC12" s="3">
        <v>252</v>
      </c>
      <c r="VD12" s="3">
        <v>892</v>
      </c>
      <c r="VE12" s="3">
        <v>275</v>
      </c>
      <c r="VF12" s="3">
        <v>199</v>
      </c>
      <c r="VG12" s="3">
        <v>71</v>
      </c>
      <c r="VH12" s="3">
        <v>104</v>
      </c>
      <c r="VI12" s="3">
        <v>19</v>
      </c>
      <c r="VJ12" s="3">
        <v>23</v>
      </c>
      <c r="VK12" s="3">
        <v>44</v>
      </c>
      <c r="VL12" s="3">
        <v>81</v>
      </c>
      <c r="VM12" s="3">
        <v>131</v>
      </c>
      <c r="VN12" s="3">
        <v>227</v>
      </c>
      <c r="VO12" s="3">
        <v>97</v>
      </c>
      <c r="VP12" s="3">
        <v>39</v>
      </c>
      <c r="VQ12" s="3">
        <v>25</v>
      </c>
      <c r="VR12" s="3">
        <v>11</v>
      </c>
      <c r="VS12" s="3">
        <v>12</v>
      </c>
      <c r="VT12" s="3">
        <v>40</v>
      </c>
      <c r="VU12" s="3">
        <v>16</v>
      </c>
      <c r="VV12" s="3">
        <v>30</v>
      </c>
      <c r="VW12" s="3">
        <v>678</v>
      </c>
      <c r="VX12" s="3">
        <v>25</v>
      </c>
      <c r="VY12" s="3">
        <v>57</v>
      </c>
      <c r="VZ12" s="3">
        <v>234</v>
      </c>
      <c r="WA12" s="3">
        <v>132</v>
      </c>
      <c r="WB12" s="3">
        <v>802</v>
      </c>
      <c r="WC12" s="3">
        <v>72</v>
      </c>
      <c r="WD12" s="3">
        <v>953</v>
      </c>
      <c r="WE12" s="3">
        <v>192</v>
      </c>
      <c r="WF12" s="3">
        <v>202</v>
      </c>
      <c r="WG12" s="3">
        <v>44</v>
      </c>
      <c r="WH12" s="3">
        <v>18</v>
      </c>
      <c r="WI12" s="3">
        <v>348</v>
      </c>
      <c r="WJ12" s="3">
        <v>63</v>
      </c>
      <c r="WK12" s="3">
        <v>24</v>
      </c>
      <c r="WL12" s="3">
        <v>106</v>
      </c>
      <c r="WM12" s="3">
        <v>38</v>
      </c>
      <c r="WN12" s="3">
        <v>520</v>
      </c>
      <c r="WO12" s="3">
        <v>33</v>
      </c>
      <c r="WP12" s="3">
        <v>10</v>
      </c>
      <c r="WQ12" s="3">
        <v>23</v>
      </c>
      <c r="WR12" s="3">
        <v>135</v>
      </c>
      <c r="WS12" s="3">
        <v>115</v>
      </c>
      <c r="WT12" s="3">
        <v>11</v>
      </c>
      <c r="WU12" s="3">
        <v>47</v>
      </c>
      <c r="WV12" s="3">
        <v>18</v>
      </c>
      <c r="WW12" s="3">
        <v>36</v>
      </c>
      <c r="WX12" s="3">
        <v>107</v>
      </c>
      <c r="WY12" s="3">
        <v>58</v>
      </c>
      <c r="WZ12" s="3">
        <v>44</v>
      </c>
      <c r="XA12" s="3">
        <v>28</v>
      </c>
      <c r="XB12" s="3">
        <v>85</v>
      </c>
      <c r="XC12" s="3">
        <v>150</v>
      </c>
      <c r="XD12" s="3">
        <v>27</v>
      </c>
      <c r="XE12" s="3">
        <v>52</v>
      </c>
      <c r="XF12" s="3">
        <v>98</v>
      </c>
      <c r="XG12" s="3">
        <v>33</v>
      </c>
      <c r="XH12" s="3">
        <v>42</v>
      </c>
      <c r="XI12" s="3">
        <v>36</v>
      </c>
      <c r="XJ12" s="3">
        <v>29</v>
      </c>
      <c r="XK12" s="3">
        <v>8</v>
      </c>
      <c r="XL12" s="3">
        <v>11</v>
      </c>
      <c r="XM12" s="3">
        <v>19</v>
      </c>
      <c r="XN12" s="3">
        <v>15</v>
      </c>
      <c r="XO12" s="3">
        <v>15</v>
      </c>
      <c r="XP12" s="3">
        <v>62</v>
      </c>
      <c r="XQ12" s="3">
        <v>11</v>
      </c>
      <c r="XR12" s="3">
        <v>149</v>
      </c>
      <c r="XS12" s="3">
        <v>154</v>
      </c>
      <c r="XT12" s="3">
        <v>453</v>
      </c>
      <c r="XU12" s="3">
        <v>148</v>
      </c>
      <c r="XV12" s="3">
        <v>203</v>
      </c>
      <c r="XW12" s="3">
        <v>33</v>
      </c>
      <c r="XX12" s="3">
        <v>30</v>
      </c>
      <c r="XY12" s="3">
        <v>10</v>
      </c>
      <c r="XZ12" s="3">
        <v>75</v>
      </c>
      <c r="YA12" s="3">
        <v>137</v>
      </c>
      <c r="YB12" s="3">
        <v>67</v>
      </c>
      <c r="YC12" s="3">
        <v>123</v>
      </c>
      <c r="YD12" s="3">
        <v>134</v>
      </c>
      <c r="YE12" s="3">
        <v>63</v>
      </c>
      <c r="YF12" s="3">
        <v>80</v>
      </c>
      <c r="YG12" s="3">
        <v>66</v>
      </c>
      <c r="YH12" s="3">
        <v>128</v>
      </c>
      <c r="YI12" s="3">
        <v>113</v>
      </c>
      <c r="YJ12" s="3">
        <v>54</v>
      </c>
      <c r="YK12" s="3">
        <v>86</v>
      </c>
      <c r="YL12" s="3">
        <v>35</v>
      </c>
      <c r="YM12" s="3">
        <v>137</v>
      </c>
      <c r="YN12" s="3">
        <v>52</v>
      </c>
      <c r="YO12" s="3">
        <v>31</v>
      </c>
      <c r="YP12" s="3">
        <v>16</v>
      </c>
      <c r="YQ12" s="3">
        <v>41</v>
      </c>
      <c r="YR12" s="3">
        <v>15</v>
      </c>
      <c r="YS12" s="3">
        <v>1590</v>
      </c>
      <c r="YT12" s="3">
        <v>125</v>
      </c>
      <c r="YU12" s="3">
        <v>62</v>
      </c>
      <c r="YV12" s="3">
        <v>20</v>
      </c>
      <c r="YW12" s="3">
        <v>100</v>
      </c>
      <c r="YX12" s="3">
        <v>61</v>
      </c>
      <c r="YY12" s="3">
        <v>47</v>
      </c>
      <c r="YZ12" s="3">
        <v>6</v>
      </c>
      <c r="ZA12" s="3">
        <v>50</v>
      </c>
      <c r="ZB12" s="3">
        <v>94</v>
      </c>
      <c r="ZC12" s="3">
        <v>16</v>
      </c>
      <c r="ZD12" s="3">
        <v>19</v>
      </c>
      <c r="ZE12" s="3">
        <v>100</v>
      </c>
      <c r="ZF12" s="3">
        <v>87</v>
      </c>
      <c r="ZG12" s="3">
        <v>122</v>
      </c>
      <c r="ZH12" s="3">
        <v>85</v>
      </c>
      <c r="ZI12" s="3">
        <v>70</v>
      </c>
      <c r="ZJ12" s="3">
        <v>113</v>
      </c>
      <c r="ZK12" s="3">
        <v>228</v>
      </c>
      <c r="ZL12" s="3">
        <v>101</v>
      </c>
      <c r="ZM12" s="3">
        <v>354</v>
      </c>
      <c r="ZN12" s="3">
        <v>155</v>
      </c>
      <c r="ZO12" s="3">
        <v>49</v>
      </c>
      <c r="ZP12" s="3">
        <v>6</v>
      </c>
      <c r="ZQ12" s="3">
        <v>5</v>
      </c>
      <c r="ZR12" s="3">
        <v>4</v>
      </c>
      <c r="ZS12" s="3">
        <v>8</v>
      </c>
      <c r="ZT12" s="3">
        <v>4</v>
      </c>
      <c r="ZU12" s="3">
        <v>19</v>
      </c>
      <c r="ZV12" s="3">
        <v>33</v>
      </c>
      <c r="ZW12" s="3">
        <v>8</v>
      </c>
      <c r="ZX12" s="3">
        <v>32</v>
      </c>
      <c r="ZY12" s="3">
        <v>9</v>
      </c>
      <c r="ZZ12" s="3">
        <v>61</v>
      </c>
      <c r="AAA12" s="3">
        <v>12</v>
      </c>
      <c r="AAB12" s="3">
        <v>50</v>
      </c>
      <c r="AAC12" s="3">
        <v>61</v>
      </c>
      <c r="AAD12" s="3">
        <v>284</v>
      </c>
      <c r="AAE12" s="3">
        <v>341</v>
      </c>
      <c r="AAF12" s="3">
        <v>32</v>
      </c>
      <c r="AAG12" s="3">
        <v>51</v>
      </c>
      <c r="AAH12" s="3">
        <v>1166</v>
      </c>
      <c r="AAI12" s="3">
        <v>41</v>
      </c>
      <c r="AAJ12" s="3">
        <v>73</v>
      </c>
      <c r="AAK12" s="3">
        <v>7</v>
      </c>
      <c r="AAL12" s="3">
        <v>93</v>
      </c>
      <c r="AAM12" s="3">
        <v>18</v>
      </c>
      <c r="AAN12" s="3">
        <v>21</v>
      </c>
      <c r="AAO12" s="3">
        <v>57</v>
      </c>
      <c r="AAP12" s="3">
        <v>8</v>
      </c>
      <c r="AAQ12" s="3">
        <v>127</v>
      </c>
      <c r="AAR12" s="3">
        <v>1021</v>
      </c>
      <c r="AAS12" s="3">
        <v>16</v>
      </c>
      <c r="AAT12" s="3">
        <v>22</v>
      </c>
      <c r="AAU12" s="3">
        <v>83</v>
      </c>
      <c r="AAV12" s="3">
        <v>2</v>
      </c>
      <c r="AAW12" s="3">
        <v>29</v>
      </c>
      <c r="AAX12" s="3">
        <v>91</v>
      </c>
      <c r="AAY12" s="3">
        <v>62</v>
      </c>
      <c r="AAZ12" s="3">
        <v>55</v>
      </c>
      <c r="ABA12" s="3">
        <v>46</v>
      </c>
      <c r="ABB12" s="3">
        <v>79</v>
      </c>
      <c r="ABC12" s="3">
        <v>40</v>
      </c>
      <c r="ABD12" s="3">
        <v>201</v>
      </c>
      <c r="ABE12" s="3">
        <v>230</v>
      </c>
      <c r="ABF12" s="3">
        <v>15</v>
      </c>
      <c r="ABG12" s="3">
        <v>115</v>
      </c>
      <c r="ABH12" s="3">
        <v>167</v>
      </c>
      <c r="ABI12" s="3">
        <v>18</v>
      </c>
      <c r="ABJ12" s="3">
        <v>42</v>
      </c>
      <c r="ABK12" s="3">
        <v>26</v>
      </c>
      <c r="ABL12" s="3">
        <v>39</v>
      </c>
      <c r="ABM12" s="3">
        <v>62</v>
      </c>
      <c r="ABN12" s="3">
        <v>17</v>
      </c>
      <c r="ABO12" s="3">
        <v>82</v>
      </c>
      <c r="ABP12" s="3">
        <v>113</v>
      </c>
      <c r="ABQ12" s="3">
        <v>191</v>
      </c>
      <c r="ABR12" s="3">
        <v>91</v>
      </c>
      <c r="ABS12" s="3">
        <v>37</v>
      </c>
      <c r="ABT12" s="3">
        <v>96</v>
      </c>
      <c r="ABU12" s="3">
        <v>101</v>
      </c>
      <c r="ABV12" s="3">
        <v>65</v>
      </c>
      <c r="ABW12" s="3">
        <v>43</v>
      </c>
      <c r="ABX12" s="3">
        <v>97</v>
      </c>
      <c r="ABY12" s="3">
        <v>36</v>
      </c>
      <c r="ABZ12" s="3">
        <v>42</v>
      </c>
      <c r="ACA12" s="3">
        <v>67</v>
      </c>
      <c r="ACB12" s="3">
        <v>328</v>
      </c>
      <c r="ACC12" s="3">
        <v>261</v>
      </c>
      <c r="ACD12" s="3">
        <v>167</v>
      </c>
      <c r="ACE12" s="3">
        <v>59</v>
      </c>
      <c r="ACF12" s="3">
        <v>251</v>
      </c>
      <c r="ACG12" s="3">
        <v>138</v>
      </c>
      <c r="ACH12" s="3">
        <v>379</v>
      </c>
      <c r="ACI12" s="3">
        <v>8</v>
      </c>
      <c r="ACJ12" s="3">
        <v>84</v>
      </c>
      <c r="ACK12" s="3">
        <v>180</v>
      </c>
      <c r="ACL12" s="3">
        <v>25</v>
      </c>
      <c r="ACM12" s="3">
        <v>143</v>
      </c>
      <c r="ACN12" s="3">
        <v>59</v>
      </c>
      <c r="ACO12" s="3">
        <v>7</v>
      </c>
      <c r="ACP12" s="3">
        <v>10</v>
      </c>
      <c r="ACQ12" s="3">
        <v>283</v>
      </c>
      <c r="ACR12" s="3">
        <v>86</v>
      </c>
      <c r="ACS12" s="3">
        <v>27</v>
      </c>
      <c r="ACT12" s="3">
        <v>79</v>
      </c>
      <c r="ACU12" s="3">
        <v>50</v>
      </c>
      <c r="ACV12" s="3">
        <v>46</v>
      </c>
      <c r="ACW12" s="3">
        <v>40</v>
      </c>
      <c r="ACX12" s="3">
        <v>22</v>
      </c>
      <c r="ACY12" s="3">
        <v>5</v>
      </c>
      <c r="ACZ12" s="3">
        <v>726</v>
      </c>
      <c r="ADA12" s="3">
        <v>191</v>
      </c>
      <c r="ADB12" s="3">
        <v>3</v>
      </c>
      <c r="ADC12" s="3">
        <v>201</v>
      </c>
      <c r="ADD12" s="3">
        <v>8</v>
      </c>
      <c r="ADE12" s="3">
        <v>17</v>
      </c>
      <c r="ADF12" s="3">
        <v>2</v>
      </c>
      <c r="ADG12" s="3">
        <v>9</v>
      </c>
      <c r="ADH12" s="3">
        <v>12</v>
      </c>
      <c r="ADI12" s="3">
        <v>13</v>
      </c>
      <c r="ADJ12" s="3">
        <v>27</v>
      </c>
      <c r="ADK12" s="3">
        <v>1</v>
      </c>
      <c r="ADL12" s="3">
        <v>13</v>
      </c>
      <c r="ADM12" s="3">
        <v>204</v>
      </c>
      <c r="ADN12" s="3">
        <v>231</v>
      </c>
      <c r="ADO12" s="3">
        <v>254</v>
      </c>
      <c r="ADP12" s="3">
        <v>313</v>
      </c>
      <c r="ADQ12" s="3">
        <v>247</v>
      </c>
      <c r="ADR12" s="3">
        <v>701</v>
      </c>
      <c r="ADS12" s="3">
        <v>50</v>
      </c>
      <c r="ADT12" s="3">
        <v>51</v>
      </c>
      <c r="ADU12" s="3">
        <v>39</v>
      </c>
      <c r="ADV12" s="3">
        <v>37</v>
      </c>
      <c r="ADW12" s="3">
        <v>129</v>
      </c>
      <c r="ADX12" s="3">
        <v>61</v>
      </c>
      <c r="ADY12" s="3">
        <v>128</v>
      </c>
      <c r="ADZ12" s="3">
        <v>48</v>
      </c>
      <c r="AEA12" s="3">
        <v>49</v>
      </c>
      <c r="AEB12" s="3">
        <v>68</v>
      </c>
      <c r="AEC12" s="3">
        <v>55</v>
      </c>
      <c r="AED12" s="3">
        <v>54</v>
      </c>
      <c r="AEE12" s="3">
        <v>76</v>
      </c>
      <c r="AEF12" s="3">
        <v>164</v>
      </c>
      <c r="AEG12" s="3">
        <v>48</v>
      </c>
      <c r="AEH12" s="3">
        <v>59</v>
      </c>
      <c r="AEI12" s="3">
        <v>54</v>
      </c>
      <c r="AEJ12" s="3">
        <v>41</v>
      </c>
      <c r="AEK12" s="3">
        <v>54</v>
      </c>
      <c r="AEL12" s="3">
        <v>93</v>
      </c>
      <c r="AEM12" s="3">
        <v>6</v>
      </c>
      <c r="AEN12" s="3">
        <v>72</v>
      </c>
      <c r="AEO12" s="3">
        <v>35</v>
      </c>
      <c r="AEP12" s="3">
        <v>433</v>
      </c>
      <c r="AEQ12" s="3">
        <v>24</v>
      </c>
      <c r="AER12" s="3">
        <v>48</v>
      </c>
      <c r="AES12" s="3">
        <v>121</v>
      </c>
      <c r="AET12" s="3">
        <v>89</v>
      </c>
      <c r="AEU12" s="3">
        <v>91</v>
      </c>
      <c r="AEV12" s="3">
        <v>36</v>
      </c>
      <c r="AEW12" s="3">
        <v>60</v>
      </c>
      <c r="AEX12" s="3">
        <v>63</v>
      </c>
      <c r="AEY12" s="3">
        <v>82</v>
      </c>
      <c r="AEZ12" s="3">
        <v>76</v>
      </c>
      <c r="AFA12" s="3">
        <v>76</v>
      </c>
      <c r="AFB12" s="3">
        <v>40</v>
      </c>
      <c r="AFC12" s="3">
        <v>86</v>
      </c>
      <c r="AFD12" s="3">
        <v>41</v>
      </c>
      <c r="AFE12" s="3">
        <v>46</v>
      </c>
      <c r="AFF12" s="3">
        <v>46</v>
      </c>
      <c r="AFG12" s="3">
        <v>23</v>
      </c>
      <c r="AFH12" s="3">
        <v>32</v>
      </c>
      <c r="AFI12" s="3">
        <v>57</v>
      </c>
      <c r="AFJ12" s="3">
        <v>51</v>
      </c>
      <c r="AFK12" s="3">
        <v>23</v>
      </c>
      <c r="AFL12" s="3">
        <v>43</v>
      </c>
      <c r="AFM12" s="3">
        <v>44</v>
      </c>
      <c r="AFN12" s="3">
        <v>92</v>
      </c>
      <c r="AFO12" s="3">
        <v>227</v>
      </c>
      <c r="AFP12" s="3">
        <v>123</v>
      </c>
      <c r="AFQ12" s="3">
        <v>83</v>
      </c>
      <c r="AFR12" s="3">
        <v>16</v>
      </c>
      <c r="AFS12" s="3">
        <v>29</v>
      </c>
      <c r="AFT12" s="3">
        <v>134</v>
      </c>
      <c r="AFU12" s="3">
        <v>166</v>
      </c>
      <c r="AFV12" s="3">
        <v>16</v>
      </c>
      <c r="AFW12" s="3">
        <v>101</v>
      </c>
      <c r="AFX12" s="3">
        <v>139</v>
      </c>
      <c r="AFY12" s="3">
        <v>159</v>
      </c>
      <c r="AFZ12" s="3">
        <v>230</v>
      </c>
      <c r="AGA12" s="3">
        <v>144</v>
      </c>
      <c r="AGB12" s="3">
        <v>43</v>
      </c>
      <c r="AGC12" s="3">
        <v>52</v>
      </c>
      <c r="AGD12" s="3">
        <v>105</v>
      </c>
      <c r="AGE12" s="3">
        <v>212</v>
      </c>
      <c r="AGF12" s="3">
        <v>55</v>
      </c>
      <c r="AGG12" s="3">
        <v>134</v>
      </c>
      <c r="AGH12" s="3">
        <v>60</v>
      </c>
      <c r="AGI12" s="3">
        <v>166</v>
      </c>
      <c r="AGJ12" s="3">
        <v>19</v>
      </c>
      <c r="AGK12" s="3">
        <v>63</v>
      </c>
      <c r="AGL12" s="3">
        <v>325</v>
      </c>
      <c r="AGM12" s="3">
        <v>361</v>
      </c>
      <c r="AGN12" s="3">
        <v>397</v>
      </c>
      <c r="AGO12" s="3">
        <v>176</v>
      </c>
      <c r="AGP12" s="3">
        <v>374</v>
      </c>
      <c r="AGQ12" s="3">
        <v>346</v>
      </c>
      <c r="AGR12" s="3">
        <v>689</v>
      </c>
      <c r="AGS12" s="3">
        <v>67</v>
      </c>
      <c r="AGT12" s="3">
        <v>37</v>
      </c>
      <c r="AGU12" s="3">
        <v>28</v>
      </c>
      <c r="AGV12" s="3">
        <v>33</v>
      </c>
      <c r="AGW12" s="3">
        <v>47</v>
      </c>
      <c r="AGX12" s="3">
        <v>127</v>
      </c>
      <c r="AGY12" s="3">
        <v>101</v>
      </c>
      <c r="AGZ12" s="3">
        <v>54</v>
      </c>
      <c r="AHA12" s="3">
        <v>46</v>
      </c>
      <c r="AHB12" s="3">
        <v>123</v>
      </c>
      <c r="AHC12" s="3">
        <v>11</v>
      </c>
      <c r="AHD12" s="3">
        <v>100</v>
      </c>
      <c r="AHE12" s="3">
        <v>82</v>
      </c>
      <c r="AHF12" s="3">
        <v>7</v>
      </c>
      <c r="AHG12" s="3">
        <v>84</v>
      </c>
      <c r="AHH12" s="3">
        <v>66</v>
      </c>
      <c r="AHI12" s="3">
        <v>127</v>
      </c>
      <c r="AHJ12" s="3">
        <v>102</v>
      </c>
      <c r="AHK12" s="3">
        <v>151</v>
      </c>
      <c r="AHL12" s="3">
        <v>90</v>
      </c>
      <c r="AHM12" s="3">
        <v>56</v>
      </c>
      <c r="AHN12" s="3">
        <v>138</v>
      </c>
      <c r="AHO12" s="3">
        <v>28</v>
      </c>
      <c r="AHP12" s="3">
        <v>2</v>
      </c>
      <c r="AHQ12" s="3">
        <v>87</v>
      </c>
      <c r="AHR12" s="3">
        <v>63</v>
      </c>
      <c r="AHS12" s="3">
        <v>14</v>
      </c>
      <c r="AHT12" s="3">
        <v>422</v>
      </c>
      <c r="AHU12" s="3">
        <v>27</v>
      </c>
      <c r="AHV12" s="3">
        <v>19</v>
      </c>
      <c r="AHW12" s="3">
        <v>47</v>
      </c>
      <c r="AHX12" s="3">
        <v>709</v>
      </c>
      <c r="AHY12" s="3">
        <v>61</v>
      </c>
      <c r="AHZ12" s="3">
        <v>196</v>
      </c>
      <c r="AIA12" s="3">
        <v>162</v>
      </c>
      <c r="AIB12" s="3">
        <v>85</v>
      </c>
      <c r="AIC12" s="3">
        <v>1</v>
      </c>
      <c r="AID12" s="3">
        <v>6</v>
      </c>
      <c r="AIE12" s="3">
        <v>34</v>
      </c>
      <c r="AIF12" s="3">
        <v>1</v>
      </c>
      <c r="AIG12" s="3">
        <v>71</v>
      </c>
      <c r="AIH12" s="3">
        <v>88</v>
      </c>
      <c r="AII12" s="3">
        <v>115</v>
      </c>
      <c r="AIJ12" s="3">
        <v>81</v>
      </c>
      <c r="AIK12" s="3">
        <v>119</v>
      </c>
      <c r="AIL12" s="3">
        <v>64</v>
      </c>
      <c r="AIM12" s="3">
        <v>44</v>
      </c>
      <c r="AIN12" s="3">
        <v>81</v>
      </c>
      <c r="AIO12" s="3">
        <v>36</v>
      </c>
      <c r="AIP12" s="3">
        <v>47</v>
      </c>
      <c r="AIQ12" s="3">
        <v>55</v>
      </c>
      <c r="AIR12" s="3">
        <v>44</v>
      </c>
      <c r="AIS12" s="3">
        <v>24</v>
      </c>
      <c r="AIT12" s="3">
        <v>97</v>
      </c>
      <c r="AIU12" s="3">
        <v>1745</v>
      </c>
      <c r="AIV12" s="3">
        <v>34</v>
      </c>
      <c r="AIW12" s="3">
        <v>113</v>
      </c>
      <c r="AIX12" s="3">
        <v>160</v>
      </c>
      <c r="AIY12" s="3">
        <v>96</v>
      </c>
      <c r="AIZ12" s="3">
        <v>50</v>
      </c>
      <c r="AJA12" s="3">
        <v>10</v>
      </c>
      <c r="AJB12" s="3">
        <v>146</v>
      </c>
      <c r="AJC12" s="3">
        <v>29</v>
      </c>
      <c r="AJD12" s="3">
        <v>67</v>
      </c>
      <c r="AJE12" s="3">
        <v>115</v>
      </c>
      <c r="AJF12" s="3">
        <v>89</v>
      </c>
      <c r="AJG12" s="3">
        <v>21</v>
      </c>
      <c r="AJH12" s="3">
        <v>78</v>
      </c>
      <c r="AJI12" s="3">
        <v>28</v>
      </c>
      <c r="AJJ12" s="3">
        <v>27</v>
      </c>
      <c r="AJK12" s="3">
        <v>51</v>
      </c>
      <c r="AJL12" s="3">
        <v>122</v>
      </c>
      <c r="AJM12" s="3">
        <v>99</v>
      </c>
      <c r="AJN12" s="3">
        <v>94</v>
      </c>
      <c r="AJO12" s="3">
        <v>48</v>
      </c>
      <c r="AJP12" s="3">
        <v>36</v>
      </c>
      <c r="AJQ12" s="3">
        <v>71</v>
      </c>
      <c r="AJR12" s="3">
        <v>32</v>
      </c>
      <c r="AJS12" s="3">
        <v>265</v>
      </c>
      <c r="AJT12" s="3">
        <v>6</v>
      </c>
      <c r="AJU12" s="3">
        <v>74</v>
      </c>
      <c r="AJV12" s="3">
        <v>141</v>
      </c>
      <c r="AJW12" s="3">
        <v>116</v>
      </c>
      <c r="AJX12" s="3">
        <v>101</v>
      </c>
      <c r="AJY12" s="3">
        <v>181</v>
      </c>
      <c r="AJZ12" s="3">
        <v>152</v>
      </c>
      <c r="AKA12" s="3">
        <v>26</v>
      </c>
      <c r="AKB12" s="3">
        <v>25</v>
      </c>
      <c r="AKC12" s="3">
        <v>24</v>
      </c>
      <c r="AKD12" s="3">
        <v>14</v>
      </c>
      <c r="AKE12" s="3">
        <v>85</v>
      </c>
      <c r="AKF12" s="3">
        <v>73</v>
      </c>
      <c r="AKG12" s="3">
        <v>27</v>
      </c>
      <c r="AKH12" s="3">
        <v>110</v>
      </c>
      <c r="AKI12" s="3">
        <v>78</v>
      </c>
      <c r="AKJ12" s="3">
        <v>41</v>
      </c>
      <c r="AKK12" s="3">
        <v>60</v>
      </c>
      <c r="AKL12" s="3">
        <v>154</v>
      </c>
      <c r="AKM12" s="3">
        <v>6</v>
      </c>
      <c r="AKN12" s="3">
        <v>155</v>
      </c>
      <c r="AKO12" s="3">
        <v>29</v>
      </c>
      <c r="AKP12" s="3">
        <v>33</v>
      </c>
      <c r="AKQ12" s="3">
        <v>59</v>
      </c>
      <c r="AKR12" s="3">
        <v>57</v>
      </c>
      <c r="AKS12" s="3">
        <v>81</v>
      </c>
      <c r="AKT12" s="3">
        <v>133</v>
      </c>
      <c r="AKU12" s="3">
        <v>126</v>
      </c>
      <c r="AKV12" s="3">
        <v>173</v>
      </c>
      <c r="AKW12" s="3">
        <v>138</v>
      </c>
      <c r="AKX12" s="3">
        <v>12</v>
      </c>
      <c r="AKY12" s="3">
        <v>130</v>
      </c>
      <c r="AKZ12" s="3">
        <v>2</v>
      </c>
      <c r="ALA12" s="3">
        <v>26</v>
      </c>
      <c r="ALB12" s="3">
        <v>5</v>
      </c>
      <c r="ALC12" s="3">
        <v>26</v>
      </c>
      <c r="ALD12" s="3">
        <v>28</v>
      </c>
      <c r="ALE12" s="3">
        <v>25</v>
      </c>
      <c r="ALF12" s="3">
        <v>21</v>
      </c>
      <c r="ALG12" s="3">
        <v>25</v>
      </c>
      <c r="ALH12" s="3">
        <v>42</v>
      </c>
      <c r="ALI12" s="3">
        <v>42</v>
      </c>
      <c r="ALJ12" s="3">
        <v>98</v>
      </c>
      <c r="ALK12" s="3">
        <v>19</v>
      </c>
      <c r="ALL12" s="3">
        <v>0</v>
      </c>
      <c r="ALM12" s="3">
        <v>1</v>
      </c>
      <c r="ALN12" s="3">
        <v>41</v>
      </c>
      <c r="ALO12" s="3">
        <v>104</v>
      </c>
      <c r="ALP12" s="3">
        <v>57</v>
      </c>
      <c r="ALQ12" s="3">
        <v>69</v>
      </c>
      <c r="ALR12" s="3">
        <v>123</v>
      </c>
      <c r="ALS12" s="3">
        <v>103</v>
      </c>
      <c r="ALT12" s="3">
        <v>196</v>
      </c>
      <c r="ALU12" s="3">
        <v>28</v>
      </c>
      <c r="ALV12" s="3">
        <v>194</v>
      </c>
      <c r="ALW12" s="3">
        <v>158</v>
      </c>
      <c r="ALX12" s="3">
        <v>312</v>
      </c>
      <c r="ALY12" s="3">
        <v>108</v>
      </c>
      <c r="ALZ12" s="3">
        <v>39</v>
      </c>
      <c r="AMA12" s="3">
        <v>61</v>
      </c>
      <c r="AMB12" s="3">
        <v>41</v>
      </c>
      <c r="AMC12" s="3">
        <v>228</v>
      </c>
      <c r="AMD12" s="3">
        <v>210</v>
      </c>
      <c r="AME12" s="3">
        <v>211</v>
      </c>
      <c r="AMF12" s="3">
        <v>11</v>
      </c>
      <c r="AMG12" s="3">
        <v>97</v>
      </c>
      <c r="AMH12" s="3">
        <v>84</v>
      </c>
      <c r="AMI12" s="3">
        <v>230</v>
      </c>
      <c r="AMJ12" s="3">
        <v>84</v>
      </c>
      <c r="AMK12" s="3">
        <v>48</v>
      </c>
      <c r="AML12" s="3">
        <v>7</v>
      </c>
      <c r="AMM12" s="3">
        <v>54</v>
      </c>
      <c r="AMN12" s="3">
        <v>10</v>
      </c>
      <c r="AMO12" s="3">
        <v>34</v>
      </c>
      <c r="AMP12" s="3">
        <v>130</v>
      </c>
      <c r="AMQ12" s="3">
        <v>143</v>
      </c>
      <c r="AMR12" s="3">
        <v>33</v>
      </c>
      <c r="AMS12" s="3">
        <v>20</v>
      </c>
      <c r="AMT12" s="3">
        <v>41</v>
      </c>
      <c r="AMU12" s="3">
        <v>22</v>
      </c>
      <c r="AMV12" s="3">
        <v>5</v>
      </c>
      <c r="AMW12" s="3">
        <v>12</v>
      </c>
      <c r="AMX12" s="3">
        <v>15</v>
      </c>
      <c r="AMY12" s="3">
        <v>41</v>
      </c>
      <c r="AMZ12" s="3">
        <v>6</v>
      </c>
      <c r="ANA12" s="3">
        <v>223</v>
      </c>
      <c r="ANB12" s="3">
        <v>110</v>
      </c>
      <c r="ANC12" s="3">
        <v>29</v>
      </c>
      <c r="AND12" s="3">
        <v>35</v>
      </c>
      <c r="ANE12" s="3">
        <v>99</v>
      </c>
      <c r="ANF12" s="3">
        <v>215</v>
      </c>
      <c r="ANG12" s="3">
        <v>54</v>
      </c>
      <c r="ANH12" s="3">
        <v>15</v>
      </c>
      <c r="ANI12" s="3">
        <v>128</v>
      </c>
      <c r="ANJ12" s="3">
        <v>131</v>
      </c>
      <c r="ANK12" s="3">
        <v>73</v>
      </c>
      <c r="ANL12" s="3">
        <v>83</v>
      </c>
      <c r="ANM12" s="3">
        <v>89</v>
      </c>
      <c r="ANN12" s="3">
        <v>24</v>
      </c>
      <c r="ANO12" s="3">
        <v>125</v>
      </c>
      <c r="ANP12" s="3">
        <v>269</v>
      </c>
      <c r="ANQ12" s="3">
        <v>136</v>
      </c>
      <c r="ANR12" s="3">
        <v>64</v>
      </c>
      <c r="ANS12" s="3">
        <v>128</v>
      </c>
      <c r="ANT12" s="3">
        <v>55</v>
      </c>
      <c r="ANU12" s="3">
        <v>58</v>
      </c>
      <c r="ANV12" s="3">
        <v>96</v>
      </c>
      <c r="ANW12" s="3">
        <v>34</v>
      </c>
      <c r="ANX12" s="3">
        <v>140</v>
      </c>
      <c r="ANY12" s="3">
        <v>152</v>
      </c>
      <c r="ANZ12" s="3">
        <v>92</v>
      </c>
      <c r="AOA12" s="3">
        <v>81</v>
      </c>
      <c r="AOB12" s="3">
        <v>60</v>
      </c>
      <c r="AOC12" s="3">
        <v>145</v>
      </c>
      <c r="AOD12" s="3">
        <v>86</v>
      </c>
      <c r="AOE12" s="3">
        <v>103</v>
      </c>
      <c r="AOF12" s="3">
        <v>35</v>
      </c>
      <c r="AOG12" s="3">
        <v>95</v>
      </c>
      <c r="AOH12" s="3">
        <v>102</v>
      </c>
      <c r="AOI12" s="3">
        <v>207</v>
      </c>
      <c r="AOJ12" s="3">
        <v>206</v>
      </c>
      <c r="AOK12" s="3">
        <v>41</v>
      </c>
      <c r="AOL12" s="3">
        <v>160</v>
      </c>
      <c r="AOM12" s="3">
        <v>61</v>
      </c>
      <c r="AON12" s="3">
        <v>107</v>
      </c>
      <c r="AOO12" s="3">
        <v>119</v>
      </c>
      <c r="AOP12" s="3">
        <v>88</v>
      </c>
      <c r="AOQ12" s="3">
        <v>134</v>
      </c>
      <c r="AOR12" s="3">
        <v>109</v>
      </c>
      <c r="AOS12" s="3">
        <v>391</v>
      </c>
      <c r="AOT12" s="3">
        <v>164</v>
      </c>
      <c r="AOU12" s="3">
        <v>3</v>
      </c>
      <c r="AOV12" s="3">
        <v>293</v>
      </c>
      <c r="AOW12" s="3">
        <v>22</v>
      </c>
      <c r="AOX12" s="3">
        <v>24</v>
      </c>
      <c r="AOY12" s="3">
        <v>8</v>
      </c>
      <c r="AOZ12" s="3">
        <v>5</v>
      </c>
      <c r="APA12" s="3">
        <v>180</v>
      </c>
      <c r="APB12" s="3">
        <v>20</v>
      </c>
      <c r="APC12" s="3">
        <v>6</v>
      </c>
      <c r="APD12" s="3">
        <v>9</v>
      </c>
      <c r="APE12" s="3">
        <v>150</v>
      </c>
      <c r="APF12" s="3">
        <v>0</v>
      </c>
      <c r="APG12" s="3">
        <v>19</v>
      </c>
      <c r="APH12" s="3">
        <v>211</v>
      </c>
      <c r="API12" s="3">
        <v>47</v>
      </c>
      <c r="APJ12" s="3">
        <v>202</v>
      </c>
      <c r="APK12" s="3">
        <v>172</v>
      </c>
      <c r="APL12" s="3">
        <v>156</v>
      </c>
      <c r="APM12" s="3">
        <v>137</v>
      </c>
      <c r="APN12" s="3">
        <v>79</v>
      </c>
      <c r="APO12" s="3">
        <v>174</v>
      </c>
      <c r="APP12" s="3">
        <v>225</v>
      </c>
      <c r="APQ12" s="3">
        <v>68</v>
      </c>
      <c r="APR12" s="3">
        <v>100</v>
      </c>
      <c r="APS12" s="3">
        <v>61</v>
      </c>
      <c r="APT12" s="3">
        <v>243</v>
      </c>
      <c r="APU12" s="3">
        <v>74</v>
      </c>
      <c r="APV12" s="3">
        <v>8429</v>
      </c>
      <c r="APW12" s="3">
        <v>129</v>
      </c>
      <c r="APX12" s="3">
        <v>164</v>
      </c>
      <c r="APY12" s="3">
        <v>162</v>
      </c>
      <c r="APZ12" s="3">
        <v>32</v>
      </c>
      <c r="AQA12" s="3">
        <v>73</v>
      </c>
      <c r="AQB12" s="3">
        <v>76</v>
      </c>
      <c r="AQC12" s="3">
        <v>60</v>
      </c>
      <c r="AQD12" s="3">
        <v>180</v>
      </c>
      <c r="AQE12" s="3">
        <v>166</v>
      </c>
      <c r="AQF12" s="3">
        <v>205</v>
      </c>
      <c r="AQG12" s="3">
        <v>8</v>
      </c>
      <c r="AQH12" s="3">
        <v>16</v>
      </c>
      <c r="AQI12" s="3">
        <v>41</v>
      </c>
      <c r="AQJ12" s="3">
        <v>68</v>
      </c>
      <c r="AQK12" s="3">
        <v>90</v>
      </c>
      <c r="AQL12" s="3">
        <v>17</v>
      </c>
      <c r="AQM12" s="3">
        <v>22</v>
      </c>
      <c r="AQN12" s="3">
        <v>28</v>
      </c>
      <c r="AQO12" s="3">
        <v>40</v>
      </c>
      <c r="AQP12" s="3">
        <v>43</v>
      </c>
      <c r="AQQ12" s="3">
        <v>40</v>
      </c>
      <c r="AQR12" s="3">
        <v>18</v>
      </c>
      <c r="AQS12" s="3">
        <v>97</v>
      </c>
      <c r="AQT12" s="3">
        <v>51</v>
      </c>
      <c r="AQU12" s="3">
        <v>81</v>
      </c>
      <c r="AQV12" s="3">
        <v>171</v>
      </c>
      <c r="AQW12" s="3">
        <v>70</v>
      </c>
      <c r="AQX12" s="3">
        <v>80</v>
      </c>
      <c r="AQY12" s="3">
        <v>64</v>
      </c>
      <c r="AQZ12" s="3">
        <v>17</v>
      </c>
      <c r="ARA12" s="3">
        <v>56</v>
      </c>
      <c r="ARB12" s="3">
        <v>9</v>
      </c>
      <c r="ARC12" s="3">
        <v>20</v>
      </c>
      <c r="ARD12" s="3">
        <v>92</v>
      </c>
      <c r="ARE12" s="3">
        <v>189</v>
      </c>
      <c r="ARF12" s="3">
        <v>86</v>
      </c>
      <c r="ARG12" s="3">
        <v>141</v>
      </c>
      <c r="ARH12" s="3">
        <v>76</v>
      </c>
      <c r="ARI12" s="3">
        <v>36</v>
      </c>
      <c r="ARJ12" s="3">
        <v>76</v>
      </c>
      <c r="ARK12" s="3">
        <v>108</v>
      </c>
      <c r="ARL12" s="3">
        <v>167</v>
      </c>
      <c r="ARM12" s="3">
        <v>84</v>
      </c>
      <c r="ARN12" s="3">
        <v>97</v>
      </c>
      <c r="ARO12" s="3">
        <v>34</v>
      </c>
      <c r="ARP12" s="3">
        <v>69</v>
      </c>
      <c r="ARQ12" s="3">
        <v>8</v>
      </c>
      <c r="ARR12" s="3">
        <v>115</v>
      </c>
      <c r="ARS12" s="3">
        <v>41</v>
      </c>
      <c r="ART12" s="3">
        <v>14</v>
      </c>
      <c r="ARU12" s="3">
        <v>24</v>
      </c>
      <c r="ARV12" s="3">
        <v>25</v>
      </c>
      <c r="ARW12" s="3">
        <v>25</v>
      </c>
      <c r="ARX12" s="3">
        <v>23</v>
      </c>
      <c r="ARY12" s="3">
        <v>23</v>
      </c>
      <c r="ARZ12" s="3">
        <v>80</v>
      </c>
      <c r="ASA12" s="3">
        <v>45</v>
      </c>
      <c r="ASB12" s="3">
        <v>175</v>
      </c>
      <c r="ASC12" s="3">
        <v>85</v>
      </c>
      <c r="ASD12" s="3">
        <v>35</v>
      </c>
      <c r="ASE12" s="3">
        <v>120</v>
      </c>
      <c r="ASF12" s="3">
        <v>28</v>
      </c>
      <c r="ASG12" s="3">
        <v>41</v>
      </c>
      <c r="ASH12" s="3">
        <v>128</v>
      </c>
      <c r="ASI12" s="3">
        <v>29</v>
      </c>
      <c r="ASJ12" s="3">
        <v>14</v>
      </c>
      <c r="ASK12" s="3">
        <v>23</v>
      </c>
      <c r="ASL12" s="3">
        <v>92</v>
      </c>
      <c r="ASM12" s="3">
        <v>7</v>
      </c>
      <c r="ASN12" s="3">
        <v>111</v>
      </c>
      <c r="ASO12" s="3">
        <v>64</v>
      </c>
      <c r="ASP12" s="3">
        <v>29</v>
      </c>
      <c r="ASQ12" s="3">
        <v>3</v>
      </c>
      <c r="ASR12" s="3">
        <v>14</v>
      </c>
      <c r="ASS12" s="3">
        <v>37</v>
      </c>
      <c r="AST12" s="3">
        <v>130</v>
      </c>
      <c r="ASU12" s="3">
        <v>199</v>
      </c>
      <c r="ASV12" s="3">
        <v>31</v>
      </c>
      <c r="ASW12" s="3">
        <v>431</v>
      </c>
      <c r="ASX12" s="3">
        <v>46</v>
      </c>
      <c r="ASY12" s="3">
        <v>63</v>
      </c>
      <c r="ASZ12" s="3">
        <v>66</v>
      </c>
      <c r="ATA12" s="3">
        <v>31</v>
      </c>
      <c r="ATB12" s="3">
        <v>56</v>
      </c>
      <c r="ATC12" s="3">
        <v>86</v>
      </c>
      <c r="ATD12" s="3">
        <v>211</v>
      </c>
      <c r="ATE12" s="3">
        <v>668</v>
      </c>
      <c r="ATF12" s="3">
        <v>79</v>
      </c>
      <c r="ATG12" s="3">
        <v>153</v>
      </c>
      <c r="ATH12" s="3">
        <v>217</v>
      </c>
      <c r="ATI12" s="3">
        <v>165</v>
      </c>
      <c r="ATJ12" s="3">
        <v>117</v>
      </c>
      <c r="ATK12" s="3">
        <v>38</v>
      </c>
      <c r="ATL12" s="3">
        <v>45</v>
      </c>
      <c r="ATM12" s="3">
        <v>77</v>
      </c>
      <c r="ATN12" s="3">
        <v>29</v>
      </c>
      <c r="ATO12" s="3">
        <v>151</v>
      </c>
      <c r="ATP12" s="3">
        <v>22</v>
      </c>
      <c r="ATQ12" s="3">
        <v>10</v>
      </c>
      <c r="ATR12" s="3">
        <v>66</v>
      </c>
      <c r="ATS12" s="3">
        <v>114</v>
      </c>
      <c r="ATT12" s="3">
        <v>80</v>
      </c>
      <c r="ATU12" s="3">
        <v>45</v>
      </c>
      <c r="ATV12" s="3">
        <v>114</v>
      </c>
      <c r="ATW12" s="3">
        <v>147</v>
      </c>
      <c r="ATX12" s="3">
        <v>118</v>
      </c>
      <c r="ATY12" s="3">
        <v>62</v>
      </c>
      <c r="ATZ12" s="3">
        <v>89</v>
      </c>
      <c r="AUA12" s="3">
        <v>46</v>
      </c>
      <c r="AUB12" s="3">
        <v>158</v>
      </c>
      <c r="AUC12" s="3">
        <v>119</v>
      </c>
      <c r="AUD12" s="3">
        <v>149</v>
      </c>
      <c r="AUE12" s="3">
        <v>0</v>
      </c>
      <c r="AUF12" s="3">
        <v>85</v>
      </c>
      <c r="AUG12" s="3">
        <v>141</v>
      </c>
      <c r="AUH12" s="3">
        <v>96</v>
      </c>
      <c r="AUI12" s="3">
        <v>65</v>
      </c>
      <c r="AUJ12" s="3">
        <v>153</v>
      </c>
      <c r="AUK12" s="3">
        <v>257</v>
      </c>
      <c r="AUL12" s="3">
        <v>0</v>
      </c>
      <c r="AUM12" s="3">
        <v>8</v>
      </c>
      <c r="AUN12" s="3">
        <v>26</v>
      </c>
      <c r="AUO12" s="3">
        <v>42</v>
      </c>
      <c r="AUP12" s="3">
        <v>44</v>
      </c>
      <c r="AUQ12" s="3">
        <v>95</v>
      </c>
      <c r="AUR12" s="3">
        <v>31</v>
      </c>
      <c r="AUS12" s="3">
        <v>23</v>
      </c>
      <c r="AUT12" s="3">
        <v>115</v>
      </c>
      <c r="AUU12" s="3">
        <v>82</v>
      </c>
      <c r="AUV12" s="3">
        <v>56</v>
      </c>
      <c r="AUW12" s="3">
        <v>27</v>
      </c>
      <c r="AUX12" s="3">
        <v>365</v>
      </c>
      <c r="AUY12" s="3">
        <v>103</v>
      </c>
      <c r="AUZ12" s="3">
        <v>130</v>
      </c>
      <c r="AVA12" s="3">
        <v>63</v>
      </c>
      <c r="AVB12" s="3">
        <v>240</v>
      </c>
      <c r="AVC12" s="3">
        <v>51</v>
      </c>
      <c r="AVD12" s="3">
        <v>585</v>
      </c>
      <c r="AVE12" s="3">
        <v>175</v>
      </c>
      <c r="AVF12" s="3">
        <v>207</v>
      </c>
      <c r="AVG12" s="3">
        <v>2</v>
      </c>
      <c r="AVH12" s="3">
        <v>153</v>
      </c>
      <c r="AVI12" s="3">
        <v>450</v>
      </c>
      <c r="AVJ12" s="3">
        <v>173</v>
      </c>
      <c r="AVK12" s="3">
        <v>217</v>
      </c>
      <c r="AVL12" s="3">
        <v>112</v>
      </c>
      <c r="AVM12" s="3">
        <v>94</v>
      </c>
      <c r="AVN12" s="3">
        <v>35</v>
      </c>
      <c r="AVO12" s="3">
        <v>88</v>
      </c>
      <c r="AVP12" s="3">
        <v>7</v>
      </c>
      <c r="AVQ12" s="3">
        <v>66</v>
      </c>
      <c r="AVR12" s="3">
        <v>160</v>
      </c>
      <c r="AVS12" s="3">
        <v>82</v>
      </c>
      <c r="AVT12" s="3">
        <v>402</v>
      </c>
      <c r="AVU12" s="3">
        <v>93</v>
      </c>
      <c r="AVV12" s="3">
        <v>1692</v>
      </c>
      <c r="AVW12" s="3">
        <v>129</v>
      </c>
      <c r="AVX12" s="3">
        <v>166</v>
      </c>
      <c r="AVY12" s="3">
        <v>340</v>
      </c>
      <c r="AVZ12" s="3">
        <v>141</v>
      </c>
      <c r="AWA12" s="3">
        <v>73</v>
      </c>
      <c r="AWB12" s="3">
        <v>131</v>
      </c>
      <c r="AWC12" s="3">
        <v>73</v>
      </c>
      <c r="AWD12" s="3">
        <v>69</v>
      </c>
      <c r="AWE12" s="3">
        <v>78</v>
      </c>
      <c r="AWF12" s="3">
        <v>421</v>
      </c>
      <c r="AWG12" s="3">
        <v>270</v>
      </c>
      <c r="AWH12" s="3">
        <v>205</v>
      </c>
      <c r="AWI12" s="3">
        <v>258</v>
      </c>
      <c r="AWJ12" s="3">
        <v>435</v>
      </c>
      <c r="AWK12" s="3">
        <v>484</v>
      </c>
      <c r="AWL12" s="3">
        <v>65</v>
      </c>
      <c r="AWM12" s="3">
        <v>86</v>
      </c>
      <c r="AWN12" s="3">
        <v>801</v>
      </c>
      <c r="AWO12" s="3">
        <v>51</v>
      </c>
      <c r="AWP12" s="3">
        <v>10</v>
      </c>
      <c r="AWQ12" s="3">
        <v>22</v>
      </c>
      <c r="AWR12" s="3">
        <v>43</v>
      </c>
      <c r="AWS12" s="3">
        <v>452</v>
      </c>
      <c r="AWT12" s="3">
        <v>326</v>
      </c>
      <c r="AWU12" s="3">
        <v>106</v>
      </c>
      <c r="AWV12" s="3">
        <v>54</v>
      </c>
      <c r="AWW12" s="3">
        <v>91</v>
      </c>
      <c r="AWX12" s="3">
        <v>12</v>
      </c>
      <c r="AWY12" s="3">
        <v>777</v>
      </c>
      <c r="AWZ12" s="3">
        <v>927</v>
      </c>
      <c r="AXA12" s="3">
        <v>112</v>
      </c>
      <c r="AXB12" s="3">
        <v>26</v>
      </c>
      <c r="AXC12" s="3">
        <v>35</v>
      </c>
      <c r="AXD12" s="3">
        <v>45</v>
      </c>
      <c r="AXE12" s="3">
        <v>114</v>
      </c>
      <c r="AXF12" s="3">
        <v>62</v>
      </c>
      <c r="AXG12" s="3">
        <v>18</v>
      </c>
      <c r="AXH12" s="3">
        <v>4</v>
      </c>
      <c r="AXI12" s="3">
        <v>293</v>
      </c>
      <c r="AXJ12" s="3">
        <v>68</v>
      </c>
      <c r="AXK12" s="3">
        <v>107</v>
      </c>
      <c r="AXL12" s="3">
        <v>29</v>
      </c>
      <c r="AXM12" s="3">
        <v>129</v>
      </c>
      <c r="AXN12" s="3">
        <v>7</v>
      </c>
      <c r="AXO12" s="3">
        <v>56</v>
      </c>
      <c r="AXP12" s="3">
        <v>5</v>
      </c>
      <c r="AXQ12" s="3">
        <v>344</v>
      </c>
      <c r="AXR12" s="3">
        <v>157</v>
      </c>
      <c r="AXS12" s="3">
        <v>119</v>
      </c>
      <c r="AXT12" s="3">
        <v>160</v>
      </c>
      <c r="AXU12" s="3">
        <v>35</v>
      </c>
      <c r="AXV12" s="3">
        <v>38</v>
      </c>
      <c r="AXW12" s="3">
        <v>30</v>
      </c>
      <c r="AXX12" s="3">
        <v>11</v>
      </c>
      <c r="AXY12" s="3">
        <v>9</v>
      </c>
      <c r="AXZ12" s="3">
        <v>84</v>
      </c>
      <c r="AYA12" s="3">
        <v>73</v>
      </c>
      <c r="AYB12" s="3">
        <v>77</v>
      </c>
      <c r="AYC12" s="3">
        <v>40</v>
      </c>
      <c r="AYD12" s="3">
        <v>3</v>
      </c>
      <c r="AYE12" s="3">
        <v>12</v>
      </c>
      <c r="AYF12" s="3">
        <v>131</v>
      </c>
      <c r="AYG12" s="3">
        <v>61</v>
      </c>
      <c r="AYH12" s="3">
        <v>64</v>
      </c>
      <c r="AYI12" s="3">
        <v>13</v>
      </c>
      <c r="AYJ12" s="3">
        <v>16</v>
      </c>
      <c r="AYK12" s="3">
        <v>413</v>
      </c>
      <c r="AYL12" s="3">
        <v>58</v>
      </c>
      <c r="AYM12" s="3">
        <v>39</v>
      </c>
      <c r="AYN12" s="3">
        <v>124</v>
      </c>
      <c r="AYO12" s="3">
        <v>40</v>
      </c>
      <c r="AYP12" s="3">
        <v>84</v>
      </c>
      <c r="AYQ12" s="3">
        <v>7</v>
      </c>
      <c r="AYR12" s="3">
        <v>97</v>
      </c>
      <c r="AYS12" s="3">
        <v>33</v>
      </c>
      <c r="AYT12" s="3">
        <v>28</v>
      </c>
      <c r="AYU12" s="3">
        <v>19</v>
      </c>
      <c r="AYV12" s="3">
        <v>170</v>
      </c>
      <c r="AYW12" s="3">
        <v>32</v>
      </c>
      <c r="AYX12" s="3">
        <v>83</v>
      </c>
      <c r="AYY12" s="3">
        <v>78</v>
      </c>
      <c r="AYZ12" s="3">
        <v>202</v>
      </c>
      <c r="AZA12" s="3">
        <v>11</v>
      </c>
      <c r="AZB12" s="3">
        <v>229</v>
      </c>
      <c r="AZC12" s="3">
        <v>135</v>
      </c>
      <c r="AZD12" s="3">
        <v>72</v>
      </c>
      <c r="AZE12" s="3">
        <v>29</v>
      </c>
      <c r="AZF12" s="3">
        <v>300</v>
      </c>
      <c r="AZG12" s="3">
        <v>71</v>
      </c>
      <c r="AZH12" s="3">
        <v>111</v>
      </c>
      <c r="AZI12" s="3">
        <v>48</v>
      </c>
      <c r="AZJ12" s="3">
        <v>87</v>
      </c>
      <c r="AZK12" s="3">
        <v>140</v>
      </c>
      <c r="AZL12" s="3">
        <v>60</v>
      </c>
      <c r="AZM12" s="3">
        <v>61</v>
      </c>
      <c r="AZN12" s="3">
        <v>44</v>
      </c>
      <c r="AZO12" s="3">
        <v>149</v>
      </c>
      <c r="AZP12" s="3">
        <v>335</v>
      </c>
      <c r="AZQ12" s="3">
        <v>160</v>
      </c>
      <c r="AZR12" s="3">
        <v>34</v>
      </c>
      <c r="AZS12" s="3">
        <v>59</v>
      </c>
      <c r="AZT12" s="3">
        <v>38</v>
      </c>
      <c r="AZU12" s="3">
        <v>120</v>
      </c>
      <c r="AZV12" s="3">
        <v>70</v>
      </c>
      <c r="AZW12" s="3">
        <v>76</v>
      </c>
      <c r="AZX12" s="3">
        <v>44</v>
      </c>
      <c r="AZY12" s="3">
        <v>22</v>
      </c>
      <c r="AZZ12" s="3">
        <v>62</v>
      </c>
      <c r="BAA12" s="3">
        <v>9</v>
      </c>
      <c r="BAB12" s="3">
        <v>21</v>
      </c>
      <c r="BAC12" s="3">
        <v>31</v>
      </c>
      <c r="BAD12" s="3">
        <v>129</v>
      </c>
      <c r="BAE12" s="3">
        <v>141</v>
      </c>
      <c r="BAF12" s="3">
        <v>18</v>
      </c>
      <c r="BAG12" s="3">
        <v>34</v>
      </c>
      <c r="BAH12" s="3">
        <v>18</v>
      </c>
      <c r="BAI12" s="3">
        <v>27</v>
      </c>
      <c r="BAJ12" s="3">
        <v>106</v>
      </c>
      <c r="BAK12" s="3">
        <v>95</v>
      </c>
      <c r="BAL12" s="3">
        <v>37</v>
      </c>
      <c r="BAM12" s="3">
        <v>27</v>
      </c>
      <c r="BAN12" s="3">
        <v>96</v>
      </c>
      <c r="BAO12" s="3">
        <v>15</v>
      </c>
      <c r="BAP12" s="3">
        <v>30</v>
      </c>
      <c r="BAQ12" s="3">
        <v>47</v>
      </c>
      <c r="BAR12" s="3">
        <v>287</v>
      </c>
      <c r="BAS12" s="3">
        <v>410</v>
      </c>
      <c r="BAT12" s="3">
        <v>119</v>
      </c>
      <c r="BAU12" s="3">
        <v>157</v>
      </c>
      <c r="BAV12" s="3">
        <v>188</v>
      </c>
      <c r="BAW12" s="23">
        <v>111</v>
      </c>
    </row>
    <row r="13" spans="1:1401">
      <c r="A13" s="56" t="s">
        <v>11870</v>
      </c>
      <c r="B13" s="55">
        <v>24</v>
      </c>
      <c r="C13" s="3">
        <v>107</v>
      </c>
      <c r="D13" s="3">
        <v>744</v>
      </c>
      <c r="E13" s="3">
        <v>824</v>
      </c>
      <c r="F13" s="3">
        <v>222</v>
      </c>
      <c r="G13" s="3">
        <v>89</v>
      </c>
      <c r="H13" s="3">
        <v>308</v>
      </c>
      <c r="I13" s="3">
        <v>148</v>
      </c>
      <c r="J13" s="3">
        <v>543</v>
      </c>
      <c r="K13" s="3">
        <v>207</v>
      </c>
      <c r="L13" s="3">
        <v>1123</v>
      </c>
      <c r="M13" s="3">
        <v>384</v>
      </c>
      <c r="N13" s="3">
        <v>51</v>
      </c>
      <c r="O13" s="3">
        <v>35</v>
      </c>
      <c r="P13" s="3">
        <v>119</v>
      </c>
      <c r="Q13" s="3">
        <v>92</v>
      </c>
      <c r="R13" s="3">
        <v>208</v>
      </c>
      <c r="S13" s="3">
        <v>168</v>
      </c>
      <c r="T13" s="3">
        <v>195</v>
      </c>
      <c r="U13" s="3">
        <v>99</v>
      </c>
      <c r="V13" s="3">
        <v>68</v>
      </c>
      <c r="W13" s="3">
        <v>98</v>
      </c>
      <c r="X13" s="3">
        <v>82</v>
      </c>
      <c r="Y13" s="3">
        <v>104</v>
      </c>
      <c r="Z13" s="3">
        <v>171</v>
      </c>
      <c r="AA13" s="3">
        <v>31</v>
      </c>
      <c r="AB13" s="3">
        <v>44</v>
      </c>
      <c r="AC13" s="3">
        <v>37</v>
      </c>
      <c r="AD13" s="3">
        <v>147</v>
      </c>
      <c r="AE13" s="3">
        <v>158</v>
      </c>
      <c r="AF13" s="3">
        <v>92</v>
      </c>
      <c r="AG13" s="3">
        <v>307</v>
      </c>
      <c r="AH13" s="3">
        <v>24</v>
      </c>
      <c r="AI13" s="3">
        <v>22</v>
      </c>
      <c r="AJ13" s="3">
        <v>18</v>
      </c>
      <c r="AK13" s="3">
        <v>76</v>
      </c>
      <c r="AL13" s="3">
        <v>106</v>
      </c>
      <c r="AM13" s="3">
        <v>144</v>
      </c>
      <c r="AN13" s="3">
        <v>781</v>
      </c>
      <c r="AO13" s="3">
        <v>121</v>
      </c>
      <c r="AP13" s="3">
        <v>223</v>
      </c>
      <c r="AQ13" s="3">
        <v>63</v>
      </c>
      <c r="AR13" s="3">
        <v>88</v>
      </c>
      <c r="AS13" s="3">
        <v>580</v>
      </c>
      <c r="AT13" s="3">
        <v>1228</v>
      </c>
      <c r="AU13" s="3">
        <v>1024</v>
      </c>
      <c r="AV13" s="3">
        <v>397</v>
      </c>
      <c r="AW13" s="3">
        <v>421</v>
      </c>
      <c r="AX13" s="3">
        <v>406</v>
      </c>
      <c r="AY13" s="3">
        <v>248</v>
      </c>
      <c r="AZ13" s="3">
        <v>260</v>
      </c>
      <c r="BA13" s="3">
        <v>148</v>
      </c>
      <c r="BB13" s="3">
        <v>142</v>
      </c>
      <c r="BC13" s="3">
        <v>810</v>
      </c>
      <c r="BD13" s="3">
        <v>109</v>
      </c>
      <c r="BE13" s="3">
        <v>202</v>
      </c>
      <c r="BF13" s="3">
        <v>761</v>
      </c>
      <c r="BG13" s="3">
        <v>629</v>
      </c>
      <c r="BH13" s="3">
        <v>110</v>
      </c>
      <c r="BI13" s="3">
        <v>338</v>
      </c>
      <c r="BJ13" s="3">
        <v>169</v>
      </c>
      <c r="BK13" s="3">
        <v>708</v>
      </c>
      <c r="BL13" s="3">
        <v>446</v>
      </c>
      <c r="BM13" s="3">
        <v>673</v>
      </c>
      <c r="BN13" s="3">
        <v>414</v>
      </c>
      <c r="BO13" s="3">
        <v>693</v>
      </c>
      <c r="BP13" s="3">
        <v>621</v>
      </c>
      <c r="BQ13" s="3">
        <v>497</v>
      </c>
      <c r="BR13" s="3">
        <v>448</v>
      </c>
      <c r="BS13" s="3">
        <v>16</v>
      </c>
      <c r="BT13" s="3">
        <v>2103</v>
      </c>
      <c r="BU13" s="3">
        <v>914</v>
      </c>
      <c r="BV13" s="3">
        <v>1461</v>
      </c>
      <c r="BW13" s="3">
        <v>902</v>
      </c>
      <c r="BX13" s="3">
        <v>1178</v>
      </c>
      <c r="BY13" s="3">
        <v>1158</v>
      </c>
      <c r="BZ13" s="3">
        <v>616</v>
      </c>
      <c r="CA13" s="3">
        <v>284</v>
      </c>
      <c r="CB13" s="3">
        <v>563</v>
      </c>
      <c r="CC13" s="3">
        <v>722</v>
      </c>
      <c r="CD13" s="3">
        <v>455</v>
      </c>
      <c r="CE13" s="3">
        <v>948</v>
      </c>
      <c r="CF13" s="3">
        <v>367</v>
      </c>
      <c r="CG13" s="3">
        <v>374</v>
      </c>
      <c r="CH13" s="3">
        <v>660</v>
      </c>
      <c r="CI13" s="3">
        <v>201</v>
      </c>
      <c r="CJ13" s="3">
        <v>163</v>
      </c>
      <c r="CK13" s="3">
        <v>471</v>
      </c>
      <c r="CL13" s="3">
        <v>286</v>
      </c>
      <c r="CM13" s="3">
        <v>406</v>
      </c>
      <c r="CN13" s="3">
        <v>284</v>
      </c>
      <c r="CO13" s="3">
        <v>335</v>
      </c>
      <c r="CP13" s="3">
        <v>110</v>
      </c>
      <c r="CQ13" s="3">
        <v>348</v>
      </c>
      <c r="CR13" s="3">
        <v>177</v>
      </c>
      <c r="CS13" s="3">
        <v>1270</v>
      </c>
      <c r="CT13" s="3">
        <v>725</v>
      </c>
      <c r="CU13" s="3">
        <v>368</v>
      </c>
      <c r="CV13" s="3">
        <v>250</v>
      </c>
      <c r="CW13" s="3">
        <v>297</v>
      </c>
      <c r="CX13" s="3">
        <v>358</v>
      </c>
      <c r="CY13" s="3">
        <v>1095</v>
      </c>
      <c r="CZ13" s="3">
        <v>1242</v>
      </c>
      <c r="DA13" s="3">
        <v>1519</v>
      </c>
      <c r="DB13" s="3">
        <v>1093</v>
      </c>
      <c r="DC13" s="3">
        <v>1734</v>
      </c>
      <c r="DD13" s="3">
        <v>94</v>
      </c>
      <c r="DE13" s="3">
        <v>319</v>
      </c>
      <c r="DF13" s="3">
        <v>1483</v>
      </c>
      <c r="DG13" s="3">
        <v>357</v>
      </c>
      <c r="DH13" s="3">
        <v>463</v>
      </c>
      <c r="DI13" s="3">
        <v>329</v>
      </c>
      <c r="DJ13" s="3">
        <v>364</v>
      </c>
      <c r="DK13" s="3">
        <v>481</v>
      </c>
      <c r="DL13" s="3">
        <v>1273</v>
      </c>
      <c r="DM13" s="3">
        <v>211</v>
      </c>
      <c r="DN13" s="3">
        <v>1783</v>
      </c>
      <c r="DO13" s="3">
        <v>920</v>
      </c>
      <c r="DP13" s="3">
        <v>439</v>
      </c>
      <c r="DQ13" s="3">
        <v>911</v>
      </c>
      <c r="DR13" s="3">
        <v>841</v>
      </c>
      <c r="DS13" s="3">
        <v>1267</v>
      </c>
      <c r="DT13" s="3">
        <v>415</v>
      </c>
      <c r="DU13" s="3">
        <v>580</v>
      </c>
      <c r="DV13" s="3">
        <v>611</v>
      </c>
      <c r="DW13" s="3">
        <v>608</v>
      </c>
      <c r="DX13" s="3">
        <v>135</v>
      </c>
      <c r="DY13" s="3">
        <v>153</v>
      </c>
      <c r="DZ13" s="3">
        <v>473</v>
      </c>
      <c r="EA13" s="3">
        <v>520</v>
      </c>
      <c r="EB13" s="3">
        <v>608</v>
      </c>
      <c r="EC13" s="3">
        <v>522</v>
      </c>
      <c r="ED13" s="3">
        <v>176</v>
      </c>
      <c r="EE13" s="3">
        <v>1453</v>
      </c>
      <c r="EF13" s="3">
        <v>933</v>
      </c>
      <c r="EG13" s="3">
        <v>644</v>
      </c>
      <c r="EH13" s="3">
        <v>370</v>
      </c>
      <c r="EI13" s="3">
        <v>194</v>
      </c>
      <c r="EJ13" s="3">
        <v>260</v>
      </c>
      <c r="EK13" s="3">
        <v>360</v>
      </c>
      <c r="EL13" s="3">
        <v>309</v>
      </c>
      <c r="EM13" s="3">
        <v>558</v>
      </c>
      <c r="EN13" s="3">
        <v>453</v>
      </c>
      <c r="EO13" s="3">
        <v>605</v>
      </c>
      <c r="EP13" s="3">
        <v>153</v>
      </c>
      <c r="EQ13" s="3">
        <v>199</v>
      </c>
      <c r="ER13" s="3">
        <v>128</v>
      </c>
      <c r="ES13" s="3">
        <v>95</v>
      </c>
      <c r="ET13" s="3">
        <v>230</v>
      </c>
      <c r="EU13" s="3">
        <v>140</v>
      </c>
      <c r="EV13" s="3">
        <v>239</v>
      </c>
      <c r="EW13" s="3">
        <v>180</v>
      </c>
      <c r="EX13" s="3">
        <v>89</v>
      </c>
      <c r="EY13" s="3">
        <v>160</v>
      </c>
      <c r="EZ13" s="3">
        <v>156</v>
      </c>
      <c r="FA13" s="3">
        <v>184</v>
      </c>
      <c r="FB13" s="3">
        <v>54</v>
      </c>
      <c r="FC13" s="3">
        <v>264</v>
      </c>
      <c r="FD13" s="3">
        <v>1262</v>
      </c>
      <c r="FE13" s="3">
        <v>1331</v>
      </c>
      <c r="FF13" s="3">
        <v>1933</v>
      </c>
      <c r="FG13" s="3">
        <v>1417</v>
      </c>
      <c r="FH13" s="3">
        <v>537</v>
      </c>
      <c r="FI13" s="3">
        <v>417</v>
      </c>
      <c r="FJ13" s="3">
        <v>492</v>
      </c>
      <c r="FK13" s="3">
        <v>409</v>
      </c>
      <c r="FL13" s="3">
        <v>95</v>
      </c>
      <c r="FM13" s="3">
        <v>127</v>
      </c>
      <c r="FN13" s="3">
        <v>164</v>
      </c>
      <c r="FO13" s="3">
        <v>125</v>
      </c>
      <c r="FP13" s="3">
        <v>375</v>
      </c>
      <c r="FQ13" s="3">
        <v>62</v>
      </c>
      <c r="FR13" s="3">
        <v>208</v>
      </c>
      <c r="FS13" s="3">
        <v>521</v>
      </c>
      <c r="FT13" s="3">
        <v>138</v>
      </c>
      <c r="FU13" s="3">
        <v>145</v>
      </c>
      <c r="FV13" s="3">
        <v>481</v>
      </c>
      <c r="FW13" s="3">
        <v>705</v>
      </c>
      <c r="FX13" s="3">
        <v>183</v>
      </c>
      <c r="FY13" s="3">
        <v>289</v>
      </c>
      <c r="FZ13" s="3">
        <v>113</v>
      </c>
      <c r="GA13" s="3">
        <v>633</v>
      </c>
      <c r="GB13" s="3">
        <v>340</v>
      </c>
      <c r="GC13" s="3">
        <v>162</v>
      </c>
      <c r="GD13" s="3">
        <v>101</v>
      </c>
      <c r="GE13" s="3">
        <v>812</v>
      </c>
      <c r="GF13" s="3">
        <v>1092</v>
      </c>
      <c r="GG13" s="3">
        <v>91</v>
      </c>
      <c r="GH13" s="3">
        <v>1133</v>
      </c>
      <c r="GI13" s="3">
        <v>232</v>
      </c>
      <c r="GJ13" s="3">
        <v>211</v>
      </c>
      <c r="GK13" s="3">
        <v>274</v>
      </c>
      <c r="GL13" s="3">
        <v>991</v>
      </c>
      <c r="GM13" s="3">
        <v>470</v>
      </c>
      <c r="GN13" s="3">
        <v>1088</v>
      </c>
      <c r="GO13" s="3">
        <v>483</v>
      </c>
      <c r="GP13" s="3">
        <v>413</v>
      </c>
      <c r="GQ13" s="3">
        <v>91</v>
      </c>
      <c r="GR13" s="3">
        <v>695</v>
      </c>
      <c r="GS13" s="3">
        <v>242</v>
      </c>
      <c r="GT13" s="3">
        <v>869</v>
      </c>
      <c r="GU13" s="3">
        <v>758</v>
      </c>
      <c r="GV13" s="3">
        <v>1342</v>
      </c>
      <c r="GW13" s="3">
        <v>779</v>
      </c>
      <c r="GX13" s="3">
        <v>1174</v>
      </c>
      <c r="GY13" s="3">
        <v>1595</v>
      </c>
      <c r="GZ13" s="3">
        <v>275</v>
      </c>
      <c r="HA13" s="3">
        <v>112</v>
      </c>
      <c r="HB13" s="3">
        <v>100</v>
      </c>
      <c r="HC13" s="3">
        <v>56</v>
      </c>
      <c r="HD13" s="3">
        <v>32</v>
      </c>
      <c r="HE13" s="3">
        <v>83</v>
      </c>
      <c r="HF13" s="3">
        <v>129</v>
      </c>
      <c r="HG13" s="3">
        <v>108</v>
      </c>
      <c r="HH13" s="3">
        <v>162</v>
      </c>
      <c r="HI13" s="3">
        <v>83</v>
      </c>
      <c r="HJ13" s="3">
        <v>233</v>
      </c>
      <c r="HK13" s="3">
        <v>66</v>
      </c>
      <c r="HL13" s="3">
        <v>97</v>
      </c>
      <c r="HM13" s="3">
        <v>140</v>
      </c>
      <c r="HN13" s="3">
        <v>113</v>
      </c>
      <c r="HO13" s="3">
        <v>156</v>
      </c>
      <c r="HP13" s="3">
        <v>45</v>
      </c>
      <c r="HQ13" s="3">
        <v>113</v>
      </c>
      <c r="HR13" s="3">
        <v>323</v>
      </c>
      <c r="HS13" s="3">
        <v>173</v>
      </c>
      <c r="HT13" s="3">
        <v>131</v>
      </c>
      <c r="HU13" s="3">
        <v>136</v>
      </c>
      <c r="HV13" s="3">
        <v>104</v>
      </c>
      <c r="HW13" s="3">
        <v>93</v>
      </c>
      <c r="HX13" s="3">
        <v>97</v>
      </c>
      <c r="HY13" s="3">
        <v>125</v>
      </c>
      <c r="HZ13" s="3">
        <v>72</v>
      </c>
      <c r="IA13" s="3">
        <v>268</v>
      </c>
      <c r="IB13" s="3">
        <v>114</v>
      </c>
      <c r="IC13" s="3">
        <v>134</v>
      </c>
      <c r="ID13" s="3">
        <v>85</v>
      </c>
      <c r="IE13" s="3">
        <v>59</v>
      </c>
      <c r="IF13" s="3">
        <v>90</v>
      </c>
      <c r="IG13" s="3">
        <v>84</v>
      </c>
      <c r="IH13" s="3">
        <v>188</v>
      </c>
      <c r="II13" s="3">
        <v>1109</v>
      </c>
      <c r="IJ13" s="3">
        <v>131</v>
      </c>
      <c r="IK13" s="3">
        <v>183</v>
      </c>
      <c r="IL13" s="3">
        <v>87</v>
      </c>
      <c r="IM13" s="3">
        <v>159</v>
      </c>
      <c r="IN13" s="3">
        <v>211</v>
      </c>
      <c r="IO13" s="3">
        <v>93</v>
      </c>
      <c r="IP13" s="3">
        <v>269</v>
      </c>
      <c r="IQ13" s="3">
        <v>75</v>
      </c>
      <c r="IR13" s="3">
        <v>203</v>
      </c>
      <c r="IS13" s="3">
        <v>96</v>
      </c>
      <c r="IT13" s="3">
        <v>103</v>
      </c>
      <c r="IU13" s="3">
        <v>104</v>
      </c>
      <c r="IV13" s="3">
        <v>87</v>
      </c>
      <c r="IW13" s="3">
        <v>34</v>
      </c>
      <c r="IX13" s="3">
        <v>132</v>
      </c>
      <c r="IY13" s="3">
        <v>219</v>
      </c>
      <c r="IZ13" s="3">
        <v>49</v>
      </c>
      <c r="JA13" s="3">
        <v>125</v>
      </c>
      <c r="JB13" s="3">
        <v>121</v>
      </c>
      <c r="JC13" s="3">
        <v>153</v>
      </c>
      <c r="JD13" s="3">
        <v>29</v>
      </c>
      <c r="JE13" s="3">
        <v>39</v>
      </c>
      <c r="JF13" s="3">
        <v>19</v>
      </c>
      <c r="JG13" s="3">
        <v>42</v>
      </c>
      <c r="JH13" s="3">
        <v>28</v>
      </c>
      <c r="JI13" s="3">
        <v>94</v>
      </c>
      <c r="JJ13" s="3">
        <v>105</v>
      </c>
      <c r="JK13" s="3">
        <v>176</v>
      </c>
      <c r="JL13" s="3">
        <v>64</v>
      </c>
      <c r="JM13" s="3">
        <v>95</v>
      </c>
      <c r="JN13" s="3">
        <v>91</v>
      </c>
      <c r="JO13" s="3">
        <v>52</v>
      </c>
      <c r="JP13" s="3">
        <v>99</v>
      </c>
      <c r="JQ13" s="3">
        <v>65</v>
      </c>
      <c r="JR13" s="3">
        <v>7</v>
      </c>
      <c r="JS13" s="3">
        <v>26</v>
      </c>
      <c r="JT13" s="3">
        <v>25</v>
      </c>
      <c r="JU13" s="3">
        <v>21</v>
      </c>
      <c r="JV13" s="3">
        <v>202</v>
      </c>
      <c r="JW13" s="3">
        <v>169</v>
      </c>
      <c r="JX13" s="3">
        <v>44</v>
      </c>
      <c r="JY13" s="3">
        <v>49</v>
      </c>
      <c r="JZ13" s="3">
        <v>191</v>
      </c>
      <c r="KA13" s="3">
        <v>59</v>
      </c>
      <c r="KB13" s="3">
        <v>44</v>
      </c>
      <c r="KC13" s="3">
        <v>302</v>
      </c>
      <c r="KD13" s="3">
        <v>268</v>
      </c>
      <c r="KE13" s="3">
        <v>509</v>
      </c>
      <c r="KF13" s="3">
        <v>217</v>
      </c>
      <c r="KG13" s="3">
        <v>177</v>
      </c>
      <c r="KH13" s="3">
        <v>27</v>
      </c>
      <c r="KI13" s="3">
        <v>39</v>
      </c>
      <c r="KJ13" s="3">
        <v>36</v>
      </c>
      <c r="KK13" s="3">
        <v>108</v>
      </c>
      <c r="KL13" s="3">
        <v>65</v>
      </c>
      <c r="KM13" s="3">
        <v>231</v>
      </c>
      <c r="KN13" s="3">
        <v>237</v>
      </c>
      <c r="KO13" s="3">
        <v>110</v>
      </c>
      <c r="KP13" s="3">
        <v>251</v>
      </c>
      <c r="KQ13" s="3">
        <v>100</v>
      </c>
      <c r="KR13" s="3">
        <v>115</v>
      </c>
      <c r="KS13" s="3">
        <v>128</v>
      </c>
      <c r="KT13" s="3">
        <v>134</v>
      </c>
      <c r="KU13" s="3">
        <v>115</v>
      </c>
      <c r="KV13" s="3">
        <v>102</v>
      </c>
      <c r="KW13" s="3">
        <v>266</v>
      </c>
      <c r="KX13" s="3">
        <v>312</v>
      </c>
      <c r="KY13" s="3">
        <v>41</v>
      </c>
      <c r="KZ13" s="3">
        <v>207</v>
      </c>
      <c r="LA13" s="3">
        <v>216</v>
      </c>
      <c r="LB13" s="3">
        <v>160</v>
      </c>
      <c r="LC13" s="3">
        <v>125</v>
      </c>
      <c r="LD13" s="3">
        <v>73</v>
      </c>
      <c r="LE13" s="3">
        <v>270</v>
      </c>
      <c r="LF13" s="3">
        <v>165</v>
      </c>
      <c r="LG13" s="3">
        <v>185</v>
      </c>
      <c r="LH13" s="3">
        <v>485</v>
      </c>
      <c r="LI13" s="3">
        <v>147</v>
      </c>
      <c r="LJ13" s="3">
        <v>143</v>
      </c>
      <c r="LK13" s="3">
        <v>328</v>
      </c>
      <c r="LL13" s="3">
        <v>152</v>
      </c>
      <c r="LM13" s="3">
        <v>161</v>
      </c>
      <c r="LN13" s="3">
        <v>472</v>
      </c>
      <c r="LO13" s="3">
        <v>180</v>
      </c>
      <c r="LP13" s="3">
        <v>163</v>
      </c>
      <c r="LQ13" s="3">
        <v>50</v>
      </c>
      <c r="LR13" s="3">
        <v>166</v>
      </c>
      <c r="LS13" s="3">
        <v>131</v>
      </c>
      <c r="LT13" s="3">
        <v>304</v>
      </c>
      <c r="LU13" s="3">
        <v>52</v>
      </c>
      <c r="LV13" s="3">
        <v>61</v>
      </c>
      <c r="LW13" s="3">
        <v>194</v>
      </c>
      <c r="LX13" s="3">
        <v>123</v>
      </c>
      <c r="LY13" s="3">
        <v>131</v>
      </c>
      <c r="LZ13" s="3">
        <v>104</v>
      </c>
      <c r="MA13" s="3">
        <v>94</v>
      </c>
      <c r="MB13" s="3">
        <v>113</v>
      </c>
      <c r="MC13" s="3">
        <v>204</v>
      </c>
      <c r="MD13" s="3">
        <v>90</v>
      </c>
      <c r="ME13" s="3">
        <v>111</v>
      </c>
      <c r="MF13" s="3">
        <v>246</v>
      </c>
      <c r="MG13" s="3">
        <v>397</v>
      </c>
      <c r="MH13" s="3">
        <v>138</v>
      </c>
      <c r="MI13" s="3">
        <v>987</v>
      </c>
      <c r="MJ13" s="3">
        <v>210</v>
      </c>
      <c r="MK13" s="3">
        <v>169</v>
      </c>
      <c r="ML13" s="3">
        <v>283</v>
      </c>
      <c r="MM13" s="3">
        <v>106</v>
      </c>
      <c r="MN13" s="3">
        <v>123</v>
      </c>
      <c r="MO13" s="3">
        <v>83</v>
      </c>
      <c r="MP13" s="3">
        <v>200</v>
      </c>
      <c r="MQ13" s="3">
        <v>117</v>
      </c>
      <c r="MR13" s="3">
        <v>106</v>
      </c>
      <c r="MS13" s="3">
        <v>75</v>
      </c>
      <c r="MT13" s="3">
        <v>165</v>
      </c>
      <c r="MU13" s="3">
        <v>190</v>
      </c>
      <c r="MV13" s="3">
        <v>247</v>
      </c>
      <c r="MW13" s="3">
        <v>208</v>
      </c>
      <c r="MX13" s="3">
        <v>157</v>
      </c>
      <c r="MY13" s="3">
        <v>250</v>
      </c>
      <c r="MZ13" s="3">
        <v>136</v>
      </c>
      <c r="NA13" s="3">
        <v>139</v>
      </c>
      <c r="NB13" s="3">
        <v>125</v>
      </c>
      <c r="NC13" s="3">
        <v>139</v>
      </c>
      <c r="ND13" s="3">
        <v>204</v>
      </c>
      <c r="NE13" s="3">
        <v>262</v>
      </c>
      <c r="NF13" s="3">
        <v>197</v>
      </c>
      <c r="NG13" s="3">
        <v>85</v>
      </c>
      <c r="NH13" s="3">
        <v>100</v>
      </c>
      <c r="NI13" s="3">
        <v>248</v>
      </c>
      <c r="NJ13" s="3">
        <v>78</v>
      </c>
      <c r="NK13" s="3">
        <v>147</v>
      </c>
      <c r="NL13" s="3">
        <v>211</v>
      </c>
      <c r="NM13" s="3">
        <v>419</v>
      </c>
      <c r="NN13" s="3">
        <v>253</v>
      </c>
      <c r="NO13" s="3">
        <v>156</v>
      </c>
      <c r="NP13" s="3">
        <v>90</v>
      </c>
      <c r="NQ13" s="3">
        <v>269</v>
      </c>
      <c r="NR13" s="3">
        <v>114</v>
      </c>
      <c r="NS13" s="3">
        <v>155</v>
      </c>
      <c r="NT13" s="3">
        <v>292</v>
      </c>
      <c r="NU13" s="3">
        <v>77</v>
      </c>
      <c r="NV13" s="3">
        <v>96</v>
      </c>
      <c r="NW13" s="3">
        <v>137</v>
      </c>
      <c r="NX13" s="3">
        <v>118</v>
      </c>
      <c r="NY13" s="3">
        <v>176</v>
      </c>
      <c r="NZ13" s="3">
        <v>160</v>
      </c>
      <c r="OA13" s="3">
        <v>102</v>
      </c>
      <c r="OB13" s="3">
        <v>276</v>
      </c>
      <c r="OC13" s="3">
        <v>285</v>
      </c>
      <c r="OD13" s="3">
        <v>413</v>
      </c>
      <c r="OE13" s="3">
        <v>181</v>
      </c>
      <c r="OF13" s="3">
        <v>40</v>
      </c>
      <c r="OG13" s="3">
        <v>69</v>
      </c>
      <c r="OH13" s="3">
        <v>322</v>
      </c>
      <c r="OI13" s="3">
        <v>83</v>
      </c>
      <c r="OJ13" s="3">
        <v>200</v>
      </c>
      <c r="OK13" s="3">
        <v>102</v>
      </c>
      <c r="OL13" s="3">
        <v>140</v>
      </c>
      <c r="OM13" s="3">
        <v>66</v>
      </c>
      <c r="ON13" s="3">
        <v>110</v>
      </c>
      <c r="OO13" s="3">
        <v>44</v>
      </c>
      <c r="OP13" s="3">
        <v>152</v>
      </c>
      <c r="OQ13" s="3">
        <v>151</v>
      </c>
      <c r="OR13" s="3">
        <v>41</v>
      </c>
      <c r="OS13" s="3">
        <v>267</v>
      </c>
      <c r="OT13" s="3">
        <v>103</v>
      </c>
      <c r="OU13" s="3">
        <v>393</v>
      </c>
      <c r="OV13" s="3">
        <v>328</v>
      </c>
      <c r="OW13" s="3">
        <v>196</v>
      </c>
      <c r="OX13" s="3">
        <v>180</v>
      </c>
      <c r="OY13" s="3">
        <v>135</v>
      </c>
      <c r="OZ13" s="3">
        <v>157</v>
      </c>
      <c r="PA13" s="3">
        <v>95</v>
      </c>
      <c r="PB13" s="3">
        <v>80</v>
      </c>
      <c r="PC13" s="3">
        <v>76</v>
      </c>
      <c r="PD13" s="3">
        <v>153</v>
      </c>
      <c r="PE13" s="3">
        <v>86</v>
      </c>
      <c r="PF13" s="3">
        <v>88</v>
      </c>
      <c r="PG13" s="3">
        <v>68</v>
      </c>
      <c r="PH13" s="3">
        <v>217</v>
      </c>
      <c r="PI13" s="3">
        <v>184</v>
      </c>
      <c r="PJ13" s="3">
        <v>299</v>
      </c>
      <c r="PK13" s="3">
        <v>262</v>
      </c>
      <c r="PL13" s="3">
        <v>64</v>
      </c>
      <c r="PM13" s="3">
        <v>161</v>
      </c>
      <c r="PN13" s="3">
        <v>51</v>
      </c>
      <c r="PO13" s="3">
        <v>41</v>
      </c>
      <c r="PP13" s="3">
        <v>177</v>
      </c>
      <c r="PQ13" s="3">
        <v>138</v>
      </c>
      <c r="PR13" s="3">
        <v>177</v>
      </c>
      <c r="PS13" s="3">
        <v>49</v>
      </c>
      <c r="PT13" s="3">
        <v>104</v>
      </c>
      <c r="PU13" s="3">
        <v>67</v>
      </c>
      <c r="PV13" s="3">
        <v>159</v>
      </c>
      <c r="PW13" s="3">
        <v>128</v>
      </c>
      <c r="PX13" s="3">
        <v>118</v>
      </c>
      <c r="PY13" s="3">
        <v>47</v>
      </c>
      <c r="PZ13" s="3">
        <v>306</v>
      </c>
      <c r="QA13" s="3">
        <v>39</v>
      </c>
      <c r="QB13" s="3">
        <v>15</v>
      </c>
      <c r="QC13" s="3">
        <v>161</v>
      </c>
      <c r="QD13" s="3">
        <v>57</v>
      </c>
      <c r="QE13" s="3">
        <v>103</v>
      </c>
      <c r="QF13" s="3">
        <v>81</v>
      </c>
      <c r="QG13" s="3">
        <v>132</v>
      </c>
      <c r="QH13" s="3">
        <v>72</v>
      </c>
      <c r="QI13" s="3">
        <v>99</v>
      </c>
      <c r="QJ13" s="3">
        <v>103</v>
      </c>
      <c r="QK13" s="3">
        <v>41</v>
      </c>
      <c r="QL13" s="3">
        <v>55</v>
      </c>
      <c r="QM13" s="3">
        <v>327</v>
      </c>
      <c r="QN13" s="3">
        <v>93</v>
      </c>
      <c r="QO13" s="3">
        <v>45</v>
      </c>
      <c r="QP13" s="3">
        <v>101</v>
      </c>
      <c r="QQ13" s="3">
        <v>96</v>
      </c>
      <c r="QR13" s="3">
        <v>125</v>
      </c>
      <c r="QS13" s="3">
        <v>379</v>
      </c>
      <c r="QT13" s="3">
        <v>287</v>
      </c>
      <c r="QU13" s="3">
        <v>99</v>
      </c>
      <c r="QV13" s="3">
        <v>56</v>
      </c>
      <c r="QW13" s="3">
        <v>250</v>
      </c>
      <c r="QX13" s="3">
        <v>484</v>
      </c>
      <c r="QY13" s="3">
        <v>334</v>
      </c>
      <c r="QZ13" s="3">
        <v>603</v>
      </c>
      <c r="RA13" s="3">
        <v>831</v>
      </c>
      <c r="RB13" s="3">
        <v>523</v>
      </c>
      <c r="RC13" s="3">
        <v>225</v>
      </c>
      <c r="RD13" s="3">
        <v>1060</v>
      </c>
      <c r="RE13" s="3">
        <v>131</v>
      </c>
      <c r="RF13" s="3">
        <v>333</v>
      </c>
      <c r="RG13" s="3">
        <v>158</v>
      </c>
      <c r="RH13" s="3">
        <v>256</v>
      </c>
      <c r="RI13" s="3">
        <v>54</v>
      </c>
      <c r="RJ13" s="3">
        <v>120</v>
      </c>
      <c r="RK13" s="3">
        <v>217</v>
      </c>
      <c r="RL13" s="3">
        <v>237</v>
      </c>
      <c r="RM13" s="3">
        <v>139</v>
      </c>
      <c r="RN13" s="3">
        <v>823</v>
      </c>
      <c r="RO13" s="3">
        <v>216</v>
      </c>
      <c r="RP13" s="3">
        <v>407</v>
      </c>
      <c r="RQ13" s="3">
        <v>119</v>
      </c>
      <c r="RR13" s="3">
        <v>56</v>
      </c>
      <c r="RS13" s="3">
        <v>76</v>
      </c>
      <c r="RT13" s="3">
        <v>226</v>
      </c>
      <c r="RU13" s="3">
        <v>54</v>
      </c>
      <c r="RV13" s="3">
        <v>286</v>
      </c>
      <c r="RW13" s="3">
        <v>94</v>
      </c>
      <c r="RX13" s="3">
        <v>86</v>
      </c>
      <c r="RY13" s="3">
        <v>91</v>
      </c>
      <c r="RZ13" s="3">
        <v>88</v>
      </c>
      <c r="SA13" s="3">
        <v>70</v>
      </c>
      <c r="SB13" s="3">
        <v>77</v>
      </c>
      <c r="SC13" s="3">
        <v>96</v>
      </c>
      <c r="SD13" s="3">
        <v>76</v>
      </c>
      <c r="SE13" s="3">
        <v>102</v>
      </c>
      <c r="SF13" s="3">
        <v>112</v>
      </c>
      <c r="SG13" s="3">
        <v>166</v>
      </c>
      <c r="SH13" s="3">
        <v>41</v>
      </c>
      <c r="SI13" s="3">
        <v>35</v>
      </c>
      <c r="SJ13" s="3">
        <v>90</v>
      </c>
      <c r="SK13" s="3">
        <v>55</v>
      </c>
      <c r="SL13" s="3">
        <v>56</v>
      </c>
      <c r="SM13" s="3">
        <v>25</v>
      </c>
      <c r="SN13" s="3">
        <v>83</v>
      </c>
      <c r="SO13" s="3">
        <v>14</v>
      </c>
      <c r="SP13" s="3">
        <v>97</v>
      </c>
      <c r="SQ13" s="3">
        <v>135</v>
      </c>
      <c r="SR13" s="3">
        <v>132</v>
      </c>
      <c r="SS13" s="3">
        <v>52</v>
      </c>
      <c r="ST13" s="3">
        <v>45</v>
      </c>
      <c r="SU13" s="3">
        <v>30</v>
      </c>
      <c r="SV13" s="3">
        <v>110</v>
      </c>
      <c r="SW13" s="3">
        <v>45</v>
      </c>
      <c r="SX13" s="3">
        <v>105</v>
      </c>
      <c r="SY13" s="3">
        <v>133</v>
      </c>
      <c r="SZ13" s="3">
        <v>37</v>
      </c>
      <c r="TA13" s="3">
        <v>52</v>
      </c>
      <c r="TB13" s="3">
        <v>4089</v>
      </c>
      <c r="TC13" s="3">
        <v>350</v>
      </c>
      <c r="TD13" s="3">
        <v>24</v>
      </c>
      <c r="TE13" s="3">
        <v>69</v>
      </c>
      <c r="TF13" s="3">
        <v>108</v>
      </c>
      <c r="TG13" s="3">
        <v>105</v>
      </c>
      <c r="TH13" s="3">
        <v>145</v>
      </c>
      <c r="TI13" s="3">
        <v>25</v>
      </c>
      <c r="TJ13" s="3">
        <v>100</v>
      </c>
      <c r="TK13" s="3">
        <v>116</v>
      </c>
      <c r="TL13" s="3">
        <v>52</v>
      </c>
      <c r="TM13" s="3">
        <v>35</v>
      </c>
      <c r="TN13" s="3">
        <v>161</v>
      </c>
      <c r="TO13" s="3">
        <v>95</v>
      </c>
      <c r="TP13" s="3">
        <v>149</v>
      </c>
      <c r="TQ13" s="3">
        <v>186</v>
      </c>
      <c r="TR13" s="3">
        <v>353</v>
      </c>
      <c r="TS13" s="3">
        <v>90</v>
      </c>
      <c r="TT13" s="3">
        <v>17</v>
      </c>
      <c r="TU13" s="3">
        <v>98</v>
      </c>
      <c r="TV13" s="3">
        <v>29</v>
      </c>
      <c r="TW13" s="3">
        <v>120</v>
      </c>
      <c r="TX13" s="3">
        <v>29</v>
      </c>
      <c r="TY13" s="3">
        <v>53</v>
      </c>
      <c r="TZ13" s="3">
        <v>56</v>
      </c>
      <c r="UA13" s="3">
        <v>16</v>
      </c>
      <c r="UB13" s="3">
        <v>72</v>
      </c>
      <c r="UC13" s="3">
        <v>155</v>
      </c>
      <c r="UD13" s="3">
        <v>63</v>
      </c>
      <c r="UE13" s="3">
        <v>91</v>
      </c>
      <c r="UF13" s="3">
        <v>53</v>
      </c>
      <c r="UG13" s="3">
        <v>155</v>
      </c>
      <c r="UH13" s="3">
        <v>148</v>
      </c>
      <c r="UI13" s="3">
        <v>26</v>
      </c>
      <c r="UJ13" s="3">
        <v>98</v>
      </c>
      <c r="UK13" s="3">
        <v>96</v>
      </c>
      <c r="UL13" s="3">
        <v>70</v>
      </c>
      <c r="UM13" s="3">
        <v>90</v>
      </c>
      <c r="UN13" s="3">
        <v>63</v>
      </c>
      <c r="UO13" s="3">
        <v>60</v>
      </c>
      <c r="UP13" s="3">
        <v>139</v>
      </c>
      <c r="UQ13" s="3">
        <v>45</v>
      </c>
      <c r="UR13" s="3">
        <v>48</v>
      </c>
      <c r="US13" s="3">
        <v>44</v>
      </c>
      <c r="UT13" s="3">
        <v>157</v>
      </c>
      <c r="UU13" s="3">
        <v>79</v>
      </c>
      <c r="UV13" s="3">
        <v>58</v>
      </c>
      <c r="UW13" s="3">
        <v>74</v>
      </c>
      <c r="UX13" s="3">
        <v>51</v>
      </c>
      <c r="UY13" s="3">
        <v>118</v>
      </c>
      <c r="UZ13" s="3">
        <v>94</v>
      </c>
      <c r="VA13" s="3">
        <v>356</v>
      </c>
      <c r="VB13" s="3">
        <v>188</v>
      </c>
      <c r="VC13" s="3">
        <v>325</v>
      </c>
      <c r="VD13" s="3">
        <v>946</v>
      </c>
      <c r="VE13" s="3">
        <v>382</v>
      </c>
      <c r="VF13" s="3">
        <v>253</v>
      </c>
      <c r="VG13" s="3">
        <v>121</v>
      </c>
      <c r="VH13" s="3">
        <v>126</v>
      </c>
      <c r="VI13" s="3">
        <v>39</v>
      </c>
      <c r="VJ13" s="3">
        <v>43</v>
      </c>
      <c r="VK13" s="3">
        <v>62</v>
      </c>
      <c r="VL13" s="3">
        <v>112</v>
      </c>
      <c r="VM13" s="3">
        <v>191</v>
      </c>
      <c r="VN13" s="3">
        <v>216</v>
      </c>
      <c r="VO13" s="3">
        <v>136</v>
      </c>
      <c r="VP13" s="3">
        <v>67</v>
      </c>
      <c r="VQ13" s="3">
        <v>55</v>
      </c>
      <c r="VR13" s="3">
        <v>30</v>
      </c>
      <c r="VS13" s="3">
        <v>29</v>
      </c>
      <c r="VT13" s="3">
        <v>55</v>
      </c>
      <c r="VU13" s="3">
        <v>31</v>
      </c>
      <c r="VV13" s="3">
        <v>56</v>
      </c>
      <c r="VW13" s="3">
        <v>669</v>
      </c>
      <c r="VX13" s="3">
        <v>73</v>
      </c>
      <c r="VY13" s="3">
        <v>105</v>
      </c>
      <c r="VZ13" s="3">
        <v>248</v>
      </c>
      <c r="WA13" s="3">
        <v>197</v>
      </c>
      <c r="WB13" s="3">
        <v>1077</v>
      </c>
      <c r="WC13" s="3">
        <v>153</v>
      </c>
      <c r="WD13" s="3">
        <v>1244</v>
      </c>
      <c r="WE13" s="3">
        <v>210</v>
      </c>
      <c r="WF13" s="3">
        <v>245</v>
      </c>
      <c r="WG13" s="3">
        <v>115</v>
      </c>
      <c r="WH13" s="3">
        <v>36</v>
      </c>
      <c r="WI13" s="3">
        <v>351</v>
      </c>
      <c r="WJ13" s="3">
        <v>105</v>
      </c>
      <c r="WK13" s="3">
        <v>70</v>
      </c>
      <c r="WL13" s="3">
        <v>196</v>
      </c>
      <c r="WM13" s="3">
        <v>63</v>
      </c>
      <c r="WN13" s="3">
        <v>611</v>
      </c>
      <c r="WO13" s="3">
        <v>66</v>
      </c>
      <c r="WP13" s="3">
        <v>19</v>
      </c>
      <c r="WQ13" s="3">
        <v>23</v>
      </c>
      <c r="WR13" s="3">
        <v>218</v>
      </c>
      <c r="WS13" s="3">
        <v>214</v>
      </c>
      <c r="WT13" s="3">
        <v>47</v>
      </c>
      <c r="WU13" s="3">
        <v>61</v>
      </c>
      <c r="WV13" s="3">
        <v>55</v>
      </c>
      <c r="WW13" s="3">
        <v>53</v>
      </c>
      <c r="WX13" s="3">
        <v>153</v>
      </c>
      <c r="WY13" s="3">
        <v>111</v>
      </c>
      <c r="WZ13" s="3">
        <v>72</v>
      </c>
      <c r="XA13" s="3">
        <v>52</v>
      </c>
      <c r="XB13" s="3">
        <v>106</v>
      </c>
      <c r="XC13" s="3">
        <v>238</v>
      </c>
      <c r="XD13" s="3">
        <v>52</v>
      </c>
      <c r="XE13" s="3">
        <v>107</v>
      </c>
      <c r="XF13" s="3">
        <v>130</v>
      </c>
      <c r="XG13" s="3">
        <v>75</v>
      </c>
      <c r="XH13" s="3">
        <v>75</v>
      </c>
      <c r="XI13" s="3">
        <v>66</v>
      </c>
      <c r="XJ13" s="3">
        <v>42</v>
      </c>
      <c r="XK13" s="3">
        <v>19</v>
      </c>
      <c r="XL13" s="3">
        <v>24</v>
      </c>
      <c r="XM13" s="3">
        <v>32</v>
      </c>
      <c r="XN13" s="3">
        <v>27</v>
      </c>
      <c r="XO13" s="3">
        <v>37</v>
      </c>
      <c r="XP13" s="3">
        <v>118</v>
      </c>
      <c r="XQ13" s="3">
        <v>44</v>
      </c>
      <c r="XR13" s="3">
        <v>204</v>
      </c>
      <c r="XS13" s="3">
        <v>200</v>
      </c>
      <c r="XT13" s="3">
        <v>562</v>
      </c>
      <c r="XU13" s="3">
        <v>236</v>
      </c>
      <c r="XV13" s="3">
        <v>285</v>
      </c>
      <c r="XW13" s="3">
        <v>100</v>
      </c>
      <c r="XX13" s="3">
        <v>65</v>
      </c>
      <c r="XY13" s="3">
        <v>19</v>
      </c>
      <c r="XZ13" s="3">
        <v>114</v>
      </c>
      <c r="YA13" s="3">
        <v>151</v>
      </c>
      <c r="YB13" s="3">
        <v>111</v>
      </c>
      <c r="YC13" s="3">
        <v>122</v>
      </c>
      <c r="YD13" s="3">
        <v>201</v>
      </c>
      <c r="YE13" s="3">
        <v>123</v>
      </c>
      <c r="YF13" s="3">
        <v>104</v>
      </c>
      <c r="YG13" s="3">
        <v>130</v>
      </c>
      <c r="YH13" s="3">
        <v>181</v>
      </c>
      <c r="YI13" s="3">
        <v>123</v>
      </c>
      <c r="YJ13" s="3">
        <v>101</v>
      </c>
      <c r="YK13" s="3">
        <v>99</v>
      </c>
      <c r="YL13" s="3">
        <v>59</v>
      </c>
      <c r="YM13" s="3">
        <v>145</v>
      </c>
      <c r="YN13" s="3">
        <v>92</v>
      </c>
      <c r="YO13" s="3">
        <v>48</v>
      </c>
      <c r="YP13" s="3">
        <v>44</v>
      </c>
      <c r="YQ13" s="3">
        <v>69</v>
      </c>
      <c r="YR13" s="3">
        <v>64</v>
      </c>
      <c r="YS13" s="3">
        <v>2002</v>
      </c>
      <c r="YT13" s="3">
        <v>185</v>
      </c>
      <c r="YU13" s="3">
        <v>92</v>
      </c>
      <c r="YV13" s="3">
        <v>45</v>
      </c>
      <c r="YW13" s="3">
        <v>147</v>
      </c>
      <c r="YX13" s="3">
        <v>57</v>
      </c>
      <c r="YY13" s="3">
        <v>77</v>
      </c>
      <c r="YZ13" s="3">
        <v>31</v>
      </c>
      <c r="ZA13" s="3">
        <v>73</v>
      </c>
      <c r="ZB13" s="3">
        <v>138</v>
      </c>
      <c r="ZC13" s="3">
        <v>54</v>
      </c>
      <c r="ZD13" s="3">
        <v>58</v>
      </c>
      <c r="ZE13" s="3">
        <v>141</v>
      </c>
      <c r="ZF13" s="3">
        <v>152</v>
      </c>
      <c r="ZG13" s="3">
        <v>140</v>
      </c>
      <c r="ZH13" s="3">
        <v>123</v>
      </c>
      <c r="ZI13" s="3">
        <v>93</v>
      </c>
      <c r="ZJ13" s="3">
        <v>189</v>
      </c>
      <c r="ZK13" s="3">
        <v>280</v>
      </c>
      <c r="ZL13" s="3">
        <v>149</v>
      </c>
      <c r="ZM13" s="3">
        <v>487</v>
      </c>
      <c r="ZN13" s="3">
        <v>251</v>
      </c>
      <c r="ZO13" s="3">
        <v>111</v>
      </c>
      <c r="ZP13" s="3">
        <v>32</v>
      </c>
      <c r="ZQ13" s="3">
        <v>27</v>
      </c>
      <c r="ZR13" s="3">
        <v>42</v>
      </c>
      <c r="ZS13" s="3">
        <v>52</v>
      </c>
      <c r="ZT13" s="3">
        <v>51</v>
      </c>
      <c r="ZU13" s="3">
        <v>38</v>
      </c>
      <c r="ZV13" s="3">
        <v>50</v>
      </c>
      <c r="ZW13" s="3">
        <v>34</v>
      </c>
      <c r="ZX13" s="3">
        <v>73</v>
      </c>
      <c r="ZY13" s="3">
        <v>29</v>
      </c>
      <c r="ZZ13" s="3">
        <v>62</v>
      </c>
      <c r="AAA13" s="3">
        <v>31</v>
      </c>
      <c r="AAB13" s="3">
        <v>76</v>
      </c>
      <c r="AAC13" s="3">
        <v>90</v>
      </c>
      <c r="AAD13" s="3">
        <v>389</v>
      </c>
      <c r="AAE13" s="3">
        <v>447</v>
      </c>
      <c r="AAF13" s="3">
        <v>74</v>
      </c>
      <c r="AAG13" s="3">
        <v>62</v>
      </c>
      <c r="AAH13" s="3">
        <v>1165</v>
      </c>
      <c r="AAI13" s="3">
        <v>40</v>
      </c>
      <c r="AAJ13" s="3">
        <v>96</v>
      </c>
      <c r="AAK13" s="3">
        <v>16</v>
      </c>
      <c r="AAL13" s="3">
        <v>103</v>
      </c>
      <c r="AAM13" s="3">
        <v>36</v>
      </c>
      <c r="AAN13" s="3">
        <v>29</v>
      </c>
      <c r="AAO13" s="3">
        <v>97</v>
      </c>
      <c r="AAP13" s="3">
        <v>37</v>
      </c>
      <c r="AAQ13" s="3">
        <v>140</v>
      </c>
      <c r="AAR13" s="3">
        <v>1267</v>
      </c>
      <c r="AAS13" s="3">
        <v>38</v>
      </c>
      <c r="AAT13" s="3">
        <v>54</v>
      </c>
      <c r="AAU13" s="3">
        <v>89</v>
      </c>
      <c r="AAV13" s="3">
        <v>9</v>
      </c>
      <c r="AAW13" s="3">
        <v>54</v>
      </c>
      <c r="AAX13" s="3">
        <v>118</v>
      </c>
      <c r="AAY13" s="3">
        <v>95</v>
      </c>
      <c r="AAZ13" s="3">
        <v>93</v>
      </c>
      <c r="ABA13" s="3">
        <v>61</v>
      </c>
      <c r="ABB13" s="3">
        <v>94</v>
      </c>
      <c r="ABC13" s="3">
        <v>51</v>
      </c>
      <c r="ABD13" s="3">
        <v>293</v>
      </c>
      <c r="ABE13" s="3">
        <v>332</v>
      </c>
      <c r="ABF13" s="3">
        <v>31</v>
      </c>
      <c r="ABG13" s="3">
        <v>178</v>
      </c>
      <c r="ABH13" s="3">
        <v>273</v>
      </c>
      <c r="ABI13" s="3">
        <v>31</v>
      </c>
      <c r="ABJ13" s="3">
        <v>44</v>
      </c>
      <c r="ABK13" s="3">
        <v>46</v>
      </c>
      <c r="ABL13" s="3">
        <v>47</v>
      </c>
      <c r="ABM13" s="3">
        <v>64</v>
      </c>
      <c r="ABN13" s="3">
        <v>38</v>
      </c>
      <c r="ABO13" s="3">
        <v>100</v>
      </c>
      <c r="ABP13" s="3">
        <v>125</v>
      </c>
      <c r="ABQ13" s="3">
        <v>249</v>
      </c>
      <c r="ABR13" s="3">
        <v>93</v>
      </c>
      <c r="ABS13" s="3">
        <v>65</v>
      </c>
      <c r="ABT13" s="3">
        <v>97</v>
      </c>
      <c r="ABU13" s="3">
        <v>138</v>
      </c>
      <c r="ABV13" s="3">
        <v>100</v>
      </c>
      <c r="ABW13" s="3">
        <v>47</v>
      </c>
      <c r="ABX13" s="3">
        <v>128</v>
      </c>
      <c r="ABY13" s="3">
        <v>57</v>
      </c>
      <c r="ABZ13" s="3">
        <v>55</v>
      </c>
      <c r="ACA13" s="3">
        <v>78</v>
      </c>
      <c r="ACB13" s="3">
        <v>419</v>
      </c>
      <c r="ACC13" s="3">
        <v>333</v>
      </c>
      <c r="ACD13" s="3">
        <v>167</v>
      </c>
      <c r="ACE13" s="3">
        <v>69</v>
      </c>
      <c r="ACF13" s="3">
        <v>322</v>
      </c>
      <c r="ACG13" s="3">
        <v>136</v>
      </c>
      <c r="ACH13" s="3">
        <v>415</v>
      </c>
      <c r="ACI13" s="3">
        <v>26</v>
      </c>
      <c r="ACJ13" s="3">
        <v>106</v>
      </c>
      <c r="ACK13" s="3">
        <v>164</v>
      </c>
      <c r="ACL13" s="3">
        <v>51</v>
      </c>
      <c r="ACM13" s="3">
        <v>198</v>
      </c>
      <c r="ACN13" s="3">
        <v>71</v>
      </c>
      <c r="ACO13" s="3">
        <v>16</v>
      </c>
      <c r="ACP13" s="3">
        <v>30</v>
      </c>
      <c r="ACQ13" s="3">
        <v>255</v>
      </c>
      <c r="ACR13" s="3">
        <v>134</v>
      </c>
      <c r="ACS13" s="3">
        <v>49</v>
      </c>
      <c r="ACT13" s="3">
        <v>112</v>
      </c>
      <c r="ACU13" s="3">
        <v>82</v>
      </c>
      <c r="ACV13" s="3">
        <v>75</v>
      </c>
      <c r="ACW13" s="3">
        <v>67</v>
      </c>
      <c r="ACX13" s="3">
        <v>73</v>
      </c>
      <c r="ACY13" s="3">
        <v>28</v>
      </c>
      <c r="ACZ13" s="3">
        <v>598</v>
      </c>
      <c r="ADA13" s="3">
        <v>272</v>
      </c>
      <c r="ADB13" s="3">
        <v>11</v>
      </c>
      <c r="ADC13" s="3">
        <v>227</v>
      </c>
      <c r="ADD13" s="3">
        <v>12</v>
      </c>
      <c r="ADE13" s="3">
        <v>21</v>
      </c>
      <c r="ADF13" s="3">
        <v>2</v>
      </c>
      <c r="ADG13" s="3">
        <v>13</v>
      </c>
      <c r="ADH13" s="3">
        <v>16</v>
      </c>
      <c r="ADI13" s="3">
        <v>14</v>
      </c>
      <c r="ADJ13" s="3">
        <v>36</v>
      </c>
      <c r="ADK13" s="3">
        <v>2</v>
      </c>
      <c r="ADL13" s="3">
        <v>6</v>
      </c>
      <c r="ADM13" s="3">
        <v>254</v>
      </c>
      <c r="ADN13" s="3">
        <v>273</v>
      </c>
      <c r="ADO13" s="3">
        <v>285</v>
      </c>
      <c r="ADP13" s="3">
        <v>360</v>
      </c>
      <c r="ADQ13" s="3">
        <v>260</v>
      </c>
      <c r="ADR13" s="3">
        <v>624</v>
      </c>
      <c r="ADS13" s="3">
        <v>65</v>
      </c>
      <c r="ADT13" s="3">
        <v>95</v>
      </c>
      <c r="ADU13" s="3">
        <v>63</v>
      </c>
      <c r="ADV13" s="3">
        <v>107</v>
      </c>
      <c r="ADW13" s="3">
        <v>165</v>
      </c>
      <c r="ADX13" s="3">
        <v>74</v>
      </c>
      <c r="ADY13" s="3">
        <v>169</v>
      </c>
      <c r="ADZ13" s="3">
        <v>66</v>
      </c>
      <c r="AEA13" s="3">
        <v>57</v>
      </c>
      <c r="AEB13" s="3">
        <v>86</v>
      </c>
      <c r="AEC13" s="3">
        <v>96</v>
      </c>
      <c r="AED13" s="3">
        <v>65</v>
      </c>
      <c r="AEE13" s="3">
        <v>101</v>
      </c>
      <c r="AEF13" s="3">
        <v>197</v>
      </c>
      <c r="AEG13" s="3">
        <v>64</v>
      </c>
      <c r="AEH13" s="3">
        <v>103</v>
      </c>
      <c r="AEI13" s="3">
        <v>89</v>
      </c>
      <c r="AEJ13" s="3">
        <v>69</v>
      </c>
      <c r="AEK13" s="3">
        <v>73</v>
      </c>
      <c r="AEL13" s="3">
        <v>157</v>
      </c>
      <c r="AEM13" s="3">
        <v>36</v>
      </c>
      <c r="AEN13" s="3">
        <v>69</v>
      </c>
      <c r="AEO13" s="3">
        <v>66</v>
      </c>
      <c r="AEP13" s="3">
        <v>450</v>
      </c>
      <c r="AEQ13" s="3">
        <v>38</v>
      </c>
      <c r="AER13" s="3">
        <v>89</v>
      </c>
      <c r="AES13" s="3">
        <v>163</v>
      </c>
      <c r="AET13" s="3">
        <v>136</v>
      </c>
      <c r="AEU13" s="3">
        <v>71</v>
      </c>
      <c r="AEV13" s="3">
        <v>47</v>
      </c>
      <c r="AEW13" s="3">
        <v>62</v>
      </c>
      <c r="AEX13" s="3">
        <v>79</v>
      </c>
      <c r="AEY13" s="3">
        <v>100</v>
      </c>
      <c r="AEZ13" s="3">
        <v>119</v>
      </c>
      <c r="AFA13" s="3">
        <v>82</v>
      </c>
      <c r="AFB13" s="3">
        <v>54</v>
      </c>
      <c r="AFC13" s="3">
        <v>114</v>
      </c>
      <c r="AFD13" s="3">
        <v>76</v>
      </c>
      <c r="AFE13" s="3">
        <v>59</v>
      </c>
      <c r="AFF13" s="3">
        <v>52</v>
      </c>
      <c r="AFG13" s="3">
        <v>34</v>
      </c>
      <c r="AFH13" s="3">
        <v>43</v>
      </c>
      <c r="AFI13" s="3">
        <v>68</v>
      </c>
      <c r="AFJ13" s="3">
        <v>67</v>
      </c>
      <c r="AFK13" s="3">
        <v>30</v>
      </c>
      <c r="AFL13" s="3">
        <v>64</v>
      </c>
      <c r="AFM13" s="3">
        <v>102</v>
      </c>
      <c r="AFN13" s="3">
        <v>134</v>
      </c>
      <c r="AFO13" s="3">
        <v>289</v>
      </c>
      <c r="AFP13" s="3">
        <v>182</v>
      </c>
      <c r="AFQ13" s="3">
        <v>119</v>
      </c>
      <c r="AFR13" s="3">
        <v>52</v>
      </c>
      <c r="AFS13" s="3">
        <v>54</v>
      </c>
      <c r="AFT13" s="3">
        <v>202</v>
      </c>
      <c r="AFU13" s="3">
        <v>189</v>
      </c>
      <c r="AFV13" s="3">
        <v>35</v>
      </c>
      <c r="AFW13" s="3">
        <v>108</v>
      </c>
      <c r="AFX13" s="3">
        <v>182</v>
      </c>
      <c r="AFY13" s="3">
        <v>210</v>
      </c>
      <c r="AFZ13" s="3">
        <v>302</v>
      </c>
      <c r="AGA13" s="3">
        <v>184</v>
      </c>
      <c r="AGB13" s="3">
        <v>86</v>
      </c>
      <c r="AGC13" s="3">
        <v>66</v>
      </c>
      <c r="AGD13" s="3">
        <v>145</v>
      </c>
      <c r="AGE13" s="3">
        <v>218</v>
      </c>
      <c r="AGF13" s="3">
        <v>104</v>
      </c>
      <c r="AGG13" s="3">
        <v>205</v>
      </c>
      <c r="AGH13" s="3">
        <v>123</v>
      </c>
      <c r="AGI13" s="3">
        <v>269</v>
      </c>
      <c r="AGJ13" s="3">
        <v>75</v>
      </c>
      <c r="AGK13" s="3">
        <v>110</v>
      </c>
      <c r="AGL13" s="3">
        <v>396</v>
      </c>
      <c r="AGM13" s="3">
        <v>425</v>
      </c>
      <c r="AGN13" s="3">
        <v>461</v>
      </c>
      <c r="AGO13" s="3">
        <v>211</v>
      </c>
      <c r="AGP13" s="3">
        <v>366</v>
      </c>
      <c r="AGQ13" s="3">
        <v>383</v>
      </c>
      <c r="AGR13" s="3">
        <v>571</v>
      </c>
      <c r="AGS13" s="3">
        <v>127</v>
      </c>
      <c r="AGT13" s="3">
        <v>67</v>
      </c>
      <c r="AGU13" s="3">
        <v>68</v>
      </c>
      <c r="AGV13" s="3">
        <v>80</v>
      </c>
      <c r="AGW13" s="3">
        <v>78</v>
      </c>
      <c r="AGX13" s="3">
        <v>196</v>
      </c>
      <c r="AGY13" s="3">
        <v>153</v>
      </c>
      <c r="AGZ13" s="3">
        <v>67</v>
      </c>
      <c r="AHA13" s="3">
        <v>60</v>
      </c>
      <c r="AHB13" s="3">
        <v>178</v>
      </c>
      <c r="AHC13" s="3">
        <v>43</v>
      </c>
      <c r="AHD13" s="3">
        <v>146</v>
      </c>
      <c r="AHE13" s="3">
        <v>138</v>
      </c>
      <c r="AHF13" s="3">
        <v>44</v>
      </c>
      <c r="AHG13" s="3">
        <v>130</v>
      </c>
      <c r="AHH13" s="3">
        <v>116</v>
      </c>
      <c r="AHI13" s="3">
        <v>174</v>
      </c>
      <c r="AHJ13" s="3">
        <v>133</v>
      </c>
      <c r="AHK13" s="3">
        <v>259</v>
      </c>
      <c r="AHL13" s="3">
        <v>133</v>
      </c>
      <c r="AHM13" s="3">
        <v>87</v>
      </c>
      <c r="AHN13" s="3">
        <v>188</v>
      </c>
      <c r="AHO13" s="3">
        <v>62</v>
      </c>
      <c r="AHP13" s="3">
        <v>29</v>
      </c>
      <c r="AHQ13" s="3">
        <v>114</v>
      </c>
      <c r="AHR13" s="3">
        <v>87</v>
      </c>
      <c r="AHS13" s="3">
        <v>25</v>
      </c>
      <c r="AHT13" s="3">
        <v>452</v>
      </c>
      <c r="AHU13" s="3">
        <v>27</v>
      </c>
      <c r="AHV13" s="3">
        <v>13</v>
      </c>
      <c r="AHW13" s="3">
        <v>72</v>
      </c>
      <c r="AHX13" s="3">
        <v>709</v>
      </c>
      <c r="AHY13" s="3">
        <v>100</v>
      </c>
      <c r="AHZ13" s="3">
        <v>287</v>
      </c>
      <c r="AIA13" s="3">
        <v>249</v>
      </c>
      <c r="AIB13" s="3">
        <v>119</v>
      </c>
      <c r="AIC13" s="3">
        <v>0</v>
      </c>
      <c r="AID13" s="3">
        <v>4</v>
      </c>
      <c r="AIE13" s="3">
        <v>54</v>
      </c>
      <c r="AIF13" s="3">
        <v>29</v>
      </c>
      <c r="AIG13" s="3">
        <v>123</v>
      </c>
      <c r="AIH13" s="3">
        <v>119</v>
      </c>
      <c r="AII13" s="3">
        <v>123</v>
      </c>
      <c r="AIJ13" s="3">
        <v>101</v>
      </c>
      <c r="AIK13" s="3">
        <v>153</v>
      </c>
      <c r="AIL13" s="3">
        <v>69</v>
      </c>
      <c r="AIM13" s="3">
        <v>68</v>
      </c>
      <c r="AIN13" s="3">
        <v>118</v>
      </c>
      <c r="AIO13" s="3">
        <v>49</v>
      </c>
      <c r="AIP13" s="3">
        <v>59</v>
      </c>
      <c r="AIQ13" s="3">
        <v>75</v>
      </c>
      <c r="AIR13" s="3">
        <v>54</v>
      </c>
      <c r="AIS13" s="3">
        <v>36</v>
      </c>
      <c r="AIT13" s="3">
        <v>117</v>
      </c>
      <c r="AIU13" s="3">
        <v>2243</v>
      </c>
      <c r="AIV13" s="3">
        <v>42</v>
      </c>
      <c r="AIW13" s="3">
        <v>171</v>
      </c>
      <c r="AIX13" s="3">
        <v>221</v>
      </c>
      <c r="AIY13" s="3">
        <v>99</v>
      </c>
      <c r="AIZ13" s="3">
        <v>98</v>
      </c>
      <c r="AJA13" s="3">
        <v>30</v>
      </c>
      <c r="AJB13" s="3">
        <v>254</v>
      </c>
      <c r="AJC13" s="3">
        <v>45</v>
      </c>
      <c r="AJD13" s="3">
        <v>105</v>
      </c>
      <c r="AJE13" s="3">
        <v>124</v>
      </c>
      <c r="AJF13" s="3">
        <v>123</v>
      </c>
      <c r="AJG13" s="3">
        <v>31</v>
      </c>
      <c r="AJH13" s="3">
        <v>102</v>
      </c>
      <c r="AJI13" s="3">
        <v>41</v>
      </c>
      <c r="AJJ13" s="3">
        <v>48</v>
      </c>
      <c r="AJK13" s="3">
        <v>63</v>
      </c>
      <c r="AJL13" s="3">
        <v>215</v>
      </c>
      <c r="AJM13" s="3">
        <v>175</v>
      </c>
      <c r="AJN13" s="3">
        <v>163</v>
      </c>
      <c r="AJO13" s="3">
        <v>64</v>
      </c>
      <c r="AJP13" s="3">
        <v>83</v>
      </c>
      <c r="AJQ13" s="3">
        <v>106</v>
      </c>
      <c r="AJR13" s="3">
        <v>57</v>
      </c>
      <c r="AJS13" s="3">
        <v>248</v>
      </c>
      <c r="AJT13" s="3">
        <v>31</v>
      </c>
      <c r="AJU13" s="3">
        <v>131</v>
      </c>
      <c r="AJV13" s="3">
        <v>217</v>
      </c>
      <c r="AJW13" s="3">
        <v>187</v>
      </c>
      <c r="AJX13" s="3">
        <v>141</v>
      </c>
      <c r="AJY13" s="3">
        <v>268</v>
      </c>
      <c r="AJZ13" s="3">
        <v>188</v>
      </c>
      <c r="AKA13" s="3">
        <v>68</v>
      </c>
      <c r="AKB13" s="3">
        <v>51</v>
      </c>
      <c r="AKC13" s="3">
        <v>55</v>
      </c>
      <c r="AKD13" s="3">
        <v>42</v>
      </c>
      <c r="AKE13" s="3">
        <v>109</v>
      </c>
      <c r="AKF13" s="3">
        <v>129</v>
      </c>
      <c r="AKG13" s="3">
        <v>66</v>
      </c>
      <c r="AKH13" s="3">
        <v>133</v>
      </c>
      <c r="AKI13" s="3">
        <v>145</v>
      </c>
      <c r="AKJ13" s="3">
        <v>64</v>
      </c>
      <c r="AKK13" s="3">
        <v>89</v>
      </c>
      <c r="AKL13" s="3">
        <v>262</v>
      </c>
      <c r="AKM13" s="3">
        <v>27</v>
      </c>
      <c r="AKN13" s="3">
        <v>167</v>
      </c>
      <c r="AKO13" s="3">
        <v>55</v>
      </c>
      <c r="AKP13" s="3">
        <v>85</v>
      </c>
      <c r="AKQ13" s="3">
        <v>99</v>
      </c>
      <c r="AKR13" s="3">
        <v>79</v>
      </c>
      <c r="AKS13" s="3">
        <v>118</v>
      </c>
      <c r="AKT13" s="3">
        <v>233</v>
      </c>
      <c r="AKU13" s="3">
        <v>162</v>
      </c>
      <c r="AKV13" s="3">
        <v>220</v>
      </c>
      <c r="AKW13" s="3">
        <v>127</v>
      </c>
      <c r="AKX13" s="3">
        <v>46</v>
      </c>
      <c r="AKY13" s="3">
        <v>173</v>
      </c>
      <c r="AKZ13" s="3">
        <v>12</v>
      </c>
      <c r="ALA13" s="3">
        <v>40</v>
      </c>
      <c r="ALB13" s="3">
        <v>14</v>
      </c>
      <c r="ALC13" s="3">
        <v>38</v>
      </c>
      <c r="ALD13" s="3">
        <v>46</v>
      </c>
      <c r="ALE13" s="3">
        <v>43</v>
      </c>
      <c r="ALF13" s="3">
        <v>43</v>
      </c>
      <c r="ALG13" s="3">
        <v>72</v>
      </c>
      <c r="ALH13" s="3">
        <v>91</v>
      </c>
      <c r="ALI13" s="3">
        <v>79</v>
      </c>
      <c r="ALJ13" s="3">
        <v>136</v>
      </c>
      <c r="ALK13" s="3">
        <v>37</v>
      </c>
      <c r="ALL13" s="3">
        <v>1</v>
      </c>
      <c r="ALM13" s="3">
        <v>1</v>
      </c>
      <c r="ALN13" s="3">
        <v>68</v>
      </c>
      <c r="ALO13" s="3">
        <v>129</v>
      </c>
      <c r="ALP13" s="3">
        <v>59</v>
      </c>
      <c r="ALQ13" s="3">
        <v>92</v>
      </c>
      <c r="ALR13" s="3">
        <v>131</v>
      </c>
      <c r="ALS13" s="3">
        <v>180</v>
      </c>
      <c r="ALT13" s="3">
        <v>269</v>
      </c>
      <c r="ALU13" s="3">
        <v>43</v>
      </c>
      <c r="ALV13" s="3">
        <v>203</v>
      </c>
      <c r="ALW13" s="3">
        <v>211</v>
      </c>
      <c r="ALX13" s="3">
        <v>355</v>
      </c>
      <c r="ALY13" s="3">
        <v>127</v>
      </c>
      <c r="ALZ13" s="3">
        <v>47</v>
      </c>
      <c r="AMA13" s="3">
        <v>74</v>
      </c>
      <c r="AMB13" s="3">
        <v>64</v>
      </c>
      <c r="AMC13" s="3">
        <v>367</v>
      </c>
      <c r="AMD13" s="3">
        <v>316</v>
      </c>
      <c r="AME13" s="3">
        <v>294</v>
      </c>
      <c r="AMF13" s="3">
        <v>82</v>
      </c>
      <c r="AMG13" s="3">
        <v>129</v>
      </c>
      <c r="AMH13" s="3">
        <v>135</v>
      </c>
      <c r="AMI13" s="3">
        <v>356</v>
      </c>
      <c r="AMJ13" s="3">
        <v>145</v>
      </c>
      <c r="AMK13" s="3">
        <v>86</v>
      </c>
      <c r="AML13" s="3">
        <v>33</v>
      </c>
      <c r="AMM13" s="3">
        <v>105</v>
      </c>
      <c r="AMN13" s="3">
        <v>30</v>
      </c>
      <c r="AMO13" s="3">
        <v>59</v>
      </c>
      <c r="AMP13" s="3">
        <v>171</v>
      </c>
      <c r="AMQ13" s="3">
        <v>170</v>
      </c>
      <c r="AMR13" s="3">
        <v>37</v>
      </c>
      <c r="AMS13" s="3">
        <v>73</v>
      </c>
      <c r="AMT13" s="3">
        <v>62</v>
      </c>
      <c r="AMU13" s="3">
        <v>32</v>
      </c>
      <c r="AMV13" s="3">
        <v>12</v>
      </c>
      <c r="AMW13" s="3">
        <v>8</v>
      </c>
      <c r="AMX13" s="3">
        <v>26</v>
      </c>
      <c r="AMY13" s="3">
        <v>45</v>
      </c>
      <c r="AMZ13" s="3">
        <v>36</v>
      </c>
      <c r="ANA13" s="3">
        <v>241</v>
      </c>
      <c r="ANB13" s="3">
        <v>144</v>
      </c>
      <c r="ANC13" s="3">
        <v>26</v>
      </c>
      <c r="AND13" s="3">
        <v>82</v>
      </c>
      <c r="ANE13" s="3">
        <v>177</v>
      </c>
      <c r="ANF13" s="3">
        <v>292</v>
      </c>
      <c r="ANG13" s="3">
        <v>76</v>
      </c>
      <c r="ANH13" s="3">
        <v>46</v>
      </c>
      <c r="ANI13" s="3">
        <v>174</v>
      </c>
      <c r="ANJ13" s="3">
        <v>225</v>
      </c>
      <c r="ANK13" s="3">
        <v>120</v>
      </c>
      <c r="ANL13" s="3">
        <v>128</v>
      </c>
      <c r="ANM13" s="3">
        <v>168</v>
      </c>
      <c r="ANN13" s="3">
        <v>60</v>
      </c>
      <c r="ANO13" s="3">
        <v>213</v>
      </c>
      <c r="ANP13" s="3">
        <v>406</v>
      </c>
      <c r="ANQ13" s="3">
        <v>204</v>
      </c>
      <c r="ANR13" s="3">
        <v>100</v>
      </c>
      <c r="ANS13" s="3">
        <v>185</v>
      </c>
      <c r="ANT13" s="3">
        <v>67</v>
      </c>
      <c r="ANU13" s="3">
        <v>107</v>
      </c>
      <c r="ANV13" s="3">
        <v>120</v>
      </c>
      <c r="ANW13" s="3">
        <v>71</v>
      </c>
      <c r="ANX13" s="3">
        <v>136</v>
      </c>
      <c r="ANY13" s="3">
        <v>223</v>
      </c>
      <c r="ANZ13" s="3">
        <v>136</v>
      </c>
      <c r="AOA13" s="3">
        <v>125</v>
      </c>
      <c r="AOB13" s="3">
        <v>121</v>
      </c>
      <c r="AOC13" s="3">
        <v>190</v>
      </c>
      <c r="AOD13" s="3">
        <v>106</v>
      </c>
      <c r="AOE13" s="3">
        <v>199</v>
      </c>
      <c r="AOF13" s="3">
        <v>88</v>
      </c>
      <c r="AOG13" s="3">
        <v>132</v>
      </c>
      <c r="AOH13" s="3">
        <v>144</v>
      </c>
      <c r="AOI13" s="3">
        <v>297</v>
      </c>
      <c r="AOJ13" s="3">
        <v>364</v>
      </c>
      <c r="AOK13" s="3">
        <v>115</v>
      </c>
      <c r="AOL13" s="3">
        <v>207</v>
      </c>
      <c r="AOM13" s="3">
        <v>89</v>
      </c>
      <c r="AON13" s="3">
        <v>125</v>
      </c>
      <c r="AOO13" s="3">
        <v>153</v>
      </c>
      <c r="AOP13" s="3">
        <v>124</v>
      </c>
      <c r="AOQ13" s="3">
        <v>182</v>
      </c>
      <c r="AOR13" s="3">
        <v>149</v>
      </c>
      <c r="AOS13" s="3">
        <v>400</v>
      </c>
      <c r="AOT13" s="3">
        <v>191</v>
      </c>
      <c r="AOU13" s="3">
        <v>58</v>
      </c>
      <c r="AOV13" s="3">
        <v>365</v>
      </c>
      <c r="AOW13" s="3">
        <v>70</v>
      </c>
      <c r="AOX13" s="3">
        <v>60</v>
      </c>
      <c r="AOY13" s="3">
        <v>42</v>
      </c>
      <c r="AOZ13" s="3">
        <v>42</v>
      </c>
      <c r="APA13" s="3">
        <v>226</v>
      </c>
      <c r="APB13" s="3">
        <v>27</v>
      </c>
      <c r="APC13" s="3">
        <v>15</v>
      </c>
      <c r="APD13" s="3">
        <v>9</v>
      </c>
      <c r="APE13" s="3">
        <v>179</v>
      </c>
      <c r="APF13" s="3">
        <v>0</v>
      </c>
      <c r="APG13" s="3">
        <v>24</v>
      </c>
      <c r="APH13" s="3">
        <v>291</v>
      </c>
      <c r="API13" s="3">
        <v>54</v>
      </c>
      <c r="APJ13" s="3">
        <v>176</v>
      </c>
      <c r="APK13" s="3">
        <v>224</v>
      </c>
      <c r="APL13" s="3">
        <v>237</v>
      </c>
      <c r="APM13" s="3">
        <v>151</v>
      </c>
      <c r="APN13" s="3">
        <v>107</v>
      </c>
      <c r="APO13" s="3">
        <v>195</v>
      </c>
      <c r="APP13" s="3">
        <v>262</v>
      </c>
      <c r="APQ13" s="3">
        <v>93</v>
      </c>
      <c r="APR13" s="3">
        <v>130</v>
      </c>
      <c r="APS13" s="3">
        <v>103</v>
      </c>
      <c r="APT13" s="3">
        <v>272</v>
      </c>
      <c r="APU13" s="3">
        <v>101</v>
      </c>
      <c r="APV13" s="3">
        <v>9055</v>
      </c>
      <c r="APW13" s="3">
        <v>248</v>
      </c>
      <c r="APX13" s="3">
        <v>215</v>
      </c>
      <c r="APY13" s="3">
        <v>202</v>
      </c>
      <c r="APZ13" s="3">
        <v>82</v>
      </c>
      <c r="AQA13" s="3">
        <v>133</v>
      </c>
      <c r="AQB13" s="3">
        <v>97</v>
      </c>
      <c r="AQC13" s="3">
        <v>72</v>
      </c>
      <c r="AQD13" s="3">
        <v>219</v>
      </c>
      <c r="AQE13" s="3">
        <v>269</v>
      </c>
      <c r="AQF13" s="3">
        <v>261</v>
      </c>
      <c r="AQG13" s="3">
        <v>23</v>
      </c>
      <c r="AQH13" s="3">
        <v>31</v>
      </c>
      <c r="AQI13" s="3">
        <v>55</v>
      </c>
      <c r="AQJ13" s="3">
        <v>71</v>
      </c>
      <c r="AQK13" s="3">
        <v>147</v>
      </c>
      <c r="AQL13" s="3">
        <v>36</v>
      </c>
      <c r="AQM13" s="3">
        <v>32</v>
      </c>
      <c r="AQN13" s="3">
        <v>36</v>
      </c>
      <c r="AQO13" s="3">
        <v>68</v>
      </c>
      <c r="AQP13" s="3">
        <v>80</v>
      </c>
      <c r="AQQ13" s="3">
        <v>52</v>
      </c>
      <c r="AQR13" s="3">
        <v>42</v>
      </c>
      <c r="AQS13" s="3">
        <v>150</v>
      </c>
      <c r="AQT13" s="3">
        <v>94</v>
      </c>
      <c r="AQU13" s="3">
        <v>158</v>
      </c>
      <c r="AQV13" s="3">
        <v>201</v>
      </c>
      <c r="AQW13" s="3">
        <v>93</v>
      </c>
      <c r="AQX13" s="3">
        <v>121</v>
      </c>
      <c r="AQY13" s="3">
        <v>69</v>
      </c>
      <c r="AQZ13" s="3">
        <v>22</v>
      </c>
      <c r="ARA13" s="3">
        <v>75</v>
      </c>
      <c r="ARB13" s="3">
        <v>20</v>
      </c>
      <c r="ARC13" s="3">
        <v>32</v>
      </c>
      <c r="ARD13" s="3">
        <v>114</v>
      </c>
      <c r="ARE13" s="3">
        <v>262</v>
      </c>
      <c r="ARF13" s="3">
        <v>146</v>
      </c>
      <c r="ARG13" s="3">
        <v>269</v>
      </c>
      <c r="ARH13" s="3">
        <v>145</v>
      </c>
      <c r="ARI13" s="3">
        <v>60</v>
      </c>
      <c r="ARJ13" s="3">
        <v>95</v>
      </c>
      <c r="ARK13" s="3">
        <v>189</v>
      </c>
      <c r="ARL13" s="3">
        <v>191</v>
      </c>
      <c r="ARM13" s="3">
        <v>106</v>
      </c>
      <c r="ARN13" s="3">
        <v>140</v>
      </c>
      <c r="ARO13" s="3">
        <v>81</v>
      </c>
      <c r="ARP13" s="3">
        <v>76</v>
      </c>
      <c r="ARQ13" s="3">
        <v>21</v>
      </c>
      <c r="ARR13" s="3">
        <v>158</v>
      </c>
      <c r="ARS13" s="3">
        <v>50</v>
      </c>
      <c r="ART13" s="3">
        <v>23</v>
      </c>
      <c r="ARU13" s="3">
        <v>41</v>
      </c>
      <c r="ARV13" s="3">
        <v>44</v>
      </c>
      <c r="ARW13" s="3">
        <v>77</v>
      </c>
      <c r="ARX13" s="3">
        <v>28</v>
      </c>
      <c r="ARY13" s="3">
        <v>32</v>
      </c>
      <c r="ARZ13" s="3">
        <v>114</v>
      </c>
      <c r="ASA13" s="3">
        <v>56</v>
      </c>
      <c r="ASB13" s="3">
        <v>191</v>
      </c>
      <c r="ASC13" s="3">
        <v>104</v>
      </c>
      <c r="ASD13" s="3">
        <v>36</v>
      </c>
      <c r="ASE13" s="3">
        <v>184</v>
      </c>
      <c r="ASF13" s="3">
        <v>24</v>
      </c>
      <c r="ASG13" s="3">
        <v>41</v>
      </c>
      <c r="ASH13" s="3">
        <v>130</v>
      </c>
      <c r="ASI13" s="3">
        <v>36</v>
      </c>
      <c r="ASJ13" s="3">
        <v>15</v>
      </c>
      <c r="ASK13" s="3">
        <v>34</v>
      </c>
      <c r="ASL13" s="3">
        <v>102</v>
      </c>
      <c r="ASM13" s="3">
        <v>9</v>
      </c>
      <c r="ASN13" s="3">
        <v>164</v>
      </c>
      <c r="ASO13" s="3">
        <v>108</v>
      </c>
      <c r="ASP13" s="3">
        <v>52</v>
      </c>
      <c r="ASQ13" s="3">
        <v>8</v>
      </c>
      <c r="ASR13" s="3">
        <v>23</v>
      </c>
      <c r="ASS13" s="3">
        <v>36</v>
      </c>
      <c r="AST13" s="3">
        <v>203</v>
      </c>
      <c r="ASU13" s="3">
        <v>274</v>
      </c>
      <c r="ASV13" s="3">
        <v>52</v>
      </c>
      <c r="ASW13" s="3">
        <v>662</v>
      </c>
      <c r="ASX13" s="3">
        <v>66</v>
      </c>
      <c r="ASY13" s="3">
        <v>116</v>
      </c>
      <c r="ASZ13" s="3">
        <v>131</v>
      </c>
      <c r="ATA13" s="3">
        <v>39</v>
      </c>
      <c r="ATB13" s="3">
        <v>57</v>
      </c>
      <c r="ATC13" s="3">
        <v>136</v>
      </c>
      <c r="ATD13" s="3">
        <v>293</v>
      </c>
      <c r="ATE13" s="3">
        <v>813</v>
      </c>
      <c r="ATF13" s="3">
        <v>127</v>
      </c>
      <c r="ATG13" s="3">
        <v>224</v>
      </c>
      <c r="ATH13" s="3">
        <v>323</v>
      </c>
      <c r="ATI13" s="3">
        <v>204</v>
      </c>
      <c r="ATJ13" s="3">
        <v>172</v>
      </c>
      <c r="ATK13" s="3">
        <v>52</v>
      </c>
      <c r="ATL13" s="3">
        <v>81</v>
      </c>
      <c r="ATM13" s="3">
        <v>104</v>
      </c>
      <c r="ATN13" s="3">
        <v>50</v>
      </c>
      <c r="ATO13" s="3">
        <v>137</v>
      </c>
      <c r="ATP13" s="3">
        <v>19</v>
      </c>
      <c r="ATQ13" s="3">
        <v>13</v>
      </c>
      <c r="ATR13" s="3">
        <v>104</v>
      </c>
      <c r="ATS13" s="3">
        <v>143</v>
      </c>
      <c r="ATT13" s="3">
        <v>144</v>
      </c>
      <c r="ATU13" s="3">
        <v>48</v>
      </c>
      <c r="ATV13" s="3">
        <v>140</v>
      </c>
      <c r="ATW13" s="3">
        <v>247</v>
      </c>
      <c r="ATX13" s="3">
        <v>148</v>
      </c>
      <c r="ATY13" s="3">
        <v>99</v>
      </c>
      <c r="ATZ13" s="3">
        <v>143</v>
      </c>
      <c r="AUA13" s="3">
        <v>62</v>
      </c>
      <c r="AUB13" s="3">
        <v>241</v>
      </c>
      <c r="AUC13" s="3">
        <v>152</v>
      </c>
      <c r="AUD13" s="3">
        <v>217</v>
      </c>
      <c r="AUE13" s="3">
        <v>5</v>
      </c>
      <c r="AUF13" s="3">
        <v>159</v>
      </c>
      <c r="AUG13" s="3">
        <v>230</v>
      </c>
      <c r="AUH13" s="3">
        <v>165</v>
      </c>
      <c r="AUI13" s="3">
        <v>105</v>
      </c>
      <c r="AUJ13" s="3">
        <v>183</v>
      </c>
      <c r="AUK13" s="3">
        <v>358</v>
      </c>
      <c r="AUL13" s="3">
        <v>9</v>
      </c>
      <c r="AUM13" s="3">
        <v>36</v>
      </c>
      <c r="AUN13" s="3">
        <v>47</v>
      </c>
      <c r="AUO13" s="3">
        <v>57</v>
      </c>
      <c r="AUP13" s="3">
        <v>81</v>
      </c>
      <c r="AUQ13" s="3">
        <v>147</v>
      </c>
      <c r="AUR13" s="3">
        <v>68</v>
      </c>
      <c r="AUS13" s="3">
        <v>42</v>
      </c>
      <c r="AUT13" s="3">
        <v>194</v>
      </c>
      <c r="AUU13" s="3">
        <v>154</v>
      </c>
      <c r="AUV13" s="3">
        <v>65</v>
      </c>
      <c r="AUW13" s="3">
        <v>46</v>
      </c>
      <c r="AUX13" s="3">
        <v>490</v>
      </c>
      <c r="AUY13" s="3">
        <v>158</v>
      </c>
      <c r="AUZ13" s="3">
        <v>188</v>
      </c>
      <c r="AVA13" s="3">
        <v>112</v>
      </c>
      <c r="AVB13" s="3">
        <v>288</v>
      </c>
      <c r="AVC13" s="3">
        <v>104</v>
      </c>
      <c r="AVD13" s="3">
        <v>795</v>
      </c>
      <c r="AVE13" s="3">
        <v>257</v>
      </c>
      <c r="AVF13" s="3">
        <v>287</v>
      </c>
      <c r="AVG13" s="3">
        <v>3</v>
      </c>
      <c r="AVH13" s="3">
        <v>211</v>
      </c>
      <c r="AVI13" s="3">
        <v>574</v>
      </c>
      <c r="AVJ13" s="3">
        <v>187</v>
      </c>
      <c r="AVK13" s="3">
        <v>267</v>
      </c>
      <c r="AVL13" s="3">
        <v>181</v>
      </c>
      <c r="AVM13" s="3">
        <v>104</v>
      </c>
      <c r="AVN13" s="3">
        <v>50</v>
      </c>
      <c r="AVO13" s="3">
        <v>74</v>
      </c>
      <c r="AVP13" s="3">
        <v>14</v>
      </c>
      <c r="AVQ13" s="3">
        <v>108</v>
      </c>
      <c r="AVR13" s="3">
        <v>257</v>
      </c>
      <c r="AVS13" s="3">
        <v>100</v>
      </c>
      <c r="AVT13" s="3">
        <v>544</v>
      </c>
      <c r="AVU13" s="3">
        <v>122</v>
      </c>
      <c r="AVV13" s="3">
        <v>1824</v>
      </c>
      <c r="AVW13" s="3">
        <v>220</v>
      </c>
      <c r="AVX13" s="3">
        <v>217</v>
      </c>
      <c r="AVY13" s="3">
        <v>448</v>
      </c>
      <c r="AVZ13" s="3">
        <v>207</v>
      </c>
      <c r="AWA13" s="3">
        <v>111</v>
      </c>
      <c r="AWB13" s="3">
        <v>164</v>
      </c>
      <c r="AWC13" s="3">
        <v>122</v>
      </c>
      <c r="AWD13" s="3">
        <v>123</v>
      </c>
      <c r="AWE13" s="3">
        <v>102</v>
      </c>
      <c r="AWF13" s="3">
        <v>584</v>
      </c>
      <c r="AWG13" s="3">
        <v>324</v>
      </c>
      <c r="AWH13" s="3">
        <v>256</v>
      </c>
      <c r="AWI13" s="3">
        <v>305</v>
      </c>
      <c r="AWJ13" s="3">
        <v>544</v>
      </c>
      <c r="AWK13" s="3">
        <v>672</v>
      </c>
      <c r="AWL13" s="3">
        <v>89</v>
      </c>
      <c r="AWM13" s="3">
        <v>68</v>
      </c>
      <c r="AWN13" s="3">
        <v>1046</v>
      </c>
      <c r="AWO13" s="3">
        <v>116</v>
      </c>
      <c r="AWP13" s="3">
        <v>19</v>
      </c>
      <c r="AWQ13" s="3">
        <v>29</v>
      </c>
      <c r="AWR13" s="3">
        <v>71</v>
      </c>
      <c r="AWS13" s="3">
        <v>703</v>
      </c>
      <c r="AWT13" s="3">
        <v>424</v>
      </c>
      <c r="AWU13" s="3">
        <v>162</v>
      </c>
      <c r="AWV13" s="3">
        <v>81</v>
      </c>
      <c r="AWW13" s="3">
        <v>165</v>
      </c>
      <c r="AWX13" s="3">
        <v>32</v>
      </c>
      <c r="AWY13" s="3">
        <v>820</v>
      </c>
      <c r="AWZ13" s="3">
        <v>1126</v>
      </c>
      <c r="AXA13" s="3">
        <v>46</v>
      </c>
      <c r="AXB13" s="3">
        <v>41</v>
      </c>
      <c r="AXC13" s="3">
        <v>36</v>
      </c>
      <c r="AXD13" s="3">
        <v>48</v>
      </c>
      <c r="AXE13" s="3">
        <v>140</v>
      </c>
      <c r="AXF13" s="3">
        <v>99</v>
      </c>
      <c r="AXG13" s="3">
        <v>15</v>
      </c>
      <c r="AXH13" s="3">
        <v>16</v>
      </c>
      <c r="AXI13" s="3">
        <v>378</v>
      </c>
      <c r="AXJ13" s="3">
        <v>86</v>
      </c>
      <c r="AXK13" s="3">
        <v>131</v>
      </c>
      <c r="AXL13" s="3">
        <v>50</v>
      </c>
      <c r="AXM13" s="3">
        <v>197</v>
      </c>
      <c r="AXN13" s="3">
        <v>7</v>
      </c>
      <c r="AXO13" s="3">
        <v>60</v>
      </c>
      <c r="AXP13" s="3">
        <v>23</v>
      </c>
      <c r="AXQ13" s="3">
        <v>384</v>
      </c>
      <c r="AXR13" s="3">
        <v>299</v>
      </c>
      <c r="AXS13" s="3">
        <v>159</v>
      </c>
      <c r="AXT13" s="3">
        <v>190</v>
      </c>
      <c r="AXU13" s="3">
        <v>50</v>
      </c>
      <c r="AXV13" s="3">
        <v>50</v>
      </c>
      <c r="AXW13" s="3">
        <v>42</v>
      </c>
      <c r="AXX13" s="3">
        <v>14</v>
      </c>
      <c r="AXY13" s="3">
        <v>26</v>
      </c>
      <c r="AXZ13" s="3">
        <v>151</v>
      </c>
      <c r="AYA13" s="3">
        <v>89</v>
      </c>
      <c r="AYB13" s="3">
        <v>107</v>
      </c>
      <c r="AYC13" s="3">
        <v>81</v>
      </c>
      <c r="AYD13" s="3">
        <v>11</v>
      </c>
      <c r="AYE13" s="3">
        <v>48</v>
      </c>
      <c r="AYF13" s="3">
        <v>129</v>
      </c>
      <c r="AYG13" s="3">
        <v>65</v>
      </c>
      <c r="AYH13" s="3">
        <v>90</v>
      </c>
      <c r="AYI13" s="3">
        <v>25</v>
      </c>
      <c r="AYJ13" s="3">
        <v>18</v>
      </c>
      <c r="AYK13" s="3">
        <v>640</v>
      </c>
      <c r="AYL13" s="3">
        <v>62</v>
      </c>
      <c r="AYM13" s="3">
        <v>60</v>
      </c>
      <c r="AYN13" s="3">
        <v>157</v>
      </c>
      <c r="AYO13" s="3">
        <v>75</v>
      </c>
      <c r="AYP13" s="3">
        <v>141</v>
      </c>
      <c r="AYQ13" s="3">
        <v>5</v>
      </c>
      <c r="AYR13" s="3">
        <v>93</v>
      </c>
      <c r="AYS13" s="3">
        <v>76</v>
      </c>
      <c r="AYT13" s="3">
        <v>40</v>
      </c>
      <c r="AYU13" s="3">
        <v>59</v>
      </c>
      <c r="AYV13" s="3">
        <v>156</v>
      </c>
      <c r="AYW13" s="3">
        <v>47</v>
      </c>
      <c r="AYX13" s="3">
        <v>110</v>
      </c>
      <c r="AYY13" s="3">
        <v>145</v>
      </c>
      <c r="AYZ13" s="3">
        <v>295</v>
      </c>
      <c r="AZA13" s="3">
        <v>19</v>
      </c>
      <c r="AZB13" s="3">
        <v>250</v>
      </c>
      <c r="AZC13" s="3">
        <v>186</v>
      </c>
      <c r="AZD13" s="3">
        <v>102</v>
      </c>
      <c r="AZE13" s="3">
        <v>54</v>
      </c>
      <c r="AZF13" s="3">
        <v>355</v>
      </c>
      <c r="AZG13" s="3">
        <v>107</v>
      </c>
      <c r="AZH13" s="3">
        <v>117</v>
      </c>
      <c r="AZI13" s="3">
        <v>54</v>
      </c>
      <c r="AZJ13" s="3">
        <v>106</v>
      </c>
      <c r="AZK13" s="3">
        <v>244</v>
      </c>
      <c r="AZL13" s="3">
        <v>61</v>
      </c>
      <c r="AZM13" s="3">
        <v>79</v>
      </c>
      <c r="AZN13" s="3">
        <v>60</v>
      </c>
      <c r="AZO13" s="3">
        <v>155</v>
      </c>
      <c r="AZP13" s="3">
        <v>425</v>
      </c>
      <c r="AZQ13" s="3">
        <v>231</v>
      </c>
      <c r="AZR13" s="3">
        <v>58</v>
      </c>
      <c r="AZS13" s="3">
        <v>89</v>
      </c>
      <c r="AZT13" s="3">
        <v>59</v>
      </c>
      <c r="AZU13" s="3">
        <v>200</v>
      </c>
      <c r="AZV13" s="3">
        <v>142</v>
      </c>
      <c r="AZW13" s="3">
        <v>92</v>
      </c>
      <c r="AZX13" s="3">
        <v>64</v>
      </c>
      <c r="AZY13" s="3">
        <v>39</v>
      </c>
      <c r="AZZ13" s="3">
        <v>71</v>
      </c>
      <c r="BAA13" s="3">
        <v>22</v>
      </c>
      <c r="BAB13" s="3">
        <v>22</v>
      </c>
      <c r="BAC13" s="3">
        <v>55</v>
      </c>
      <c r="BAD13" s="3">
        <v>151</v>
      </c>
      <c r="BAE13" s="3">
        <v>185</v>
      </c>
      <c r="BAF13" s="3">
        <v>32</v>
      </c>
      <c r="BAG13" s="3">
        <v>76</v>
      </c>
      <c r="BAH13" s="3">
        <v>67</v>
      </c>
      <c r="BAI13" s="3">
        <v>50</v>
      </c>
      <c r="BAJ13" s="3">
        <v>136</v>
      </c>
      <c r="BAK13" s="3">
        <v>139</v>
      </c>
      <c r="BAL13" s="3">
        <v>55</v>
      </c>
      <c r="BAM13" s="3">
        <v>47</v>
      </c>
      <c r="BAN13" s="3">
        <v>100</v>
      </c>
      <c r="BAO13" s="3">
        <v>17</v>
      </c>
      <c r="BAP13" s="3">
        <v>61</v>
      </c>
      <c r="BAQ13" s="3">
        <v>57</v>
      </c>
      <c r="BAR13" s="3">
        <v>359</v>
      </c>
      <c r="BAS13" s="3">
        <v>435</v>
      </c>
      <c r="BAT13" s="3">
        <v>161</v>
      </c>
      <c r="BAU13" s="3">
        <v>238</v>
      </c>
      <c r="BAV13" s="3">
        <v>278</v>
      </c>
      <c r="BAW13" s="23">
        <v>182</v>
      </c>
    </row>
    <row r="14" spans="1:1401">
      <c r="A14" s="56" t="s">
        <v>11871</v>
      </c>
      <c r="B14" s="55">
        <v>12</v>
      </c>
      <c r="C14" s="3">
        <v>113</v>
      </c>
      <c r="D14" s="3">
        <v>838</v>
      </c>
      <c r="E14" s="3">
        <v>1330</v>
      </c>
      <c r="F14" s="3">
        <v>275</v>
      </c>
      <c r="G14" s="3">
        <v>98</v>
      </c>
      <c r="H14" s="3">
        <v>319</v>
      </c>
      <c r="I14" s="3">
        <v>180</v>
      </c>
      <c r="J14" s="3">
        <v>516</v>
      </c>
      <c r="K14" s="3">
        <v>174</v>
      </c>
      <c r="L14" s="3">
        <v>1446</v>
      </c>
      <c r="M14" s="3">
        <v>484</v>
      </c>
      <c r="N14" s="3">
        <v>34</v>
      </c>
      <c r="O14" s="3">
        <v>13</v>
      </c>
      <c r="P14" s="3">
        <v>104</v>
      </c>
      <c r="Q14" s="3">
        <v>62</v>
      </c>
      <c r="R14" s="3">
        <v>194</v>
      </c>
      <c r="S14" s="3">
        <v>148</v>
      </c>
      <c r="T14" s="3">
        <v>141</v>
      </c>
      <c r="U14" s="3">
        <v>89</v>
      </c>
      <c r="V14" s="3">
        <v>61</v>
      </c>
      <c r="W14" s="3">
        <v>79</v>
      </c>
      <c r="X14" s="3">
        <v>57</v>
      </c>
      <c r="Y14" s="3">
        <v>87</v>
      </c>
      <c r="Z14" s="3">
        <v>114</v>
      </c>
      <c r="AA14" s="3">
        <v>22</v>
      </c>
      <c r="AB14" s="3">
        <v>36</v>
      </c>
      <c r="AC14" s="3">
        <v>39</v>
      </c>
      <c r="AD14" s="3">
        <v>83</v>
      </c>
      <c r="AE14" s="3">
        <v>131</v>
      </c>
      <c r="AF14" s="3">
        <v>49</v>
      </c>
      <c r="AG14" s="3">
        <v>247</v>
      </c>
      <c r="AH14" s="3">
        <v>16</v>
      </c>
      <c r="AI14" s="3">
        <v>19</v>
      </c>
      <c r="AJ14" s="3">
        <v>15</v>
      </c>
      <c r="AK14" s="3">
        <v>92</v>
      </c>
      <c r="AL14" s="3">
        <v>89</v>
      </c>
      <c r="AM14" s="3">
        <v>114</v>
      </c>
      <c r="AN14" s="3">
        <v>794</v>
      </c>
      <c r="AO14" s="3">
        <v>135</v>
      </c>
      <c r="AP14" s="3">
        <v>249</v>
      </c>
      <c r="AQ14" s="3">
        <v>44</v>
      </c>
      <c r="AR14" s="3">
        <v>100</v>
      </c>
      <c r="AS14" s="3">
        <v>598</v>
      </c>
      <c r="AT14" s="3">
        <v>1246</v>
      </c>
      <c r="AU14" s="3">
        <v>930</v>
      </c>
      <c r="AV14" s="3">
        <v>327</v>
      </c>
      <c r="AW14" s="3">
        <v>378</v>
      </c>
      <c r="AX14" s="3">
        <v>450</v>
      </c>
      <c r="AY14" s="3">
        <v>321</v>
      </c>
      <c r="AZ14" s="3">
        <v>229</v>
      </c>
      <c r="BA14" s="3">
        <v>101</v>
      </c>
      <c r="BB14" s="3">
        <v>98</v>
      </c>
      <c r="BC14" s="3">
        <v>703</v>
      </c>
      <c r="BD14" s="3">
        <v>96</v>
      </c>
      <c r="BE14" s="3">
        <v>166</v>
      </c>
      <c r="BF14" s="3">
        <v>767</v>
      </c>
      <c r="BG14" s="3">
        <v>615</v>
      </c>
      <c r="BH14" s="3">
        <v>110</v>
      </c>
      <c r="BI14" s="3">
        <v>289</v>
      </c>
      <c r="BJ14" s="3">
        <v>140</v>
      </c>
      <c r="BK14" s="3">
        <v>664</v>
      </c>
      <c r="BL14" s="3">
        <v>439</v>
      </c>
      <c r="BM14" s="3">
        <v>670</v>
      </c>
      <c r="BN14" s="3">
        <v>373</v>
      </c>
      <c r="BO14" s="3">
        <v>738</v>
      </c>
      <c r="BP14" s="3">
        <v>607</v>
      </c>
      <c r="BQ14" s="3">
        <v>453</v>
      </c>
      <c r="BR14" s="3">
        <v>401</v>
      </c>
      <c r="BS14" s="3">
        <v>33</v>
      </c>
      <c r="BT14" s="3">
        <v>2051</v>
      </c>
      <c r="BU14" s="3">
        <v>894</v>
      </c>
      <c r="BV14" s="3">
        <v>1339</v>
      </c>
      <c r="BW14" s="3">
        <v>866</v>
      </c>
      <c r="BX14" s="3">
        <v>1177</v>
      </c>
      <c r="BY14" s="3">
        <v>1068</v>
      </c>
      <c r="BZ14" s="3">
        <v>569</v>
      </c>
      <c r="CA14" s="3">
        <v>225</v>
      </c>
      <c r="CB14" s="3">
        <v>591</v>
      </c>
      <c r="CC14" s="3">
        <v>732</v>
      </c>
      <c r="CD14" s="3">
        <v>455</v>
      </c>
      <c r="CE14" s="3">
        <v>975</v>
      </c>
      <c r="CF14" s="3">
        <v>318</v>
      </c>
      <c r="CG14" s="3">
        <v>350</v>
      </c>
      <c r="CH14" s="3">
        <v>597</v>
      </c>
      <c r="CI14" s="3">
        <v>155</v>
      </c>
      <c r="CJ14" s="3">
        <v>166</v>
      </c>
      <c r="CK14" s="3">
        <v>416</v>
      </c>
      <c r="CL14" s="3">
        <v>295</v>
      </c>
      <c r="CM14" s="3">
        <v>374</v>
      </c>
      <c r="CN14" s="3">
        <v>319</v>
      </c>
      <c r="CO14" s="3">
        <v>329</v>
      </c>
      <c r="CP14" s="3">
        <v>140</v>
      </c>
      <c r="CQ14" s="3">
        <v>326</v>
      </c>
      <c r="CR14" s="3">
        <v>143</v>
      </c>
      <c r="CS14" s="3">
        <v>1185</v>
      </c>
      <c r="CT14" s="3">
        <v>683</v>
      </c>
      <c r="CU14" s="3">
        <v>310</v>
      </c>
      <c r="CV14" s="3">
        <v>229</v>
      </c>
      <c r="CW14" s="3">
        <v>285</v>
      </c>
      <c r="CX14" s="3">
        <v>304</v>
      </c>
      <c r="CY14" s="3">
        <v>992</v>
      </c>
      <c r="CZ14" s="3">
        <v>1102</v>
      </c>
      <c r="DA14" s="3">
        <v>1357</v>
      </c>
      <c r="DB14" s="3">
        <v>1001</v>
      </c>
      <c r="DC14" s="3">
        <v>1595</v>
      </c>
      <c r="DD14" s="3">
        <v>84</v>
      </c>
      <c r="DE14" s="3">
        <v>236</v>
      </c>
      <c r="DF14" s="3">
        <v>1415</v>
      </c>
      <c r="DG14" s="3">
        <v>332</v>
      </c>
      <c r="DH14" s="3">
        <v>474</v>
      </c>
      <c r="DI14" s="3">
        <v>354</v>
      </c>
      <c r="DJ14" s="3">
        <v>338</v>
      </c>
      <c r="DK14" s="3">
        <v>439</v>
      </c>
      <c r="DL14" s="3">
        <v>1126</v>
      </c>
      <c r="DM14" s="3">
        <v>182</v>
      </c>
      <c r="DN14" s="3">
        <v>1598</v>
      </c>
      <c r="DO14" s="3">
        <v>830</v>
      </c>
      <c r="DP14" s="3">
        <v>414</v>
      </c>
      <c r="DQ14" s="3">
        <v>774</v>
      </c>
      <c r="DR14" s="3">
        <v>755</v>
      </c>
      <c r="DS14" s="3">
        <v>1135</v>
      </c>
      <c r="DT14" s="3">
        <v>365</v>
      </c>
      <c r="DU14" s="3">
        <v>540</v>
      </c>
      <c r="DV14" s="3">
        <v>581</v>
      </c>
      <c r="DW14" s="3">
        <v>559</v>
      </c>
      <c r="DX14" s="3">
        <v>109</v>
      </c>
      <c r="DY14" s="3">
        <v>111</v>
      </c>
      <c r="DZ14" s="3">
        <v>410</v>
      </c>
      <c r="EA14" s="3">
        <v>444</v>
      </c>
      <c r="EB14" s="3">
        <v>578</v>
      </c>
      <c r="EC14" s="3">
        <v>498</v>
      </c>
      <c r="ED14" s="3">
        <v>155</v>
      </c>
      <c r="EE14" s="3">
        <v>1406</v>
      </c>
      <c r="EF14" s="3">
        <v>822</v>
      </c>
      <c r="EG14" s="3">
        <v>647</v>
      </c>
      <c r="EH14" s="3">
        <v>376</v>
      </c>
      <c r="EI14" s="3">
        <v>172</v>
      </c>
      <c r="EJ14" s="3">
        <v>216</v>
      </c>
      <c r="EK14" s="3">
        <v>362</v>
      </c>
      <c r="EL14" s="3">
        <v>294</v>
      </c>
      <c r="EM14" s="3">
        <v>580</v>
      </c>
      <c r="EN14" s="3">
        <v>421</v>
      </c>
      <c r="EO14" s="3">
        <v>565</v>
      </c>
      <c r="EP14" s="3">
        <v>143</v>
      </c>
      <c r="EQ14" s="3">
        <v>161</v>
      </c>
      <c r="ER14" s="3">
        <v>99</v>
      </c>
      <c r="ES14" s="3">
        <v>86</v>
      </c>
      <c r="ET14" s="3">
        <v>201</v>
      </c>
      <c r="EU14" s="3">
        <v>103</v>
      </c>
      <c r="EV14" s="3">
        <v>191</v>
      </c>
      <c r="EW14" s="3">
        <v>136</v>
      </c>
      <c r="EX14" s="3">
        <v>51</v>
      </c>
      <c r="EY14" s="3">
        <v>148</v>
      </c>
      <c r="EZ14" s="3">
        <v>128</v>
      </c>
      <c r="FA14" s="3">
        <v>116</v>
      </c>
      <c r="FB14" s="3">
        <v>61</v>
      </c>
      <c r="FC14" s="3">
        <v>229</v>
      </c>
      <c r="FD14" s="3">
        <v>1110</v>
      </c>
      <c r="FE14" s="3">
        <v>1297</v>
      </c>
      <c r="FF14" s="3">
        <v>1685</v>
      </c>
      <c r="FG14" s="3">
        <v>1304</v>
      </c>
      <c r="FH14" s="3">
        <v>541</v>
      </c>
      <c r="FI14" s="3">
        <v>376</v>
      </c>
      <c r="FJ14" s="3">
        <v>492</v>
      </c>
      <c r="FK14" s="3">
        <v>368</v>
      </c>
      <c r="FL14" s="3">
        <v>87</v>
      </c>
      <c r="FM14" s="3">
        <v>126</v>
      </c>
      <c r="FN14" s="3">
        <v>168</v>
      </c>
      <c r="FO14" s="3">
        <v>126</v>
      </c>
      <c r="FP14" s="3">
        <v>356</v>
      </c>
      <c r="FQ14" s="3">
        <v>75</v>
      </c>
      <c r="FR14" s="3">
        <v>175</v>
      </c>
      <c r="FS14" s="3">
        <v>438</v>
      </c>
      <c r="FT14" s="3">
        <v>123</v>
      </c>
      <c r="FU14" s="3">
        <v>123</v>
      </c>
      <c r="FV14" s="3">
        <v>458</v>
      </c>
      <c r="FW14" s="3">
        <v>631</v>
      </c>
      <c r="FX14" s="3">
        <v>171</v>
      </c>
      <c r="FY14" s="3">
        <v>264</v>
      </c>
      <c r="FZ14" s="3">
        <v>121</v>
      </c>
      <c r="GA14" s="3">
        <v>599</v>
      </c>
      <c r="GB14" s="3">
        <v>319</v>
      </c>
      <c r="GC14" s="3">
        <v>159</v>
      </c>
      <c r="GD14" s="3">
        <v>123</v>
      </c>
      <c r="GE14" s="3">
        <v>737</v>
      </c>
      <c r="GF14" s="3">
        <v>1042</v>
      </c>
      <c r="GG14" s="3">
        <v>85</v>
      </c>
      <c r="GH14" s="3">
        <v>1033</v>
      </c>
      <c r="GI14" s="3">
        <v>178</v>
      </c>
      <c r="GJ14" s="3">
        <v>199</v>
      </c>
      <c r="GK14" s="3">
        <v>226</v>
      </c>
      <c r="GL14" s="3">
        <v>936</v>
      </c>
      <c r="GM14" s="3">
        <v>451</v>
      </c>
      <c r="GN14" s="3">
        <v>1058</v>
      </c>
      <c r="GO14" s="3">
        <v>412</v>
      </c>
      <c r="GP14" s="3">
        <v>357</v>
      </c>
      <c r="GQ14" s="3">
        <v>80</v>
      </c>
      <c r="GR14" s="3">
        <v>649</v>
      </c>
      <c r="GS14" s="3">
        <v>256</v>
      </c>
      <c r="GT14" s="3">
        <v>959</v>
      </c>
      <c r="GU14" s="3">
        <v>614</v>
      </c>
      <c r="GV14" s="3">
        <v>1258</v>
      </c>
      <c r="GW14" s="3">
        <v>747</v>
      </c>
      <c r="GX14" s="3">
        <v>1144</v>
      </c>
      <c r="GY14" s="3">
        <v>1443</v>
      </c>
      <c r="GZ14" s="3">
        <v>252</v>
      </c>
      <c r="HA14" s="3">
        <v>119</v>
      </c>
      <c r="HB14" s="3">
        <v>115</v>
      </c>
      <c r="HC14" s="3">
        <v>59</v>
      </c>
      <c r="HD14" s="3">
        <v>24</v>
      </c>
      <c r="HE14" s="3">
        <v>63</v>
      </c>
      <c r="HF14" s="3">
        <v>121</v>
      </c>
      <c r="HG14" s="3">
        <v>136</v>
      </c>
      <c r="HH14" s="3">
        <v>141</v>
      </c>
      <c r="HI14" s="3">
        <v>79</v>
      </c>
      <c r="HJ14" s="3">
        <v>220</v>
      </c>
      <c r="HK14" s="3">
        <v>73</v>
      </c>
      <c r="HL14" s="3">
        <v>93</v>
      </c>
      <c r="HM14" s="3">
        <v>146</v>
      </c>
      <c r="HN14" s="3">
        <v>91</v>
      </c>
      <c r="HO14" s="3">
        <v>141</v>
      </c>
      <c r="HP14" s="3">
        <v>35</v>
      </c>
      <c r="HQ14" s="3">
        <v>99</v>
      </c>
      <c r="HR14" s="3">
        <v>317</v>
      </c>
      <c r="HS14" s="3">
        <v>173</v>
      </c>
      <c r="HT14" s="3">
        <v>135</v>
      </c>
      <c r="HU14" s="3">
        <v>179</v>
      </c>
      <c r="HV14" s="3">
        <v>140</v>
      </c>
      <c r="HW14" s="3">
        <v>76</v>
      </c>
      <c r="HX14" s="3">
        <v>94</v>
      </c>
      <c r="HY14" s="3">
        <v>116</v>
      </c>
      <c r="HZ14" s="3">
        <v>101</v>
      </c>
      <c r="IA14" s="3">
        <v>264</v>
      </c>
      <c r="IB14" s="3">
        <v>105</v>
      </c>
      <c r="IC14" s="3">
        <v>145</v>
      </c>
      <c r="ID14" s="3">
        <v>60</v>
      </c>
      <c r="IE14" s="3">
        <v>19</v>
      </c>
      <c r="IF14" s="3">
        <v>83</v>
      </c>
      <c r="IG14" s="3">
        <v>72</v>
      </c>
      <c r="IH14" s="3">
        <v>159</v>
      </c>
      <c r="II14" s="3">
        <v>964</v>
      </c>
      <c r="IJ14" s="3">
        <v>145</v>
      </c>
      <c r="IK14" s="3">
        <v>187</v>
      </c>
      <c r="IL14" s="3">
        <v>104</v>
      </c>
      <c r="IM14" s="3">
        <v>175</v>
      </c>
      <c r="IN14" s="3">
        <v>194</v>
      </c>
      <c r="IO14" s="3">
        <v>79</v>
      </c>
      <c r="IP14" s="3">
        <v>216</v>
      </c>
      <c r="IQ14" s="3">
        <v>65</v>
      </c>
      <c r="IR14" s="3">
        <v>176</v>
      </c>
      <c r="IS14" s="3">
        <v>72</v>
      </c>
      <c r="IT14" s="3">
        <v>84</v>
      </c>
      <c r="IU14" s="3">
        <v>119</v>
      </c>
      <c r="IV14" s="3">
        <v>65</v>
      </c>
      <c r="IW14" s="3">
        <v>13</v>
      </c>
      <c r="IX14" s="3">
        <v>106</v>
      </c>
      <c r="IY14" s="3">
        <v>160</v>
      </c>
      <c r="IZ14" s="3">
        <v>60</v>
      </c>
      <c r="JA14" s="3">
        <v>118</v>
      </c>
      <c r="JB14" s="3">
        <v>103</v>
      </c>
      <c r="JC14" s="3">
        <v>163</v>
      </c>
      <c r="JD14" s="3">
        <v>9</v>
      </c>
      <c r="JE14" s="3">
        <v>21</v>
      </c>
      <c r="JF14" s="3">
        <v>9</v>
      </c>
      <c r="JG14" s="3">
        <v>43</v>
      </c>
      <c r="JH14" s="3">
        <v>27</v>
      </c>
      <c r="JI14" s="3">
        <v>208</v>
      </c>
      <c r="JJ14" s="3">
        <v>119</v>
      </c>
      <c r="JK14" s="3">
        <v>226</v>
      </c>
      <c r="JL14" s="3">
        <v>87</v>
      </c>
      <c r="JM14" s="3">
        <v>119</v>
      </c>
      <c r="JN14" s="3">
        <v>90</v>
      </c>
      <c r="JO14" s="3">
        <v>42</v>
      </c>
      <c r="JP14" s="3">
        <v>91</v>
      </c>
      <c r="JQ14" s="3">
        <v>52</v>
      </c>
      <c r="JR14" s="3">
        <v>1</v>
      </c>
      <c r="JS14" s="3">
        <v>5</v>
      </c>
      <c r="JT14" s="3">
        <v>11</v>
      </c>
      <c r="JU14" s="3">
        <v>4</v>
      </c>
      <c r="JV14" s="3">
        <v>144</v>
      </c>
      <c r="JW14" s="3">
        <v>160</v>
      </c>
      <c r="JX14" s="3">
        <v>12</v>
      </c>
      <c r="JY14" s="3">
        <v>16</v>
      </c>
      <c r="JZ14" s="3">
        <v>192</v>
      </c>
      <c r="KA14" s="3">
        <v>9</v>
      </c>
      <c r="KB14" s="3">
        <v>7</v>
      </c>
      <c r="KC14" s="3">
        <v>262</v>
      </c>
      <c r="KD14" s="3">
        <v>179</v>
      </c>
      <c r="KE14" s="3">
        <v>458</v>
      </c>
      <c r="KF14" s="3">
        <v>188</v>
      </c>
      <c r="KG14" s="3">
        <v>133</v>
      </c>
      <c r="KH14" s="3">
        <v>14</v>
      </c>
      <c r="KI14" s="3">
        <v>31</v>
      </c>
      <c r="KJ14" s="3">
        <v>43</v>
      </c>
      <c r="KK14" s="3">
        <v>117</v>
      </c>
      <c r="KL14" s="3">
        <v>69</v>
      </c>
      <c r="KM14" s="3">
        <v>209</v>
      </c>
      <c r="KN14" s="3">
        <v>206</v>
      </c>
      <c r="KO14" s="3">
        <v>101</v>
      </c>
      <c r="KP14" s="3">
        <v>191</v>
      </c>
      <c r="KQ14" s="3">
        <v>87</v>
      </c>
      <c r="KR14" s="3">
        <v>86</v>
      </c>
      <c r="KS14" s="3">
        <v>169</v>
      </c>
      <c r="KT14" s="3">
        <v>110</v>
      </c>
      <c r="KU14" s="3">
        <v>105</v>
      </c>
      <c r="KV14" s="3">
        <v>81</v>
      </c>
      <c r="KW14" s="3">
        <v>163</v>
      </c>
      <c r="KX14" s="3">
        <v>292</v>
      </c>
      <c r="KY14" s="3">
        <v>48</v>
      </c>
      <c r="KZ14" s="3">
        <v>158</v>
      </c>
      <c r="LA14" s="3">
        <v>215</v>
      </c>
      <c r="LB14" s="3">
        <v>125</v>
      </c>
      <c r="LC14" s="3">
        <v>114</v>
      </c>
      <c r="LD14" s="3">
        <v>55</v>
      </c>
      <c r="LE14" s="3">
        <v>299</v>
      </c>
      <c r="LF14" s="3">
        <v>175</v>
      </c>
      <c r="LG14" s="3">
        <v>196</v>
      </c>
      <c r="LH14" s="3">
        <v>449</v>
      </c>
      <c r="LI14" s="3">
        <v>103</v>
      </c>
      <c r="LJ14" s="3">
        <v>131</v>
      </c>
      <c r="LK14" s="3">
        <v>322</v>
      </c>
      <c r="LL14" s="3">
        <v>150</v>
      </c>
      <c r="LM14" s="3">
        <v>164</v>
      </c>
      <c r="LN14" s="3">
        <v>567</v>
      </c>
      <c r="LO14" s="3">
        <v>170</v>
      </c>
      <c r="LP14" s="3">
        <v>115</v>
      </c>
      <c r="LQ14" s="3">
        <v>57</v>
      </c>
      <c r="LR14" s="3">
        <v>158</v>
      </c>
      <c r="LS14" s="3">
        <v>145</v>
      </c>
      <c r="LT14" s="3">
        <v>330</v>
      </c>
      <c r="LU14" s="3">
        <v>35</v>
      </c>
      <c r="LV14" s="3">
        <v>45</v>
      </c>
      <c r="LW14" s="3">
        <v>140</v>
      </c>
      <c r="LX14" s="3">
        <v>114</v>
      </c>
      <c r="LY14" s="3">
        <v>123</v>
      </c>
      <c r="LZ14" s="3">
        <v>76</v>
      </c>
      <c r="MA14" s="3">
        <v>102</v>
      </c>
      <c r="MB14" s="3">
        <v>91</v>
      </c>
      <c r="MC14" s="3">
        <v>163</v>
      </c>
      <c r="MD14" s="3">
        <v>71</v>
      </c>
      <c r="ME14" s="3">
        <v>64</v>
      </c>
      <c r="MF14" s="3">
        <v>261</v>
      </c>
      <c r="MG14" s="3">
        <v>528</v>
      </c>
      <c r="MH14" s="3">
        <v>77</v>
      </c>
      <c r="MI14" s="3">
        <v>1145</v>
      </c>
      <c r="MJ14" s="3">
        <v>153</v>
      </c>
      <c r="MK14" s="3">
        <v>92</v>
      </c>
      <c r="ML14" s="3">
        <v>214</v>
      </c>
      <c r="MM14" s="3">
        <v>99</v>
      </c>
      <c r="MN14" s="3">
        <v>77</v>
      </c>
      <c r="MO14" s="3">
        <v>65</v>
      </c>
      <c r="MP14" s="3">
        <v>158</v>
      </c>
      <c r="MQ14" s="3">
        <v>81</v>
      </c>
      <c r="MR14" s="3">
        <v>76</v>
      </c>
      <c r="MS14" s="3">
        <v>40</v>
      </c>
      <c r="MT14" s="3">
        <v>120</v>
      </c>
      <c r="MU14" s="3">
        <v>142</v>
      </c>
      <c r="MV14" s="3">
        <v>181</v>
      </c>
      <c r="MW14" s="3">
        <v>170</v>
      </c>
      <c r="MX14" s="3">
        <v>87</v>
      </c>
      <c r="MY14" s="3">
        <v>166</v>
      </c>
      <c r="MZ14" s="3">
        <v>135</v>
      </c>
      <c r="NA14" s="3">
        <v>77</v>
      </c>
      <c r="NB14" s="3">
        <v>64</v>
      </c>
      <c r="NC14" s="3">
        <v>74</v>
      </c>
      <c r="ND14" s="3">
        <v>135</v>
      </c>
      <c r="NE14" s="3">
        <v>198</v>
      </c>
      <c r="NF14" s="3">
        <v>157</v>
      </c>
      <c r="NG14" s="3">
        <v>107</v>
      </c>
      <c r="NH14" s="3">
        <v>73</v>
      </c>
      <c r="NI14" s="3">
        <v>151</v>
      </c>
      <c r="NJ14" s="3">
        <v>41</v>
      </c>
      <c r="NK14" s="3">
        <v>116</v>
      </c>
      <c r="NL14" s="3">
        <v>143</v>
      </c>
      <c r="NM14" s="3">
        <v>285</v>
      </c>
      <c r="NN14" s="3">
        <v>211</v>
      </c>
      <c r="NO14" s="3">
        <v>106</v>
      </c>
      <c r="NP14" s="3">
        <v>79</v>
      </c>
      <c r="NQ14" s="3">
        <v>198</v>
      </c>
      <c r="NR14" s="3">
        <v>109</v>
      </c>
      <c r="NS14" s="3">
        <v>151</v>
      </c>
      <c r="NT14" s="3">
        <v>217</v>
      </c>
      <c r="NU14" s="3">
        <v>81</v>
      </c>
      <c r="NV14" s="3">
        <v>89</v>
      </c>
      <c r="NW14" s="3">
        <v>103</v>
      </c>
      <c r="NX14" s="3">
        <v>88</v>
      </c>
      <c r="NY14" s="3">
        <v>143</v>
      </c>
      <c r="NZ14" s="3">
        <v>138</v>
      </c>
      <c r="OA14" s="3">
        <v>71</v>
      </c>
      <c r="OB14" s="3">
        <v>195</v>
      </c>
      <c r="OC14" s="3">
        <v>229</v>
      </c>
      <c r="OD14" s="3">
        <v>412</v>
      </c>
      <c r="OE14" s="3">
        <v>135</v>
      </c>
      <c r="OF14" s="3">
        <v>10</v>
      </c>
      <c r="OG14" s="3">
        <v>31</v>
      </c>
      <c r="OH14" s="3">
        <v>295</v>
      </c>
      <c r="OI14" s="3">
        <v>35</v>
      </c>
      <c r="OJ14" s="3">
        <v>142</v>
      </c>
      <c r="OK14" s="3">
        <v>43</v>
      </c>
      <c r="OL14" s="3">
        <v>82</v>
      </c>
      <c r="OM14" s="3">
        <v>42</v>
      </c>
      <c r="ON14" s="3">
        <v>96</v>
      </c>
      <c r="OO14" s="3">
        <v>11</v>
      </c>
      <c r="OP14" s="3">
        <v>65</v>
      </c>
      <c r="OQ14" s="3">
        <v>108</v>
      </c>
      <c r="OR14" s="3">
        <v>7</v>
      </c>
      <c r="OS14" s="3">
        <v>185</v>
      </c>
      <c r="OT14" s="3">
        <v>85</v>
      </c>
      <c r="OU14" s="3">
        <v>213</v>
      </c>
      <c r="OV14" s="3">
        <v>264</v>
      </c>
      <c r="OW14" s="3">
        <v>99</v>
      </c>
      <c r="OX14" s="3">
        <v>114</v>
      </c>
      <c r="OY14" s="3">
        <v>113</v>
      </c>
      <c r="OZ14" s="3">
        <v>114</v>
      </c>
      <c r="PA14" s="3">
        <v>113</v>
      </c>
      <c r="PB14" s="3">
        <v>75</v>
      </c>
      <c r="PC14" s="3">
        <v>76</v>
      </c>
      <c r="PD14" s="3">
        <v>113</v>
      </c>
      <c r="PE14" s="3">
        <v>34</v>
      </c>
      <c r="PF14" s="3">
        <v>48</v>
      </c>
      <c r="PG14" s="3">
        <v>27</v>
      </c>
      <c r="PH14" s="3">
        <v>136</v>
      </c>
      <c r="PI14" s="3">
        <v>148</v>
      </c>
      <c r="PJ14" s="3">
        <v>238</v>
      </c>
      <c r="PK14" s="3">
        <v>214</v>
      </c>
      <c r="PL14" s="3">
        <v>48</v>
      </c>
      <c r="PM14" s="3">
        <v>238</v>
      </c>
      <c r="PN14" s="3">
        <v>43</v>
      </c>
      <c r="PO14" s="3">
        <v>40</v>
      </c>
      <c r="PP14" s="3">
        <v>170</v>
      </c>
      <c r="PQ14" s="3">
        <v>145</v>
      </c>
      <c r="PR14" s="3">
        <v>218</v>
      </c>
      <c r="PS14" s="3">
        <v>45</v>
      </c>
      <c r="PT14" s="3">
        <v>95</v>
      </c>
      <c r="PU14" s="3">
        <v>49</v>
      </c>
      <c r="PV14" s="3">
        <v>110</v>
      </c>
      <c r="PW14" s="3">
        <v>94</v>
      </c>
      <c r="PX14" s="3">
        <v>83</v>
      </c>
      <c r="PY14" s="3">
        <v>50</v>
      </c>
      <c r="PZ14" s="3">
        <v>259</v>
      </c>
      <c r="QA14" s="3">
        <v>25</v>
      </c>
      <c r="QB14" s="3">
        <v>11</v>
      </c>
      <c r="QC14" s="3">
        <v>62</v>
      </c>
      <c r="QD14" s="3">
        <v>48</v>
      </c>
      <c r="QE14" s="3">
        <v>87</v>
      </c>
      <c r="QF14" s="3">
        <v>49</v>
      </c>
      <c r="QG14" s="3">
        <v>108</v>
      </c>
      <c r="QH14" s="3">
        <v>72</v>
      </c>
      <c r="QI14" s="3">
        <v>73</v>
      </c>
      <c r="QJ14" s="3">
        <v>87</v>
      </c>
      <c r="QK14" s="3">
        <v>21</v>
      </c>
      <c r="QL14" s="3">
        <v>36</v>
      </c>
      <c r="QM14" s="3">
        <v>294</v>
      </c>
      <c r="QN14" s="3">
        <v>67</v>
      </c>
      <c r="QO14" s="3">
        <v>15</v>
      </c>
      <c r="QP14" s="3">
        <v>64</v>
      </c>
      <c r="QQ14" s="3">
        <v>133</v>
      </c>
      <c r="QR14" s="3">
        <v>109</v>
      </c>
      <c r="QS14" s="3">
        <v>322</v>
      </c>
      <c r="QT14" s="3">
        <v>233</v>
      </c>
      <c r="QU14" s="3">
        <v>70</v>
      </c>
      <c r="QV14" s="3">
        <v>26</v>
      </c>
      <c r="QW14" s="3">
        <v>193</v>
      </c>
      <c r="QX14" s="3">
        <v>469</v>
      </c>
      <c r="QY14" s="3">
        <v>392</v>
      </c>
      <c r="QZ14" s="3">
        <v>521</v>
      </c>
      <c r="RA14" s="3">
        <v>1104</v>
      </c>
      <c r="RB14" s="3">
        <v>497</v>
      </c>
      <c r="RC14" s="3">
        <v>220</v>
      </c>
      <c r="RD14" s="3">
        <v>1316</v>
      </c>
      <c r="RE14" s="3">
        <v>144</v>
      </c>
      <c r="RF14" s="3">
        <v>254</v>
      </c>
      <c r="RG14" s="3">
        <v>128</v>
      </c>
      <c r="RH14" s="3">
        <v>163</v>
      </c>
      <c r="RI14" s="3">
        <v>29</v>
      </c>
      <c r="RJ14" s="3">
        <v>63</v>
      </c>
      <c r="RK14" s="3">
        <v>191</v>
      </c>
      <c r="RL14" s="3">
        <v>237</v>
      </c>
      <c r="RM14" s="3">
        <v>132</v>
      </c>
      <c r="RN14" s="3">
        <v>682</v>
      </c>
      <c r="RO14" s="3">
        <v>156</v>
      </c>
      <c r="RP14" s="3">
        <v>314</v>
      </c>
      <c r="RQ14" s="3">
        <v>89</v>
      </c>
      <c r="RR14" s="3">
        <v>46</v>
      </c>
      <c r="RS14" s="3">
        <v>77</v>
      </c>
      <c r="RT14" s="3">
        <v>204</v>
      </c>
      <c r="RU14" s="3">
        <v>38</v>
      </c>
      <c r="RV14" s="3">
        <v>271</v>
      </c>
      <c r="RW14" s="3">
        <v>90</v>
      </c>
      <c r="RX14" s="3">
        <v>90</v>
      </c>
      <c r="RY14" s="3">
        <v>68</v>
      </c>
      <c r="RZ14" s="3">
        <v>80</v>
      </c>
      <c r="SA14" s="3">
        <v>26</v>
      </c>
      <c r="SB14" s="3">
        <v>55</v>
      </c>
      <c r="SC14" s="3">
        <v>68</v>
      </c>
      <c r="SD14" s="3">
        <v>40</v>
      </c>
      <c r="SE14" s="3">
        <v>115</v>
      </c>
      <c r="SF14" s="3">
        <v>98</v>
      </c>
      <c r="SG14" s="3">
        <v>132</v>
      </c>
      <c r="SH14" s="3">
        <v>42</v>
      </c>
      <c r="SI14" s="3">
        <v>15</v>
      </c>
      <c r="SJ14" s="3">
        <v>69</v>
      </c>
      <c r="SK14" s="3">
        <v>47</v>
      </c>
      <c r="SL14" s="3">
        <v>34</v>
      </c>
      <c r="SM14" s="3">
        <v>17</v>
      </c>
      <c r="SN14" s="3">
        <v>114</v>
      </c>
      <c r="SO14" s="3">
        <v>12</v>
      </c>
      <c r="SP14" s="3">
        <v>78</v>
      </c>
      <c r="SQ14" s="3">
        <v>95</v>
      </c>
      <c r="SR14" s="3">
        <v>94</v>
      </c>
      <c r="SS14" s="3">
        <v>25</v>
      </c>
      <c r="ST14" s="3">
        <v>23</v>
      </c>
      <c r="SU14" s="3">
        <v>12</v>
      </c>
      <c r="SV14" s="3">
        <v>86</v>
      </c>
      <c r="SW14" s="3">
        <v>17</v>
      </c>
      <c r="SX14" s="3">
        <v>97</v>
      </c>
      <c r="SY14" s="3">
        <v>108</v>
      </c>
      <c r="SZ14" s="3">
        <v>23</v>
      </c>
      <c r="TA14" s="3">
        <v>23</v>
      </c>
      <c r="TB14" s="3">
        <v>3669</v>
      </c>
      <c r="TC14" s="3">
        <v>240</v>
      </c>
      <c r="TD14" s="3">
        <v>14</v>
      </c>
      <c r="TE14" s="3">
        <v>32</v>
      </c>
      <c r="TF14" s="3">
        <v>80</v>
      </c>
      <c r="TG14" s="3">
        <v>60</v>
      </c>
      <c r="TH14" s="3">
        <v>91</v>
      </c>
      <c r="TI14" s="3">
        <v>7</v>
      </c>
      <c r="TJ14" s="3">
        <v>96</v>
      </c>
      <c r="TK14" s="3">
        <v>66</v>
      </c>
      <c r="TL14" s="3">
        <v>11</v>
      </c>
      <c r="TM14" s="3">
        <v>21</v>
      </c>
      <c r="TN14" s="3">
        <v>146</v>
      </c>
      <c r="TO14" s="3">
        <v>84</v>
      </c>
      <c r="TP14" s="3">
        <v>101</v>
      </c>
      <c r="TQ14" s="3">
        <v>111</v>
      </c>
      <c r="TR14" s="3">
        <v>214</v>
      </c>
      <c r="TS14" s="3">
        <v>91</v>
      </c>
      <c r="TT14" s="3">
        <v>4</v>
      </c>
      <c r="TU14" s="3">
        <v>101</v>
      </c>
      <c r="TV14" s="3">
        <v>17</v>
      </c>
      <c r="TW14" s="3">
        <v>120</v>
      </c>
      <c r="TX14" s="3">
        <v>12</v>
      </c>
      <c r="TY14" s="3">
        <v>20</v>
      </c>
      <c r="TZ14" s="3">
        <v>12</v>
      </c>
      <c r="UA14" s="3">
        <v>4</v>
      </c>
      <c r="UB14" s="3">
        <v>55</v>
      </c>
      <c r="UC14" s="3">
        <v>185</v>
      </c>
      <c r="UD14" s="3">
        <v>38</v>
      </c>
      <c r="UE14" s="3">
        <v>107</v>
      </c>
      <c r="UF14" s="3">
        <v>55</v>
      </c>
      <c r="UG14" s="3">
        <v>138</v>
      </c>
      <c r="UH14" s="3">
        <v>124</v>
      </c>
      <c r="UI14" s="3">
        <v>28</v>
      </c>
      <c r="UJ14" s="3">
        <v>86</v>
      </c>
      <c r="UK14" s="3">
        <v>49</v>
      </c>
      <c r="UL14" s="3">
        <v>42</v>
      </c>
      <c r="UM14" s="3">
        <v>85</v>
      </c>
      <c r="UN14" s="3">
        <v>16</v>
      </c>
      <c r="UO14" s="3">
        <v>33</v>
      </c>
      <c r="UP14" s="3">
        <v>123</v>
      </c>
      <c r="UQ14" s="3">
        <v>3</v>
      </c>
      <c r="UR14" s="3">
        <v>6</v>
      </c>
      <c r="US14" s="3">
        <v>12</v>
      </c>
      <c r="UT14" s="3">
        <v>196</v>
      </c>
      <c r="UU14" s="3">
        <v>69</v>
      </c>
      <c r="UV14" s="3">
        <v>46</v>
      </c>
      <c r="UW14" s="3">
        <v>93</v>
      </c>
      <c r="UX14" s="3">
        <v>14</v>
      </c>
      <c r="UY14" s="3">
        <v>97</v>
      </c>
      <c r="UZ14" s="3">
        <v>99</v>
      </c>
      <c r="VA14" s="3">
        <v>292</v>
      </c>
      <c r="VB14" s="3">
        <v>142</v>
      </c>
      <c r="VC14" s="3">
        <v>382</v>
      </c>
      <c r="VD14" s="3">
        <v>1091</v>
      </c>
      <c r="VE14" s="3">
        <v>287</v>
      </c>
      <c r="VF14" s="3">
        <v>244</v>
      </c>
      <c r="VG14" s="3">
        <v>84</v>
      </c>
      <c r="VH14" s="3">
        <v>129</v>
      </c>
      <c r="VI14" s="3">
        <v>17</v>
      </c>
      <c r="VJ14" s="3">
        <v>27</v>
      </c>
      <c r="VK14" s="3">
        <v>63</v>
      </c>
      <c r="VL14" s="3">
        <v>109</v>
      </c>
      <c r="VM14" s="3">
        <v>176</v>
      </c>
      <c r="VN14" s="3">
        <v>274</v>
      </c>
      <c r="VO14" s="3">
        <v>103</v>
      </c>
      <c r="VP14" s="3">
        <v>38</v>
      </c>
      <c r="VQ14" s="3">
        <v>23</v>
      </c>
      <c r="VR14" s="3">
        <v>13</v>
      </c>
      <c r="VS14" s="3">
        <v>23</v>
      </c>
      <c r="VT14" s="3">
        <v>41</v>
      </c>
      <c r="VU14" s="3">
        <v>19</v>
      </c>
      <c r="VV14" s="3">
        <v>22</v>
      </c>
      <c r="VW14" s="3">
        <v>754</v>
      </c>
      <c r="VX14" s="3">
        <v>33</v>
      </c>
      <c r="VY14" s="3">
        <v>79</v>
      </c>
      <c r="VZ14" s="3">
        <v>214</v>
      </c>
      <c r="WA14" s="3">
        <v>172</v>
      </c>
      <c r="WB14" s="3">
        <v>810</v>
      </c>
      <c r="WC14" s="3">
        <v>98</v>
      </c>
      <c r="WD14" s="3">
        <v>1022</v>
      </c>
      <c r="WE14" s="3">
        <v>177</v>
      </c>
      <c r="WF14" s="3">
        <v>199</v>
      </c>
      <c r="WG14" s="3">
        <v>37</v>
      </c>
      <c r="WH14" s="3">
        <v>23</v>
      </c>
      <c r="WI14" s="3">
        <v>398</v>
      </c>
      <c r="WJ14" s="3">
        <v>112</v>
      </c>
      <c r="WK14" s="3">
        <v>35</v>
      </c>
      <c r="WL14" s="3">
        <v>127</v>
      </c>
      <c r="WM14" s="3">
        <v>39</v>
      </c>
      <c r="WN14" s="3">
        <v>612</v>
      </c>
      <c r="WO14" s="3">
        <v>40</v>
      </c>
      <c r="WP14" s="3">
        <v>9</v>
      </c>
      <c r="WQ14" s="3">
        <v>20</v>
      </c>
      <c r="WR14" s="3">
        <v>143</v>
      </c>
      <c r="WS14" s="3">
        <v>169</v>
      </c>
      <c r="WT14" s="3">
        <v>18</v>
      </c>
      <c r="WU14" s="3">
        <v>41</v>
      </c>
      <c r="WV14" s="3">
        <v>23</v>
      </c>
      <c r="WW14" s="3">
        <v>45</v>
      </c>
      <c r="WX14" s="3">
        <v>137</v>
      </c>
      <c r="WY14" s="3">
        <v>93</v>
      </c>
      <c r="WZ14" s="3">
        <v>52</v>
      </c>
      <c r="XA14" s="3">
        <v>44</v>
      </c>
      <c r="XB14" s="3">
        <v>107</v>
      </c>
      <c r="XC14" s="3">
        <v>205</v>
      </c>
      <c r="XD14" s="3">
        <v>21</v>
      </c>
      <c r="XE14" s="3">
        <v>70</v>
      </c>
      <c r="XF14" s="3">
        <v>108</v>
      </c>
      <c r="XG14" s="3">
        <v>32</v>
      </c>
      <c r="XH14" s="3">
        <v>52</v>
      </c>
      <c r="XI14" s="3">
        <v>40</v>
      </c>
      <c r="XJ14" s="3">
        <v>40</v>
      </c>
      <c r="XK14" s="3">
        <v>24</v>
      </c>
      <c r="XL14" s="3">
        <v>18</v>
      </c>
      <c r="XM14" s="3">
        <v>36</v>
      </c>
      <c r="XN14" s="3">
        <v>16</v>
      </c>
      <c r="XO14" s="3">
        <v>17</v>
      </c>
      <c r="XP14" s="3">
        <v>93</v>
      </c>
      <c r="XQ14" s="3">
        <v>14</v>
      </c>
      <c r="XR14" s="3">
        <v>209</v>
      </c>
      <c r="XS14" s="3">
        <v>156</v>
      </c>
      <c r="XT14" s="3">
        <v>567</v>
      </c>
      <c r="XU14" s="3">
        <v>162</v>
      </c>
      <c r="XV14" s="3">
        <v>229</v>
      </c>
      <c r="XW14" s="3">
        <v>81</v>
      </c>
      <c r="XX14" s="3">
        <v>24</v>
      </c>
      <c r="XY14" s="3">
        <v>24</v>
      </c>
      <c r="XZ14" s="3">
        <v>104</v>
      </c>
      <c r="YA14" s="3">
        <v>139</v>
      </c>
      <c r="YB14" s="3">
        <v>103</v>
      </c>
      <c r="YC14" s="3">
        <v>181</v>
      </c>
      <c r="YD14" s="3">
        <v>155</v>
      </c>
      <c r="YE14" s="3">
        <v>89</v>
      </c>
      <c r="YF14" s="3">
        <v>90</v>
      </c>
      <c r="YG14" s="3">
        <v>122</v>
      </c>
      <c r="YH14" s="3">
        <v>220</v>
      </c>
      <c r="YI14" s="3">
        <v>144</v>
      </c>
      <c r="YJ14" s="3">
        <v>73</v>
      </c>
      <c r="YK14" s="3">
        <v>129</v>
      </c>
      <c r="YL14" s="3">
        <v>50</v>
      </c>
      <c r="YM14" s="3">
        <v>156</v>
      </c>
      <c r="YN14" s="3">
        <v>63</v>
      </c>
      <c r="YO14" s="3">
        <v>37</v>
      </c>
      <c r="YP14" s="3">
        <v>19</v>
      </c>
      <c r="YQ14" s="3">
        <v>50</v>
      </c>
      <c r="YR14" s="3">
        <v>17</v>
      </c>
      <c r="YS14" s="3">
        <v>1841</v>
      </c>
      <c r="YT14" s="3">
        <v>124</v>
      </c>
      <c r="YU14" s="3">
        <v>76</v>
      </c>
      <c r="YV14" s="3">
        <v>26</v>
      </c>
      <c r="YW14" s="3">
        <v>118</v>
      </c>
      <c r="YX14" s="3">
        <v>87</v>
      </c>
      <c r="YY14" s="3">
        <v>60</v>
      </c>
      <c r="YZ14" s="3">
        <v>7</v>
      </c>
      <c r="ZA14" s="3">
        <v>45</v>
      </c>
      <c r="ZB14" s="3">
        <v>103</v>
      </c>
      <c r="ZC14" s="3">
        <v>38</v>
      </c>
      <c r="ZD14" s="3">
        <v>26</v>
      </c>
      <c r="ZE14" s="3">
        <v>127</v>
      </c>
      <c r="ZF14" s="3">
        <v>97</v>
      </c>
      <c r="ZG14" s="3">
        <v>118</v>
      </c>
      <c r="ZH14" s="3">
        <v>150</v>
      </c>
      <c r="ZI14" s="3">
        <v>89</v>
      </c>
      <c r="ZJ14" s="3">
        <v>117</v>
      </c>
      <c r="ZK14" s="3">
        <v>737</v>
      </c>
      <c r="ZL14" s="3">
        <v>116</v>
      </c>
      <c r="ZM14" s="3">
        <v>484</v>
      </c>
      <c r="ZN14" s="3">
        <v>199</v>
      </c>
      <c r="ZO14" s="3">
        <v>69</v>
      </c>
      <c r="ZP14" s="3">
        <v>12</v>
      </c>
      <c r="ZQ14" s="3">
        <v>4</v>
      </c>
      <c r="ZR14" s="3">
        <v>3</v>
      </c>
      <c r="ZS14" s="3">
        <v>12</v>
      </c>
      <c r="ZT14" s="3">
        <v>3</v>
      </c>
      <c r="ZU14" s="3">
        <v>18</v>
      </c>
      <c r="ZV14" s="3">
        <v>71</v>
      </c>
      <c r="ZW14" s="3">
        <v>16</v>
      </c>
      <c r="ZX14" s="3">
        <v>49</v>
      </c>
      <c r="ZY14" s="3">
        <v>7</v>
      </c>
      <c r="ZZ14" s="3">
        <v>60</v>
      </c>
      <c r="AAA14" s="3">
        <v>13</v>
      </c>
      <c r="AAB14" s="3">
        <v>73</v>
      </c>
      <c r="AAC14" s="3">
        <v>73</v>
      </c>
      <c r="AAD14" s="3">
        <v>385</v>
      </c>
      <c r="AAE14" s="3">
        <v>414</v>
      </c>
      <c r="AAF14" s="3">
        <v>32</v>
      </c>
      <c r="AAG14" s="3">
        <v>58</v>
      </c>
      <c r="AAH14" s="3">
        <v>1590</v>
      </c>
      <c r="AAI14" s="3">
        <v>58</v>
      </c>
      <c r="AAJ14" s="3">
        <v>103</v>
      </c>
      <c r="AAK14" s="3">
        <v>12</v>
      </c>
      <c r="AAL14" s="3">
        <v>173</v>
      </c>
      <c r="AAM14" s="3">
        <v>33</v>
      </c>
      <c r="AAN14" s="3">
        <v>44</v>
      </c>
      <c r="AAO14" s="3">
        <v>65</v>
      </c>
      <c r="AAP14" s="3">
        <v>15</v>
      </c>
      <c r="AAQ14" s="3">
        <v>161</v>
      </c>
      <c r="AAR14" s="3">
        <v>1063</v>
      </c>
      <c r="AAS14" s="3">
        <v>19</v>
      </c>
      <c r="AAT14" s="3">
        <v>27</v>
      </c>
      <c r="AAU14" s="3">
        <v>112</v>
      </c>
      <c r="AAV14" s="3">
        <v>9</v>
      </c>
      <c r="AAW14" s="3">
        <v>24</v>
      </c>
      <c r="AAX14" s="3">
        <v>111</v>
      </c>
      <c r="AAY14" s="3">
        <v>66</v>
      </c>
      <c r="AAZ14" s="3">
        <v>50</v>
      </c>
      <c r="ABA14" s="3">
        <v>61</v>
      </c>
      <c r="ABB14" s="3">
        <v>75</v>
      </c>
      <c r="ABC14" s="3">
        <v>50</v>
      </c>
      <c r="ABD14" s="3">
        <v>261</v>
      </c>
      <c r="ABE14" s="3">
        <v>280</v>
      </c>
      <c r="ABF14" s="3">
        <v>18</v>
      </c>
      <c r="ABG14" s="3">
        <v>105</v>
      </c>
      <c r="ABH14" s="3">
        <v>192</v>
      </c>
      <c r="ABI14" s="3">
        <v>25</v>
      </c>
      <c r="ABJ14" s="3">
        <v>41</v>
      </c>
      <c r="ABK14" s="3">
        <v>34</v>
      </c>
      <c r="ABL14" s="3">
        <v>46</v>
      </c>
      <c r="ABM14" s="3">
        <v>62</v>
      </c>
      <c r="ABN14" s="3">
        <v>25</v>
      </c>
      <c r="ABO14" s="3">
        <v>85</v>
      </c>
      <c r="ABP14" s="3">
        <v>143</v>
      </c>
      <c r="ABQ14" s="3">
        <v>269</v>
      </c>
      <c r="ABR14" s="3">
        <v>133</v>
      </c>
      <c r="ABS14" s="3">
        <v>65</v>
      </c>
      <c r="ABT14" s="3">
        <v>101</v>
      </c>
      <c r="ABU14" s="3">
        <v>143</v>
      </c>
      <c r="ABV14" s="3">
        <v>94</v>
      </c>
      <c r="ABW14" s="3">
        <v>62</v>
      </c>
      <c r="ABX14" s="3">
        <v>144</v>
      </c>
      <c r="ABY14" s="3">
        <v>43</v>
      </c>
      <c r="ABZ14" s="3">
        <v>57</v>
      </c>
      <c r="ACA14" s="3">
        <v>82</v>
      </c>
      <c r="ACB14" s="3">
        <v>431</v>
      </c>
      <c r="ACC14" s="3">
        <v>477</v>
      </c>
      <c r="ACD14" s="3">
        <v>181</v>
      </c>
      <c r="ACE14" s="3">
        <v>75</v>
      </c>
      <c r="ACF14" s="3">
        <v>398</v>
      </c>
      <c r="ACG14" s="3">
        <v>120</v>
      </c>
      <c r="ACH14" s="3">
        <v>472</v>
      </c>
      <c r="ACI14" s="3">
        <v>8</v>
      </c>
      <c r="ACJ14" s="3">
        <v>108</v>
      </c>
      <c r="ACK14" s="3">
        <v>229</v>
      </c>
      <c r="ACL14" s="3">
        <v>30</v>
      </c>
      <c r="ACM14" s="3">
        <v>207</v>
      </c>
      <c r="ACN14" s="3">
        <v>85</v>
      </c>
      <c r="ACO14" s="3">
        <v>15</v>
      </c>
      <c r="ACP14" s="3">
        <v>12</v>
      </c>
      <c r="ACQ14" s="3">
        <v>280</v>
      </c>
      <c r="ACR14" s="3">
        <v>121</v>
      </c>
      <c r="ACS14" s="3">
        <v>49</v>
      </c>
      <c r="ACT14" s="3">
        <v>103</v>
      </c>
      <c r="ACU14" s="3">
        <v>43</v>
      </c>
      <c r="ACV14" s="3">
        <v>51</v>
      </c>
      <c r="ACW14" s="3">
        <v>49</v>
      </c>
      <c r="ACX14" s="3">
        <v>30</v>
      </c>
      <c r="ACY14" s="3">
        <v>2</v>
      </c>
      <c r="ACZ14" s="3">
        <v>822</v>
      </c>
      <c r="ADA14" s="3">
        <v>273</v>
      </c>
      <c r="ADB14" s="3">
        <v>16</v>
      </c>
      <c r="ADC14" s="3">
        <v>264</v>
      </c>
      <c r="ADD14" s="3">
        <v>12</v>
      </c>
      <c r="ADE14" s="3">
        <v>20</v>
      </c>
      <c r="ADF14" s="3">
        <v>4</v>
      </c>
      <c r="ADG14" s="3">
        <v>7</v>
      </c>
      <c r="ADH14" s="3">
        <v>16</v>
      </c>
      <c r="ADI14" s="3">
        <v>13</v>
      </c>
      <c r="ADJ14" s="3">
        <v>27</v>
      </c>
      <c r="ADK14" s="3">
        <v>5</v>
      </c>
      <c r="ADL14" s="3">
        <v>9</v>
      </c>
      <c r="ADM14" s="3">
        <v>297</v>
      </c>
      <c r="ADN14" s="3">
        <v>332</v>
      </c>
      <c r="ADO14" s="3">
        <v>372</v>
      </c>
      <c r="ADP14" s="3">
        <v>470</v>
      </c>
      <c r="ADQ14" s="3">
        <v>281</v>
      </c>
      <c r="ADR14" s="3">
        <v>759</v>
      </c>
      <c r="ADS14" s="3">
        <v>49</v>
      </c>
      <c r="ADT14" s="3">
        <v>51</v>
      </c>
      <c r="ADU14" s="3">
        <v>45</v>
      </c>
      <c r="ADV14" s="3">
        <v>56</v>
      </c>
      <c r="ADW14" s="3">
        <v>155</v>
      </c>
      <c r="ADX14" s="3">
        <v>66</v>
      </c>
      <c r="ADY14" s="3">
        <v>158</v>
      </c>
      <c r="ADZ14" s="3">
        <v>64</v>
      </c>
      <c r="AEA14" s="3">
        <v>57</v>
      </c>
      <c r="AEB14" s="3">
        <v>78</v>
      </c>
      <c r="AEC14" s="3">
        <v>49</v>
      </c>
      <c r="AED14" s="3">
        <v>51</v>
      </c>
      <c r="AEE14" s="3">
        <v>77</v>
      </c>
      <c r="AEF14" s="3">
        <v>146</v>
      </c>
      <c r="AEG14" s="3">
        <v>54</v>
      </c>
      <c r="AEH14" s="3">
        <v>59</v>
      </c>
      <c r="AEI14" s="3">
        <v>60</v>
      </c>
      <c r="AEJ14" s="3">
        <v>58</v>
      </c>
      <c r="AEK14" s="3">
        <v>60</v>
      </c>
      <c r="AEL14" s="3">
        <v>116</v>
      </c>
      <c r="AEM14" s="3">
        <v>11</v>
      </c>
      <c r="AEN14" s="3">
        <v>82</v>
      </c>
      <c r="AEO14" s="3">
        <v>37</v>
      </c>
      <c r="AEP14" s="3">
        <v>353</v>
      </c>
      <c r="AEQ14" s="3">
        <v>29</v>
      </c>
      <c r="AER14" s="3">
        <v>79</v>
      </c>
      <c r="AES14" s="3">
        <v>135</v>
      </c>
      <c r="AET14" s="3">
        <v>105</v>
      </c>
      <c r="AEU14" s="3">
        <v>88</v>
      </c>
      <c r="AEV14" s="3">
        <v>53</v>
      </c>
      <c r="AEW14" s="3">
        <v>63</v>
      </c>
      <c r="AEX14" s="3">
        <v>61</v>
      </c>
      <c r="AEY14" s="3">
        <v>78</v>
      </c>
      <c r="AEZ14" s="3">
        <v>81</v>
      </c>
      <c r="AFA14" s="3">
        <v>57</v>
      </c>
      <c r="AFB14" s="3">
        <v>55</v>
      </c>
      <c r="AFC14" s="3">
        <v>97</v>
      </c>
      <c r="AFD14" s="3">
        <v>56</v>
      </c>
      <c r="AFE14" s="3">
        <v>39</v>
      </c>
      <c r="AFF14" s="3">
        <v>46</v>
      </c>
      <c r="AFG14" s="3">
        <v>34</v>
      </c>
      <c r="AFH14" s="3">
        <v>41</v>
      </c>
      <c r="AFI14" s="3">
        <v>53</v>
      </c>
      <c r="AFJ14" s="3">
        <v>55</v>
      </c>
      <c r="AFK14" s="3">
        <v>21</v>
      </c>
      <c r="AFL14" s="3">
        <v>40</v>
      </c>
      <c r="AFM14" s="3">
        <v>64</v>
      </c>
      <c r="AFN14" s="3">
        <v>84</v>
      </c>
      <c r="AFO14" s="3">
        <v>421</v>
      </c>
      <c r="AFP14" s="3">
        <v>116</v>
      </c>
      <c r="AFQ14" s="3">
        <v>126</v>
      </c>
      <c r="AFR14" s="3">
        <v>26</v>
      </c>
      <c r="AFS14" s="3">
        <v>37</v>
      </c>
      <c r="AFT14" s="3">
        <v>138</v>
      </c>
      <c r="AFU14" s="3">
        <v>158</v>
      </c>
      <c r="AFV14" s="3">
        <v>14</v>
      </c>
      <c r="AFW14" s="3">
        <v>94</v>
      </c>
      <c r="AFX14" s="3">
        <v>193</v>
      </c>
      <c r="AFY14" s="3">
        <v>188</v>
      </c>
      <c r="AFZ14" s="3">
        <v>263</v>
      </c>
      <c r="AGA14" s="3">
        <v>138</v>
      </c>
      <c r="AGB14" s="3">
        <v>62</v>
      </c>
      <c r="AGC14" s="3">
        <v>50</v>
      </c>
      <c r="AGD14" s="3">
        <v>141</v>
      </c>
      <c r="AGE14" s="3">
        <v>277</v>
      </c>
      <c r="AGF14" s="3">
        <v>49</v>
      </c>
      <c r="AGG14" s="3">
        <v>131</v>
      </c>
      <c r="AGH14" s="3">
        <v>78</v>
      </c>
      <c r="AGI14" s="3">
        <v>190</v>
      </c>
      <c r="AGJ14" s="3">
        <v>31</v>
      </c>
      <c r="AGK14" s="3">
        <v>77</v>
      </c>
      <c r="AGL14" s="3">
        <v>495</v>
      </c>
      <c r="AGM14" s="3">
        <v>558</v>
      </c>
      <c r="AGN14" s="3">
        <v>533</v>
      </c>
      <c r="AGO14" s="3">
        <v>249</v>
      </c>
      <c r="AGP14" s="3">
        <v>445</v>
      </c>
      <c r="AGQ14" s="3">
        <v>447</v>
      </c>
      <c r="AGR14" s="3">
        <v>625</v>
      </c>
      <c r="AGS14" s="3">
        <v>76</v>
      </c>
      <c r="AGT14" s="3">
        <v>58</v>
      </c>
      <c r="AGU14" s="3">
        <v>22</v>
      </c>
      <c r="AGV14" s="3">
        <v>45</v>
      </c>
      <c r="AGW14" s="3">
        <v>69</v>
      </c>
      <c r="AGX14" s="3">
        <v>144</v>
      </c>
      <c r="AGY14" s="3">
        <v>111</v>
      </c>
      <c r="AGZ14" s="3">
        <v>41</v>
      </c>
      <c r="AHA14" s="3">
        <v>51</v>
      </c>
      <c r="AHB14" s="3">
        <v>146</v>
      </c>
      <c r="AHC14" s="3">
        <v>9</v>
      </c>
      <c r="AHD14" s="3">
        <v>115</v>
      </c>
      <c r="AHE14" s="3">
        <v>89</v>
      </c>
      <c r="AHF14" s="3">
        <v>11</v>
      </c>
      <c r="AHG14" s="3">
        <v>99</v>
      </c>
      <c r="AHH14" s="3">
        <v>74</v>
      </c>
      <c r="AHI14" s="3">
        <v>142</v>
      </c>
      <c r="AHJ14" s="3">
        <v>112</v>
      </c>
      <c r="AHK14" s="3">
        <v>189</v>
      </c>
      <c r="AHL14" s="3">
        <v>95</v>
      </c>
      <c r="AHM14" s="3">
        <v>52</v>
      </c>
      <c r="AHN14" s="3">
        <v>178</v>
      </c>
      <c r="AHO14" s="3">
        <v>14</v>
      </c>
      <c r="AHP14" s="3">
        <v>2</v>
      </c>
      <c r="AHQ14" s="3">
        <v>106</v>
      </c>
      <c r="AHR14" s="3">
        <v>69</v>
      </c>
      <c r="AHS14" s="3">
        <v>23</v>
      </c>
      <c r="AHT14" s="3">
        <v>365</v>
      </c>
      <c r="AHU14" s="3">
        <v>22</v>
      </c>
      <c r="AHV14" s="3">
        <v>22</v>
      </c>
      <c r="AHW14" s="3">
        <v>47</v>
      </c>
      <c r="AHX14" s="3">
        <v>602</v>
      </c>
      <c r="AHY14" s="3">
        <v>68</v>
      </c>
      <c r="AHZ14" s="3">
        <v>251</v>
      </c>
      <c r="AIA14" s="3">
        <v>178</v>
      </c>
      <c r="AIB14" s="3">
        <v>105</v>
      </c>
      <c r="AIC14" s="3">
        <v>1</v>
      </c>
      <c r="AID14" s="3">
        <v>10</v>
      </c>
      <c r="AIE14" s="3">
        <v>42</v>
      </c>
      <c r="AIF14" s="3">
        <v>3</v>
      </c>
      <c r="AIG14" s="3">
        <v>122</v>
      </c>
      <c r="AIH14" s="3">
        <v>101</v>
      </c>
      <c r="AII14" s="3">
        <v>112</v>
      </c>
      <c r="AIJ14" s="3">
        <v>79</v>
      </c>
      <c r="AIK14" s="3">
        <v>139</v>
      </c>
      <c r="AIL14" s="3">
        <v>87</v>
      </c>
      <c r="AIM14" s="3">
        <v>40</v>
      </c>
      <c r="AIN14" s="3">
        <v>93</v>
      </c>
      <c r="AIO14" s="3">
        <v>63</v>
      </c>
      <c r="AIP14" s="3">
        <v>54</v>
      </c>
      <c r="AIQ14" s="3">
        <v>51</v>
      </c>
      <c r="AIR14" s="3">
        <v>33</v>
      </c>
      <c r="AIS14" s="3">
        <v>33</v>
      </c>
      <c r="AIT14" s="3">
        <v>101</v>
      </c>
      <c r="AIU14" s="3">
        <v>2882</v>
      </c>
      <c r="AIV14" s="3">
        <v>28</v>
      </c>
      <c r="AIW14" s="3">
        <v>169</v>
      </c>
      <c r="AIX14" s="3">
        <v>243</v>
      </c>
      <c r="AIY14" s="3">
        <v>115</v>
      </c>
      <c r="AIZ14" s="3">
        <v>76</v>
      </c>
      <c r="AJA14" s="3">
        <v>14</v>
      </c>
      <c r="AJB14" s="3">
        <v>190</v>
      </c>
      <c r="AJC14" s="3">
        <v>35</v>
      </c>
      <c r="AJD14" s="3">
        <v>69</v>
      </c>
      <c r="AJE14" s="3">
        <v>129</v>
      </c>
      <c r="AJF14" s="3">
        <v>94</v>
      </c>
      <c r="AJG14" s="3">
        <v>22</v>
      </c>
      <c r="AJH14" s="3">
        <v>119</v>
      </c>
      <c r="AJI14" s="3">
        <v>44</v>
      </c>
      <c r="AJJ14" s="3">
        <v>43</v>
      </c>
      <c r="AJK14" s="3">
        <v>57</v>
      </c>
      <c r="AJL14" s="3">
        <v>185</v>
      </c>
      <c r="AJM14" s="3">
        <v>119</v>
      </c>
      <c r="AJN14" s="3">
        <v>126</v>
      </c>
      <c r="AJO14" s="3">
        <v>54</v>
      </c>
      <c r="AJP14" s="3">
        <v>50</v>
      </c>
      <c r="AJQ14" s="3">
        <v>67</v>
      </c>
      <c r="AJR14" s="3">
        <v>40</v>
      </c>
      <c r="AJS14" s="3">
        <v>262</v>
      </c>
      <c r="AJT14" s="3">
        <v>12</v>
      </c>
      <c r="AJU14" s="3">
        <v>98</v>
      </c>
      <c r="AJV14" s="3">
        <v>163</v>
      </c>
      <c r="AJW14" s="3">
        <v>133</v>
      </c>
      <c r="AJX14" s="3">
        <v>133</v>
      </c>
      <c r="AJY14" s="3">
        <v>234</v>
      </c>
      <c r="AJZ14" s="3">
        <v>160</v>
      </c>
      <c r="AKA14" s="3">
        <v>41</v>
      </c>
      <c r="AKB14" s="3">
        <v>33</v>
      </c>
      <c r="AKC14" s="3">
        <v>26</v>
      </c>
      <c r="AKD14" s="3">
        <v>15</v>
      </c>
      <c r="AKE14" s="3">
        <v>136</v>
      </c>
      <c r="AKF14" s="3">
        <v>100</v>
      </c>
      <c r="AKG14" s="3">
        <v>33</v>
      </c>
      <c r="AKH14" s="3">
        <v>102</v>
      </c>
      <c r="AKI14" s="3">
        <v>121</v>
      </c>
      <c r="AKJ14" s="3">
        <v>36</v>
      </c>
      <c r="AKK14" s="3">
        <v>62</v>
      </c>
      <c r="AKL14" s="3">
        <v>181</v>
      </c>
      <c r="AKM14" s="3">
        <v>4</v>
      </c>
      <c r="AKN14" s="3">
        <v>189</v>
      </c>
      <c r="AKO14" s="3">
        <v>30</v>
      </c>
      <c r="AKP14" s="3">
        <v>25</v>
      </c>
      <c r="AKQ14" s="3">
        <v>104</v>
      </c>
      <c r="AKR14" s="3">
        <v>74</v>
      </c>
      <c r="AKS14" s="3">
        <v>103</v>
      </c>
      <c r="AKT14" s="3">
        <v>153</v>
      </c>
      <c r="AKU14" s="3">
        <v>115</v>
      </c>
      <c r="AKV14" s="3">
        <v>280</v>
      </c>
      <c r="AKW14" s="3">
        <v>127</v>
      </c>
      <c r="AKX14" s="3">
        <v>13</v>
      </c>
      <c r="AKY14" s="3">
        <v>125</v>
      </c>
      <c r="AKZ14" s="3">
        <v>9</v>
      </c>
      <c r="ALA14" s="3">
        <v>28</v>
      </c>
      <c r="ALB14" s="3">
        <v>10</v>
      </c>
      <c r="ALC14" s="3">
        <v>40</v>
      </c>
      <c r="ALD14" s="3">
        <v>31</v>
      </c>
      <c r="ALE14" s="3">
        <v>33</v>
      </c>
      <c r="ALF14" s="3">
        <v>33</v>
      </c>
      <c r="ALG14" s="3">
        <v>42</v>
      </c>
      <c r="ALH14" s="3">
        <v>39</v>
      </c>
      <c r="ALI14" s="3">
        <v>53</v>
      </c>
      <c r="ALJ14" s="3">
        <v>123</v>
      </c>
      <c r="ALK14" s="3">
        <v>18</v>
      </c>
      <c r="ALL14" s="3">
        <v>0</v>
      </c>
      <c r="ALM14" s="3">
        <v>0</v>
      </c>
      <c r="ALN14" s="3">
        <v>72</v>
      </c>
      <c r="ALO14" s="3">
        <v>99</v>
      </c>
      <c r="ALP14" s="3">
        <v>52</v>
      </c>
      <c r="ALQ14" s="3">
        <v>64</v>
      </c>
      <c r="ALR14" s="3">
        <v>141</v>
      </c>
      <c r="ALS14" s="3">
        <v>143</v>
      </c>
      <c r="ALT14" s="3">
        <v>251</v>
      </c>
      <c r="ALU14" s="3">
        <v>39</v>
      </c>
      <c r="ALV14" s="3">
        <v>203</v>
      </c>
      <c r="ALW14" s="3">
        <v>188</v>
      </c>
      <c r="ALX14" s="3">
        <v>457</v>
      </c>
      <c r="ALY14" s="3">
        <v>114</v>
      </c>
      <c r="ALZ14" s="3">
        <v>42</v>
      </c>
      <c r="AMA14" s="3">
        <v>55</v>
      </c>
      <c r="AMB14" s="3">
        <v>45</v>
      </c>
      <c r="AMC14" s="3">
        <v>296</v>
      </c>
      <c r="AMD14" s="3">
        <v>250</v>
      </c>
      <c r="AME14" s="3">
        <v>276</v>
      </c>
      <c r="AMF14" s="3">
        <v>16</v>
      </c>
      <c r="AMG14" s="3">
        <v>100</v>
      </c>
      <c r="AMH14" s="3">
        <v>69</v>
      </c>
      <c r="AMI14" s="3">
        <v>251</v>
      </c>
      <c r="AMJ14" s="3">
        <v>106</v>
      </c>
      <c r="AMK14" s="3">
        <v>70</v>
      </c>
      <c r="AML14" s="3">
        <v>13</v>
      </c>
      <c r="AMM14" s="3">
        <v>76</v>
      </c>
      <c r="AMN14" s="3">
        <v>20</v>
      </c>
      <c r="AMO14" s="3">
        <v>32</v>
      </c>
      <c r="AMP14" s="3">
        <v>175</v>
      </c>
      <c r="AMQ14" s="3">
        <v>251</v>
      </c>
      <c r="AMR14" s="3">
        <v>43</v>
      </c>
      <c r="AMS14" s="3">
        <v>21</v>
      </c>
      <c r="AMT14" s="3">
        <v>36</v>
      </c>
      <c r="AMU14" s="3">
        <v>33</v>
      </c>
      <c r="AMV14" s="3">
        <v>13</v>
      </c>
      <c r="AMW14" s="3">
        <v>6</v>
      </c>
      <c r="AMX14" s="3">
        <v>6</v>
      </c>
      <c r="AMY14" s="3">
        <v>53</v>
      </c>
      <c r="AMZ14" s="3">
        <v>12</v>
      </c>
      <c r="ANA14" s="3">
        <v>191</v>
      </c>
      <c r="ANB14" s="3">
        <v>143</v>
      </c>
      <c r="ANC14" s="3">
        <v>36</v>
      </c>
      <c r="AND14" s="3">
        <v>43</v>
      </c>
      <c r="ANE14" s="3">
        <v>105</v>
      </c>
      <c r="ANF14" s="3">
        <v>236</v>
      </c>
      <c r="ANG14" s="3">
        <v>72</v>
      </c>
      <c r="ANH14" s="3">
        <v>19</v>
      </c>
      <c r="ANI14" s="3">
        <v>135</v>
      </c>
      <c r="ANJ14" s="3">
        <v>158</v>
      </c>
      <c r="ANK14" s="3">
        <v>101</v>
      </c>
      <c r="ANL14" s="3">
        <v>98</v>
      </c>
      <c r="ANM14" s="3">
        <v>93</v>
      </c>
      <c r="ANN14" s="3">
        <v>23</v>
      </c>
      <c r="ANO14" s="3">
        <v>142</v>
      </c>
      <c r="ANP14" s="3">
        <v>263</v>
      </c>
      <c r="ANQ14" s="3">
        <v>137</v>
      </c>
      <c r="ANR14" s="3">
        <v>41</v>
      </c>
      <c r="ANS14" s="3">
        <v>115</v>
      </c>
      <c r="ANT14" s="3">
        <v>49</v>
      </c>
      <c r="ANU14" s="3">
        <v>79</v>
      </c>
      <c r="ANV14" s="3">
        <v>77</v>
      </c>
      <c r="ANW14" s="3">
        <v>40</v>
      </c>
      <c r="ANX14" s="3">
        <v>122</v>
      </c>
      <c r="ANY14" s="3">
        <v>169</v>
      </c>
      <c r="ANZ14" s="3">
        <v>92</v>
      </c>
      <c r="AOA14" s="3">
        <v>109</v>
      </c>
      <c r="AOB14" s="3">
        <v>58</v>
      </c>
      <c r="AOC14" s="3">
        <v>199</v>
      </c>
      <c r="AOD14" s="3">
        <v>88</v>
      </c>
      <c r="AOE14" s="3">
        <v>150</v>
      </c>
      <c r="AOF14" s="3">
        <v>54</v>
      </c>
      <c r="AOG14" s="3">
        <v>91</v>
      </c>
      <c r="AOH14" s="3">
        <v>103</v>
      </c>
      <c r="AOI14" s="3">
        <v>157</v>
      </c>
      <c r="AOJ14" s="3">
        <v>242</v>
      </c>
      <c r="AOK14" s="3">
        <v>36</v>
      </c>
      <c r="AOL14" s="3">
        <v>129</v>
      </c>
      <c r="AOM14" s="3">
        <v>65</v>
      </c>
      <c r="AON14" s="3">
        <v>119</v>
      </c>
      <c r="AOO14" s="3">
        <v>100</v>
      </c>
      <c r="AOP14" s="3">
        <v>131</v>
      </c>
      <c r="AOQ14" s="3">
        <v>179</v>
      </c>
      <c r="AOR14" s="3">
        <v>118</v>
      </c>
      <c r="AOS14" s="3">
        <v>501</v>
      </c>
      <c r="AOT14" s="3">
        <v>163</v>
      </c>
      <c r="AOU14" s="3">
        <v>4</v>
      </c>
      <c r="AOV14" s="3">
        <v>344</v>
      </c>
      <c r="AOW14" s="3">
        <v>27</v>
      </c>
      <c r="AOX14" s="3">
        <v>28</v>
      </c>
      <c r="AOY14" s="3">
        <v>5</v>
      </c>
      <c r="AOZ14" s="3">
        <v>9</v>
      </c>
      <c r="APA14" s="3">
        <v>295</v>
      </c>
      <c r="APB14" s="3">
        <v>15</v>
      </c>
      <c r="APC14" s="3">
        <v>10</v>
      </c>
      <c r="APD14" s="3">
        <v>13</v>
      </c>
      <c r="APE14" s="3">
        <v>185</v>
      </c>
      <c r="APF14" s="3">
        <v>0</v>
      </c>
      <c r="APG14" s="3">
        <v>31</v>
      </c>
      <c r="APH14" s="3">
        <v>206</v>
      </c>
      <c r="API14" s="3">
        <v>32</v>
      </c>
      <c r="APJ14" s="3">
        <v>217</v>
      </c>
      <c r="APK14" s="3">
        <v>188</v>
      </c>
      <c r="APL14" s="3">
        <v>194</v>
      </c>
      <c r="APM14" s="3">
        <v>146</v>
      </c>
      <c r="APN14" s="3">
        <v>71</v>
      </c>
      <c r="APO14" s="3">
        <v>180</v>
      </c>
      <c r="APP14" s="3">
        <v>211</v>
      </c>
      <c r="APQ14" s="3">
        <v>69</v>
      </c>
      <c r="APR14" s="3">
        <v>130</v>
      </c>
      <c r="APS14" s="3">
        <v>91</v>
      </c>
      <c r="APT14" s="3">
        <v>206</v>
      </c>
      <c r="APU14" s="3">
        <v>100</v>
      </c>
      <c r="APV14" s="3">
        <v>9436</v>
      </c>
      <c r="APW14" s="3">
        <v>175</v>
      </c>
      <c r="APX14" s="3">
        <v>192</v>
      </c>
      <c r="APY14" s="3">
        <v>170</v>
      </c>
      <c r="APZ14" s="3">
        <v>35</v>
      </c>
      <c r="AQA14" s="3">
        <v>104</v>
      </c>
      <c r="AQB14" s="3">
        <v>71</v>
      </c>
      <c r="AQC14" s="3">
        <v>55</v>
      </c>
      <c r="AQD14" s="3">
        <v>197</v>
      </c>
      <c r="AQE14" s="3">
        <v>228</v>
      </c>
      <c r="AQF14" s="3">
        <v>204</v>
      </c>
      <c r="AQG14" s="3">
        <v>14</v>
      </c>
      <c r="AQH14" s="3">
        <v>20</v>
      </c>
      <c r="AQI14" s="3">
        <v>43</v>
      </c>
      <c r="AQJ14" s="3">
        <v>55</v>
      </c>
      <c r="AQK14" s="3">
        <v>91</v>
      </c>
      <c r="AQL14" s="3">
        <v>29</v>
      </c>
      <c r="AQM14" s="3">
        <v>23</v>
      </c>
      <c r="AQN14" s="3">
        <v>35</v>
      </c>
      <c r="AQO14" s="3">
        <v>54</v>
      </c>
      <c r="AQP14" s="3">
        <v>56</v>
      </c>
      <c r="AQQ14" s="3">
        <v>23</v>
      </c>
      <c r="AQR14" s="3">
        <v>25</v>
      </c>
      <c r="AQS14" s="3">
        <v>97</v>
      </c>
      <c r="AQT14" s="3">
        <v>83</v>
      </c>
      <c r="AQU14" s="3">
        <v>120</v>
      </c>
      <c r="AQV14" s="3">
        <v>191</v>
      </c>
      <c r="AQW14" s="3">
        <v>81</v>
      </c>
      <c r="AQX14" s="3">
        <v>103</v>
      </c>
      <c r="AQY14" s="3">
        <v>93</v>
      </c>
      <c r="AQZ14" s="3">
        <v>25</v>
      </c>
      <c r="ARA14" s="3">
        <v>47</v>
      </c>
      <c r="ARB14" s="3">
        <v>20</v>
      </c>
      <c r="ARC14" s="3">
        <v>22</v>
      </c>
      <c r="ARD14" s="3">
        <v>104</v>
      </c>
      <c r="ARE14" s="3">
        <v>248</v>
      </c>
      <c r="ARF14" s="3">
        <v>99</v>
      </c>
      <c r="ARG14" s="3">
        <v>198</v>
      </c>
      <c r="ARH14" s="3">
        <v>91</v>
      </c>
      <c r="ARI14" s="3">
        <v>44</v>
      </c>
      <c r="ARJ14" s="3">
        <v>67</v>
      </c>
      <c r="ARK14" s="3">
        <v>133</v>
      </c>
      <c r="ARL14" s="3">
        <v>174</v>
      </c>
      <c r="ARM14" s="3">
        <v>123</v>
      </c>
      <c r="ARN14" s="3">
        <v>138</v>
      </c>
      <c r="ARO14" s="3">
        <v>53</v>
      </c>
      <c r="ARP14" s="3">
        <v>72</v>
      </c>
      <c r="ARQ14" s="3">
        <v>8</v>
      </c>
      <c r="ARR14" s="3">
        <v>147</v>
      </c>
      <c r="ARS14" s="3">
        <v>53</v>
      </c>
      <c r="ART14" s="3">
        <v>18</v>
      </c>
      <c r="ARU14" s="3">
        <v>43</v>
      </c>
      <c r="ARV14" s="3">
        <v>34</v>
      </c>
      <c r="ARW14" s="3">
        <v>37</v>
      </c>
      <c r="ARX14" s="3">
        <v>26</v>
      </c>
      <c r="ARY14" s="3">
        <v>34</v>
      </c>
      <c r="ARZ14" s="3">
        <v>89</v>
      </c>
      <c r="ASA14" s="3">
        <v>40</v>
      </c>
      <c r="ASB14" s="3">
        <v>252</v>
      </c>
      <c r="ASC14" s="3">
        <v>117</v>
      </c>
      <c r="ASD14" s="3">
        <v>34</v>
      </c>
      <c r="ASE14" s="3">
        <v>185</v>
      </c>
      <c r="ASF14" s="3">
        <v>36</v>
      </c>
      <c r="ASG14" s="3">
        <v>68</v>
      </c>
      <c r="ASH14" s="3">
        <v>157</v>
      </c>
      <c r="ASI14" s="3">
        <v>37</v>
      </c>
      <c r="ASJ14" s="3">
        <v>18</v>
      </c>
      <c r="ASK14" s="3">
        <v>30</v>
      </c>
      <c r="ASL14" s="3">
        <v>88</v>
      </c>
      <c r="ASM14" s="3">
        <v>4</v>
      </c>
      <c r="ASN14" s="3">
        <v>115</v>
      </c>
      <c r="ASO14" s="3">
        <v>80</v>
      </c>
      <c r="ASP14" s="3">
        <v>66</v>
      </c>
      <c r="ASQ14" s="3">
        <v>1</v>
      </c>
      <c r="ASR14" s="3">
        <v>19</v>
      </c>
      <c r="ASS14" s="3">
        <v>52</v>
      </c>
      <c r="AST14" s="3">
        <v>166</v>
      </c>
      <c r="ASU14" s="3">
        <v>297</v>
      </c>
      <c r="ASV14" s="3">
        <v>51</v>
      </c>
      <c r="ASW14" s="3">
        <v>528</v>
      </c>
      <c r="ASX14" s="3">
        <v>48</v>
      </c>
      <c r="ASY14" s="3">
        <v>84</v>
      </c>
      <c r="ASZ14" s="3">
        <v>116</v>
      </c>
      <c r="ATA14" s="3">
        <v>36</v>
      </c>
      <c r="ATB14" s="3">
        <v>53</v>
      </c>
      <c r="ATC14" s="3">
        <v>109</v>
      </c>
      <c r="ATD14" s="3">
        <v>242</v>
      </c>
      <c r="ATE14" s="3">
        <v>786</v>
      </c>
      <c r="ATF14" s="3">
        <v>105</v>
      </c>
      <c r="ATG14" s="3">
        <v>156</v>
      </c>
      <c r="ATH14" s="3">
        <v>287</v>
      </c>
      <c r="ATI14" s="3">
        <v>146</v>
      </c>
      <c r="ATJ14" s="3">
        <v>159</v>
      </c>
      <c r="ATK14" s="3">
        <v>50</v>
      </c>
      <c r="ATL14" s="3">
        <v>68</v>
      </c>
      <c r="ATM14" s="3">
        <v>116</v>
      </c>
      <c r="ATN14" s="3">
        <v>58</v>
      </c>
      <c r="ATO14" s="3">
        <v>162</v>
      </c>
      <c r="ATP14" s="3">
        <v>27</v>
      </c>
      <c r="ATQ14" s="3">
        <v>19</v>
      </c>
      <c r="ATR14" s="3">
        <v>116</v>
      </c>
      <c r="ATS14" s="3">
        <v>132</v>
      </c>
      <c r="ATT14" s="3">
        <v>79</v>
      </c>
      <c r="ATU14" s="3">
        <v>56</v>
      </c>
      <c r="ATV14" s="3">
        <v>142</v>
      </c>
      <c r="ATW14" s="3">
        <v>147</v>
      </c>
      <c r="ATX14" s="3">
        <v>124</v>
      </c>
      <c r="ATY14" s="3">
        <v>91</v>
      </c>
      <c r="ATZ14" s="3">
        <v>95</v>
      </c>
      <c r="AUA14" s="3">
        <v>58</v>
      </c>
      <c r="AUB14" s="3">
        <v>177</v>
      </c>
      <c r="AUC14" s="3">
        <v>110</v>
      </c>
      <c r="AUD14" s="3">
        <v>157</v>
      </c>
      <c r="AUE14" s="3">
        <v>4</v>
      </c>
      <c r="AUF14" s="3">
        <v>119</v>
      </c>
      <c r="AUG14" s="3">
        <v>177</v>
      </c>
      <c r="AUH14" s="3">
        <v>107</v>
      </c>
      <c r="AUI14" s="3">
        <v>74</v>
      </c>
      <c r="AUJ14" s="3">
        <v>216</v>
      </c>
      <c r="AUK14" s="3">
        <v>265</v>
      </c>
      <c r="AUL14" s="3">
        <v>2</v>
      </c>
      <c r="AUM14" s="3">
        <v>21</v>
      </c>
      <c r="AUN14" s="3">
        <v>31</v>
      </c>
      <c r="AUO14" s="3">
        <v>46</v>
      </c>
      <c r="AUP14" s="3">
        <v>57</v>
      </c>
      <c r="AUQ14" s="3">
        <v>114</v>
      </c>
      <c r="AUR14" s="3">
        <v>37</v>
      </c>
      <c r="AUS14" s="3">
        <v>36</v>
      </c>
      <c r="AUT14" s="3">
        <v>117</v>
      </c>
      <c r="AUU14" s="3">
        <v>116</v>
      </c>
      <c r="AUV14" s="3">
        <v>49</v>
      </c>
      <c r="AUW14" s="3">
        <v>30</v>
      </c>
      <c r="AUX14" s="3">
        <v>402</v>
      </c>
      <c r="AUY14" s="3">
        <v>114</v>
      </c>
      <c r="AUZ14" s="3">
        <v>139</v>
      </c>
      <c r="AVA14" s="3">
        <v>60</v>
      </c>
      <c r="AVB14" s="3">
        <v>321</v>
      </c>
      <c r="AVC14" s="3">
        <v>70</v>
      </c>
      <c r="AVD14" s="3">
        <v>540</v>
      </c>
      <c r="AVE14" s="3">
        <v>167</v>
      </c>
      <c r="AVF14" s="3">
        <v>273</v>
      </c>
      <c r="AVG14" s="3">
        <v>2</v>
      </c>
      <c r="AVH14" s="3">
        <v>179</v>
      </c>
      <c r="AVI14" s="3">
        <v>502</v>
      </c>
      <c r="AVJ14" s="3">
        <v>193</v>
      </c>
      <c r="AVK14" s="3">
        <v>227</v>
      </c>
      <c r="AVL14" s="3">
        <v>145</v>
      </c>
      <c r="AVM14" s="3">
        <v>114</v>
      </c>
      <c r="AVN14" s="3">
        <v>43</v>
      </c>
      <c r="AVO14" s="3">
        <v>92</v>
      </c>
      <c r="AVP14" s="3">
        <v>9</v>
      </c>
      <c r="AVQ14" s="3">
        <v>64</v>
      </c>
      <c r="AVR14" s="3">
        <v>205</v>
      </c>
      <c r="AVS14" s="3">
        <v>123</v>
      </c>
      <c r="AVT14" s="3">
        <v>520</v>
      </c>
      <c r="AVU14" s="3">
        <v>99</v>
      </c>
      <c r="AVV14" s="3">
        <v>1781</v>
      </c>
      <c r="AVW14" s="3">
        <v>145</v>
      </c>
      <c r="AVX14" s="3">
        <v>224</v>
      </c>
      <c r="AVY14" s="3">
        <v>354</v>
      </c>
      <c r="AVZ14" s="3">
        <v>161</v>
      </c>
      <c r="AWA14" s="3">
        <v>79</v>
      </c>
      <c r="AWB14" s="3">
        <v>165</v>
      </c>
      <c r="AWC14" s="3">
        <v>73</v>
      </c>
      <c r="AWD14" s="3">
        <v>110</v>
      </c>
      <c r="AWE14" s="3">
        <v>87</v>
      </c>
      <c r="AWF14" s="3">
        <v>556</v>
      </c>
      <c r="AWG14" s="3">
        <v>294</v>
      </c>
      <c r="AWH14" s="3">
        <v>199</v>
      </c>
      <c r="AWI14" s="3">
        <v>293</v>
      </c>
      <c r="AWJ14" s="3">
        <v>546</v>
      </c>
      <c r="AWK14" s="3">
        <v>645</v>
      </c>
      <c r="AWL14" s="3">
        <v>88</v>
      </c>
      <c r="AWM14" s="3">
        <v>78</v>
      </c>
      <c r="AWN14" s="3">
        <v>936</v>
      </c>
      <c r="AWO14" s="3">
        <v>86</v>
      </c>
      <c r="AWP14" s="3">
        <v>3</v>
      </c>
      <c r="AWQ14" s="3">
        <v>31</v>
      </c>
      <c r="AWR14" s="3">
        <v>61</v>
      </c>
      <c r="AWS14" s="3">
        <v>531</v>
      </c>
      <c r="AWT14" s="3">
        <v>341</v>
      </c>
      <c r="AWU14" s="3">
        <v>157</v>
      </c>
      <c r="AWV14" s="3">
        <v>73</v>
      </c>
      <c r="AWW14" s="3">
        <v>117</v>
      </c>
      <c r="AWX14" s="3">
        <v>16</v>
      </c>
      <c r="AWY14" s="3">
        <v>874</v>
      </c>
      <c r="AWZ14" s="3">
        <v>1095</v>
      </c>
      <c r="AXA14" s="3">
        <v>44</v>
      </c>
      <c r="AXB14" s="3">
        <v>49</v>
      </c>
      <c r="AXC14" s="3">
        <v>34</v>
      </c>
      <c r="AXD14" s="3">
        <v>56</v>
      </c>
      <c r="AXE14" s="3">
        <v>142</v>
      </c>
      <c r="AXF14" s="3">
        <v>91</v>
      </c>
      <c r="AXG14" s="3">
        <v>15</v>
      </c>
      <c r="AXH14" s="3">
        <v>6</v>
      </c>
      <c r="AXI14" s="3">
        <v>310</v>
      </c>
      <c r="AXJ14" s="3">
        <v>81</v>
      </c>
      <c r="AXK14" s="3">
        <v>127</v>
      </c>
      <c r="AXL14" s="3">
        <v>48</v>
      </c>
      <c r="AXM14" s="3">
        <v>157</v>
      </c>
      <c r="AXN14" s="3">
        <v>13</v>
      </c>
      <c r="AXO14" s="3">
        <v>75</v>
      </c>
      <c r="AXP14" s="3">
        <v>9</v>
      </c>
      <c r="AXQ14" s="3">
        <v>518</v>
      </c>
      <c r="AXR14" s="3">
        <v>169</v>
      </c>
      <c r="AXS14" s="3">
        <v>119</v>
      </c>
      <c r="AXT14" s="3">
        <v>161</v>
      </c>
      <c r="AXU14" s="3">
        <v>35</v>
      </c>
      <c r="AXV14" s="3">
        <v>30</v>
      </c>
      <c r="AXW14" s="3">
        <v>29</v>
      </c>
      <c r="AXX14" s="3">
        <v>11</v>
      </c>
      <c r="AXY14" s="3">
        <v>28</v>
      </c>
      <c r="AXZ14" s="3">
        <v>95</v>
      </c>
      <c r="AYA14" s="3">
        <v>83</v>
      </c>
      <c r="AYB14" s="3">
        <v>90</v>
      </c>
      <c r="AYC14" s="3">
        <v>80</v>
      </c>
      <c r="AYD14" s="3">
        <v>3</v>
      </c>
      <c r="AYE14" s="3">
        <v>17</v>
      </c>
      <c r="AYF14" s="3">
        <v>108</v>
      </c>
      <c r="AYG14" s="3">
        <v>76</v>
      </c>
      <c r="AYH14" s="3">
        <v>87</v>
      </c>
      <c r="AYI14" s="3">
        <v>28</v>
      </c>
      <c r="AYJ14" s="3">
        <v>34</v>
      </c>
      <c r="AYK14" s="3">
        <v>480</v>
      </c>
      <c r="AYL14" s="3">
        <v>71</v>
      </c>
      <c r="AYM14" s="3">
        <v>55</v>
      </c>
      <c r="AYN14" s="3">
        <v>99</v>
      </c>
      <c r="AYO14" s="3">
        <v>52</v>
      </c>
      <c r="AYP14" s="3">
        <v>130</v>
      </c>
      <c r="AYQ14" s="3">
        <v>8</v>
      </c>
      <c r="AYR14" s="3">
        <v>103</v>
      </c>
      <c r="AYS14" s="3">
        <v>38</v>
      </c>
      <c r="AYT14" s="3">
        <v>39</v>
      </c>
      <c r="AYU14" s="3">
        <v>28</v>
      </c>
      <c r="AYV14" s="3">
        <v>237</v>
      </c>
      <c r="AYW14" s="3">
        <v>37</v>
      </c>
      <c r="AYX14" s="3">
        <v>86</v>
      </c>
      <c r="AYY14" s="3">
        <v>114</v>
      </c>
      <c r="AYZ14" s="3">
        <v>277</v>
      </c>
      <c r="AZA14" s="3">
        <v>22</v>
      </c>
      <c r="AZB14" s="3">
        <v>291</v>
      </c>
      <c r="AZC14" s="3">
        <v>164</v>
      </c>
      <c r="AZD14" s="3">
        <v>97</v>
      </c>
      <c r="AZE14" s="3">
        <v>57</v>
      </c>
      <c r="AZF14" s="3">
        <v>432</v>
      </c>
      <c r="AZG14" s="3">
        <v>78</v>
      </c>
      <c r="AZH14" s="3">
        <v>116</v>
      </c>
      <c r="AZI14" s="3">
        <v>44</v>
      </c>
      <c r="AZJ14" s="3">
        <v>96</v>
      </c>
      <c r="AZK14" s="3">
        <v>160</v>
      </c>
      <c r="AZL14" s="3">
        <v>66</v>
      </c>
      <c r="AZM14" s="3">
        <v>73</v>
      </c>
      <c r="AZN14" s="3">
        <v>59</v>
      </c>
      <c r="AZO14" s="3">
        <v>551</v>
      </c>
      <c r="AZP14" s="3">
        <v>953</v>
      </c>
      <c r="AZQ14" s="3">
        <v>187</v>
      </c>
      <c r="AZR14" s="3">
        <v>25</v>
      </c>
      <c r="AZS14" s="3">
        <v>99</v>
      </c>
      <c r="AZT14" s="3">
        <v>44</v>
      </c>
      <c r="AZU14" s="3">
        <v>151</v>
      </c>
      <c r="AZV14" s="3">
        <v>88</v>
      </c>
      <c r="AZW14" s="3">
        <v>86</v>
      </c>
      <c r="AZX14" s="3">
        <v>67</v>
      </c>
      <c r="AZY14" s="3">
        <v>30</v>
      </c>
      <c r="AZZ14" s="3">
        <v>84</v>
      </c>
      <c r="BAA14" s="3">
        <v>14</v>
      </c>
      <c r="BAB14" s="3">
        <v>27</v>
      </c>
      <c r="BAC14" s="3">
        <v>42</v>
      </c>
      <c r="BAD14" s="3">
        <v>132</v>
      </c>
      <c r="BAE14" s="3">
        <v>151</v>
      </c>
      <c r="BAF14" s="3">
        <v>25</v>
      </c>
      <c r="BAG14" s="3">
        <v>35</v>
      </c>
      <c r="BAH14" s="3">
        <v>23</v>
      </c>
      <c r="BAI14" s="3">
        <v>34</v>
      </c>
      <c r="BAJ14" s="3">
        <v>113</v>
      </c>
      <c r="BAK14" s="3">
        <v>112</v>
      </c>
      <c r="BAL14" s="3">
        <v>40</v>
      </c>
      <c r="BAM14" s="3">
        <v>32</v>
      </c>
      <c r="BAN14" s="3">
        <v>98</v>
      </c>
      <c r="BAO14" s="3">
        <v>25</v>
      </c>
      <c r="BAP14" s="3">
        <v>42</v>
      </c>
      <c r="BAQ14" s="3">
        <v>55</v>
      </c>
      <c r="BAR14" s="3">
        <v>312</v>
      </c>
      <c r="BAS14" s="3">
        <v>472</v>
      </c>
      <c r="BAT14" s="3">
        <v>112</v>
      </c>
      <c r="BAU14" s="3">
        <v>164</v>
      </c>
      <c r="BAV14" s="3">
        <v>237</v>
      </c>
      <c r="BAW14" s="23">
        <v>112</v>
      </c>
    </row>
    <row r="15" spans="1:1401">
      <c r="A15" s="56" t="s">
        <v>11872</v>
      </c>
      <c r="B15" s="55">
        <v>17</v>
      </c>
      <c r="C15" s="3">
        <v>87</v>
      </c>
      <c r="D15" s="3">
        <v>932</v>
      </c>
      <c r="E15" s="3">
        <v>818</v>
      </c>
      <c r="F15" s="3">
        <v>203</v>
      </c>
      <c r="G15" s="3">
        <v>86</v>
      </c>
      <c r="H15" s="3">
        <v>267</v>
      </c>
      <c r="I15" s="3">
        <v>137</v>
      </c>
      <c r="J15" s="3">
        <v>688</v>
      </c>
      <c r="K15" s="3">
        <v>244</v>
      </c>
      <c r="L15" s="3">
        <v>1168</v>
      </c>
      <c r="M15" s="3">
        <v>442</v>
      </c>
      <c r="N15" s="3">
        <v>29</v>
      </c>
      <c r="O15" s="3">
        <v>16</v>
      </c>
      <c r="P15" s="3">
        <v>113</v>
      </c>
      <c r="Q15" s="3">
        <v>67</v>
      </c>
      <c r="R15" s="3">
        <v>194</v>
      </c>
      <c r="S15" s="3">
        <v>195</v>
      </c>
      <c r="T15" s="3">
        <v>190</v>
      </c>
      <c r="U15" s="3">
        <v>121</v>
      </c>
      <c r="V15" s="3">
        <v>60</v>
      </c>
      <c r="W15" s="3">
        <v>91</v>
      </c>
      <c r="X15" s="3">
        <v>59</v>
      </c>
      <c r="Y15" s="3">
        <v>80</v>
      </c>
      <c r="Z15" s="3">
        <v>149</v>
      </c>
      <c r="AA15" s="3">
        <v>19</v>
      </c>
      <c r="AB15" s="3">
        <v>36</v>
      </c>
      <c r="AC15" s="3">
        <v>41</v>
      </c>
      <c r="AD15" s="3">
        <v>109</v>
      </c>
      <c r="AE15" s="3">
        <v>128</v>
      </c>
      <c r="AF15" s="3">
        <v>53</v>
      </c>
      <c r="AG15" s="3">
        <v>271</v>
      </c>
      <c r="AH15" s="3">
        <v>22</v>
      </c>
      <c r="AI15" s="3">
        <v>27</v>
      </c>
      <c r="AJ15" s="3">
        <v>8</v>
      </c>
      <c r="AK15" s="3">
        <v>97</v>
      </c>
      <c r="AL15" s="3">
        <v>84</v>
      </c>
      <c r="AM15" s="3">
        <v>100</v>
      </c>
      <c r="AN15" s="3">
        <v>782</v>
      </c>
      <c r="AO15" s="3">
        <v>127</v>
      </c>
      <c r="AP15" s="3">
        <v>296</v>
      </c>
      <c r="AQ15" s="3">
        <v>35</v>
      </c>
      <c r="AR15" s="3">
        <v>113</v>
      </c>
      <c r="AS15" s="3">
        <v>802</v>
      </c>
      <c r="AT15" s="3">
        <v>1742</v>
      </c>
      <c r="AU15" s="3">
        <v>1268</v>
      </c>
      <c r="AV15" s="3">
        <v>450</v>
      </c>
      <c r="AW15" s="3">
        <v>505</v>
      </c>
      <c r="AX15" s="3">
        <v>529</v>
      </c>
      <c r="AY15" s="3">
        <v>285</v>
      </c>
      <c r="AZ15" s="3">
        <v>258</v>
      </c>
      <c r="BA15" s="3">
        <v>96</v>
      </c>
      <c r="BB15" s="3">
        <v>98</v>
      </c>
      <c r="BC15" s="3">
        <v>703</v>
      </c>
      <c r="BD15" s="3">
        <v>94</v>
      </c>
      <c r="BE15" s="3">
        <v>230</v>
      </c>
      <c r="BF15" s="3">
        <v>1044</v>
      </c>
      <c r="BG15" s="3">
        <v>850</v>
      </c>
      <c r="BH15" s="3">
        <v>147</v>
      </c>
      <c r="BI15" s="3">
        <v>328</v>
      </c>
      <c r="BJ15" s="3">
        <v>189</v>
      </c>
      <c r="BK15" s="3">
        <v>840</v>
      </c>
      <c r="BL15" s="3">
        <v>595</v>
      </c>
      <c r="BM15" s="3">
        <v>804</v>
      </c>
      <c r="BN15" s="3">
        <v>501</v>
      </c>
      <c r="BO15" s="3">
        <v>860</v>
      </c>
      <c r="BP15" s="3">
        <v>834</v>
      </c>
      <c r="BQ15" s="3">
        <v>600</v>
      </c>
      <c r="BR15" s="3">
        <v>547</v>
      </c>
      <c r="BS15" s="3">
        <v>14</v>
      </c>
      <c r="BT15" s="3">
        <v>2845</v>
      </c>
      <c r="BU15" s="3">
        <v>1265</v>
      </c>
      <c r="BV15" s="3">
        <v>1878</v>
      </c>
      <c r="BW15" s="3">
        <v>1153</v>
      </c>
      <c r="BX15" s="3">
        <v>1581</v>
      </c>
      <c r="BY15" s="3">
        <v>1368</v>
      </c>
      <c r="BZ15" s="3">
        <v>790</v>
      </c>
      <c r="CA15" s="3">
        <v>306</v>
      </c>
      <c r="CB15" s="3">
        <v>737</v>
      </c>
      <c r="CC15" s="3">
        <v>974</v>
      </c>
      <c r="CD15" s="3">
        <v>610</v>
      </c>
      <c r="CE15" s="3">
        <v>1233</v>
      </c>
      <c r="CF15" s="3">
        <v>422</v>
      </c>
      <c r="CG15" s="3">
        <v>480</v>
      </c>
      <c r="CH15" s="3">
        <v>811</v>
      </c>
      <c r="CI15" s="3">
        <v>230</v>
      </c>
      <c r="CJ15" s="3">
        <v>183</v>
      </c>
      <c r="CK15" s="3">
        <v>634</v>
      </c>
      <c r="CL15" s="3">
        <v>381</v>
      </c>
      <c r="CM15" s="3">
        <v>485</v>
      </c>
      <c r="CN15" s="3">
        <v>410</v>
      </c>
      <c r="CO15" s="3">
        <v>438</v>
      </c>
      <c r="CP15" s="3">
        <v>124</v>
      </c>
      <c r="CQ15" s="3">
        <v>441</v>
      </c>
      <c r="CR15" s="3">
        <v>168</v>
      </c>
      <c r="CS15" s="3">
        <v>1649</v>
      </c>
      <c r="CT15" s="3">
        <v>1010</v>
      </c>
      <c r="CU15" s="3">
        <v>436</v>
      </c>
      <c r="CV15" s="3">
        <v>348</v>
      </c>
      <c r="CW15" s="3">
        <v>389</v>
      </c>
      <c r="CX15" s="3">
        <v>441</v>
      </c>
      <c r="CY15" s="3">
        <v>1489</v>
      </c>
      <c r="CZ15" s="3">
        <v>1697</v>
      </c>
      <c r="DA15" s="3">
        <v>1998</v>
      </c>
      <c r="DB15" s="3">
        <v>1563</v>
      </c>
      <c r="DC15" s="3">
        <v>2432</v>
      </c>
      <c r="DD15" s="3">
        <v>79</v>
      </c>
      <c r="DE15" s="3">
        <v>322</v>
      </c>
      <c r="DF15" s="3">
        <v>2094</v>
      </c>
      <c r="DG15" s="3">
        <v>452</v>
      </c>
      <c r="DH15" s="3">
        <v>704</v>
      </c>
      <c r="DI15" s="3">
        <v>555</v>
      </c>
      <c r="DJ15" s="3">
        <v>523</v>
      </c>
      <c r="DK15" s="3">
        <v>770</v>
      </c>
      <c r="DL15" s="3">
        <v>1801</v>
      </c>
      <c r="DM15" s="3">
        <v>254</v>
      </c>
      <c r="DN15" s="3">
        <v>2483</v>
      </c>
      <c r="DO15" s="3">
        <v>1210</v>
      </c>
      <c r="DP15" s="3">
        <v>577</v>
      </c>
      <c r="DQ15" s="3">
        <v>1238</v>
      </c>
      <c r="DR15" s="3">
        <v>1178</v>
      </c>
      <c r="DS15" s="3">
        <v>1780</v>
      </c>
      <c r="DT15" s="3">
        <v>581</v>
      </c>
      <c r="DU15" s="3">
        <v>779</v>
      </c>
      <c r="DV15" s="3">
        <v>850</v>
      </c>
      <c r="DW15" s="3">
        <v>792</v>
      </c>
      <c r="DX15" s="3">
        <v>112</v>
      </c>
      <c r="DY15" s="3">
        <v>170</v>
      </c>
      <c r="DZ15" s="3">
        <v>555</v>
      </c>
      <c r="EA15" s="3">
        <v>670</v>
      </c>
      <c r="EB15" s="3">
        <v>817</v>
      </c>
      <c r="EC15" s="3">
        <v>704</v>
      </c>
      <c r="ED15" s="3">
        <v>207</v>
      </c>
      <c r="EE15" s="3">
        <v>2075</v>
      </c>
      <c r="EF15" s="3">
        <v>1282</v>
      </c>
      <c r="EG15" s="3">
        <v>990</v>
      </c>
      <c r="EH15" s="3">
        <v>553</v>
      </c>
      <c r="EI15" s="3">
        <v>254</v>
      </c>
      <c r="EJ15" s="3">
        <v>356</v>
      </c>
      <c r="EK15" s="3">
        <v>426</v>
      </c>
      <c r="EL15" s="3">
        <v>424</v>
      </c>
      <c r="EM15" s="3">
        <v>660</v>
      </c>
      <c r="EN15" s="3">
        <v>607</v>
      </c>
      <c r="EO15" s="3">
        <v>775</v>
      </c>
      <c r="EP15" s="3">
        <v>228</v>
      </c>
      <c r="EQ15" s="3">
        <v>160</v>
      </c>
      <c r="ER15" s="3">
        <v>127</v>
      </c>
      <c r="ES15" s="3">
        <v>110</v>
      </c>
      <c r="ET15" s="3">
        <v>269</v>
      </c>
      <c r="EU15" s="3">
        <v>132</v>
      </c>
      <c r="EV15" s="3">
        <v>226</v>
      </c>
      <c r="EW15" s="3">
        <v>148</v>
      </c>
      <c r="EX15" s="3">
        <v>50</v>
      </c>
      <c r="EY15" s="3">
        <v>172</v>
      </c>
      <c r="EZ15" s="3">
        <v>159</v>
      </c>
      <c r="FA15" s="3">
        <v>151</v>
      </c>
      <c r="FB15" s="3">
        <v>82</v>
      </c>
      <c r="FC15" s="3">
        <v>288</v>
      </c>
      <c r="FD15" s="3">
        <v>1644</v>
      </c>
      <c r="FE15" s="3">
        <v>1967</v>
      </c>
      <c r="FF15" s="3">
        <v>2734</v>
      </c>
      <c r="FG15" s="3">
        <v>1893</v>
      </c>
      <c r="FH15" s="3">
        <v>759</v>
      </c>
      <c r="FI15" s="3">
        <v>646</v>
      </c>
      <c r="FJ15" s="3">
        <v>658</v>
      </c>
      <c r="FK15" s="3">
        <v>505</v>
      </c>
      <c r="FL15" s="3">
        <v>110</v>
      </c>
      <c r="FM15" s="3">
        <v>179</v>
      </c>
      <c r="FN15" s="3">
        <v>171</v>
      </c>
      <c r="FO15" s="3">
        <v>152</v>
      </c>
      <c r="FP15" s="3">
        <v>440</v>
      </c>
      <c r="FQ15" s="3">
        <v>86</v>
      </c>
      <c r="FR15" s="3">
        <v>231</v>
      </c>
      <c r="FS15" s="3">
        <v>562</v>
      </c>
      <c r="FT15" s="3">
        <v>168</v>
      </c>
      <c r="FU15" s="3">
        <v>210</v>
      </c>
      <c r="FV15" s="3">
        <v>697</v>
      </c>
      <c r="FW15" s="3">
        <v>898</v>
      </c>
      <c r="FX15" s="3">
        <v>161</v>
      </c>
      <c r="FY15" s="3">
        <v>315</v>
      </c>
      <c r="FZ15" s="3">
        <v>147</v>
      </c>
      <c r="GA15" s="3">
        <v>869</v>
      </c>
      <c r="GB15" s="3">
        <v>444</v>
      </c>
      <c r="GC15" s="3">
        <v>159</v>
      </c>
      <c r="GD15" s="3">
        <v>133</v>
      </c>
      <c r="GE15" s="3">
        <v>1109</v>
      </c>
      <c r="GF15" s="3">
        <v>1416</v>
      </c>
      <c r="GG15" s="3">
        <v>114</v>
      </c>
      <c r="GH15" s="3">
        <v>1420</v>
      </c>
      <c r="GI15" s="3">
        <v>243</v>
      </c>
      <c r="GJ15" s="3">
        <v>296</v>
      </c>
      <c r="GK15" s="3">
        <v>340</v>
      </c>
      <c r="GL15" s="3">
        <v>1334</v>
      </c>
      <c r="GM15" s="3">
        <v>476</v>
      </c>
      <c r="GN15" s="3">
        <v>1321</v>
      </c>
      <c r="GO15" s="3">
        <v>468</v>
      </c>
      <c r="GP15" s="3">
        <v>483</v>
      </c>
      <c r="GQ15" s="3">
        <v>103</v>
      </c>
      <c r="GR15" s="3">
        <v>853</v>
      </c>
      <c r="GS15" s="3">
        <v>293</v>
      </c>
      <c r="GT15" s="3">
        <v>1304</v>
      </c>
      <c r="GU15" s="3">
        <v>930</v>
      </c>
      <c r="GV15" s="3">
        <v>1720</v>
      </c>
      <c r="GW15" s="3">
        <v>1004</v>
      </c>
      <c r="GX15" s="3">
        <v>1547</v>
      </c>
      <c r="GY15" s="3">
        <v>2152</v>
      </c>
      <c r="GZ15" s="3">
        <v>337</v>
      </c>
      <c r="HA15" s="3">
        <v>163</v>
      </c>
      <c r="HB15" s="3">
        <v>96</v>
      </c>
      <c r="HC15" s="3">
        <v>50</v>
      </c>
      <c r="HD15" s="3">
        <v>16</v>
      </c>
      <c r="HE15" s="3">
        <v>96</v>
      </c>
      <c r="HF15" s="3">
        <v>174</v>
      </c>
      <c r="HG15" s="3">
        <v>166</v>
      </c>
      <c r="HH15" s="3">
        <v>217</v>
      </c>
      <c r="HI15" s="3">
        <v>110</v>
      </c>
      <c r="HJ15" s="3">
        <v>254</v>
      </c>
      <c r="HK15" s="3">
        <v>69</v>
      </c>
      <c r="HL15" s="3">
        <v>95</v>
      </c>
      <c r="HM15" s="3">
        <v>120</v>
      </c>
      <c r="HN15" s="3">
        <v>80</v>
      </c>
      <c r="HO15" s="3">
        <v>163</v>
      </c>
      <c r="HP15" s="3">
        <v>35</v>
      </c>
      <c r="HQ15" s="3">
        <v>91</v>
      </c>
      <c r="HR15" s="3">
        <v>336</v>
      </c>
      <c r="HS15" s="3">
        <v>176</v>
      </c>
      <c r="HT15" s="3">
        <v>169</v>
      </c>
      <c r="HU15" s="3">
        <v>135</v>
      </c>
      <c r="HV15" s="3">
        <v>154</v>
      </c>
      <c r="HW15" s="3">
        <v>81</v>
      </c>
      <c r="HX15" s="3">
        <v>102</v>
      </c>
      <c r="HY15" s="3">
        <v>143</v>
      </c>
      <c r="HZ15" s="3">
        <v>99</v>
      </c>
      <c r="IA15" s="3">
        <v>299</v>
      </c>
      <c r="IB15" s="3">
        <v>100</v>
      </c>
      <c r="IC15" s="3">
        <v>149</v>
      </c>
      <c r="ID15" s="3">
        <v>71</v>
      </c>
      <c r="IE15" s="3">
        <v>23</v>
      </c>
      <c r="IF15" s="3">
        <v>82</v>
      </c>
      <c r="IG15" s="3">
        <v>76</v>
      </c>
      <c r="IH15" s="3">
        <v>189</v>
      </c>
      <c r="II15" s="3">
        <v>1611</v>
      </c>
      <c r="IJ15" s="3">
        <v>175</v>
      </c>
      <c r="IK15" s="3">
        <v>197</v>
      </c>
      <c r="IL15" s="3">
        <v>123</v>
      </c>
      <c r="IM15" s="3">
        <v>206</v>
      </c>
      <c r="IN15" s="3">
        <v>249</v>
      </c>
      <c r="IO15" s="3">
        <v>101</v>
      </c>
      <c r="IP15" s="3">
        <v>268</v>
      </c>
      <c r="IQ15" s="3">
        <v>62</v>
      </c>
      <c r="IR15" s="3">
        <v>217</v>
      </c>
      <c r="IS15" s="3">
        <v>98</v>
      </c>
      <c r="IT15" s="3">
        <v>110</v>
      </c>
      <c r="IU15" s="3">
        <v>118</v>
      </c>
      <c r="IV15" s="3">
        <v>91</v>
      </c>
      <c r="IW15" s="3">
        <v>16</v>
      </c>
      <c r="IX15" s="3">
        <v>194</v>
      </c>
      <c r="IY15" s="3">
        <v>209</v>
      </c>
      <c r="IZ15" s="3">
        <v>32</v>
      </c>
      <c r="JA15" s="3">
        <v>167</v>
      </c>
      <c r="JB15" s="3">
        <v>119</v>
      </c>
      <c r="JC15" s="3">
        <v>144</v>
      </c>
      <c r="JD15" s="3">
        <v>10</v>
      </c>
      <c r="JE15" s="3">
        <v>18</v>
      </c>
      <c r="JF15" s="3">
        <v>14</v>
      </c>
      <c r="JG15" s="3">
        <v>32</v>
      </c>
      <c r="JH15" s="3">
        <v>22</v>
      </c>
      <c r="JI15" s="3">
        <v>104</v>
      </c>
      <c r="JJ15" s="3">
        <v>85</v>
      </c>
      <c r="JK15" s="3">
        <v>214</v>
      </c>
      <c r="JL15" s="3">
        <v>67</v>
      </c>
      <c r="JM15" s="3">
        <v>101</v>
      </c>
      <c r="JN15" s="3">
        <v>68</v>
      </c>
      <c r="JO15" s="3">
        <v>47</v>
      </c>
      <c r="JP15" s="3">
        <v>76</v>
      </c>
      <c r="JQ15" s="3">
        <v>48</v>
      </c>
      <c r="JR15" s="3">
        <v>6</v>
      </c>
      <c r="JS15" s="3">
        <v>13</v>
      </c>
      <c r="JT15" s="3">
        <v>3</v>
      </c>
      <c r="JU15" s="3">
        <v>8</v>
      </c>
      <c r="JV15" s="3">
        <v>149</v>
      </c>
      <c r="JW15" s="3">
        <v>143</v>
      </c>
      <c r="JX15" s="3">
        <v>12</v>
      </c>
      <c r="JY15" s="3">
        <v>11</v>
      </c>
      <c r="JZ15" s="3">
        <v>163</v>
      </c>
      <c r="KA15" s="3">
        <v>12</v>
      </c>
      <c r="KB15" s="3">
        <v>8</v>
      </c>
      <c r="KC15" s="3">
        <v>265</v>
      </c>
      <c r="KD15" s="3">
        <v>208</v>
      </c>
      <c r="KE15" s="3">
        <v>534</v>
      </c>
      <c r="KF15" s="3">
        <v>250</v>
      </c>
      <c r="KG15" s="3">
        <v>204</v>
      </c>
      <c r="KH15" s="3">
        <v>16</v>
      </c>
      <c r="KI15" s="3">
        <v>25</v>
      </c>
      <c r="KJ15" s="3">
        <v>38</v>
      </c>
      <c r="KK15" s="3">
        <v>113</v>
      </c>
      <c r="KL15" s="3">
        <v>57</v>
      </c>
      <c r="KM15" s="3">
        <v>245</v>
      </c>
      <c r="KN15" s="3">
        <v>182</v>
      </c>
      <c r="KO15" s="3">
        <v>100</v>
      </c>
      <c r="KP15" s="3">
        <v>220</v>
      </c>
      <c r="KQ15" s="3">
        <v>114</v>
      </c>
      <c r="KR15" s="3">
        <v>117</v>
      </c>
      <c r="KS15" s="3">
        <v>142</v>
      </c>
      <c r="KT15" s="3">
        <v>130</v>
      </c>
      <c r="KU15" s="3">
        <v>103</v>
      </c>
      <c r="KV15" s="3">
        <v>107</v>
      </c>
      <c r="KW15" s="3">
        <v>238</v>
      </c>
      <c r="KX15" s="3">
        <v>276</v>
      </c>
      <c r="KY15" s="3">
        <v>42</v>
      </c>
      <c r="KZ15" s="3">
        <v>175</v>
      </c>
      <c r="LA15" s="3">
        <v>216</v>
      </c>
      <c r="LB15" s="3">
        <v>158</v>
      </c>
      <c r="LC15" s="3">
        <v>120</v>
      </c>
      <c r="LD15" s="3">
        <v>47</v>
      </c>
      <c r="LE15" s="3">
        <v>289</v>
      </c>
      <c r="LF15" s="3">
        <v>185</v>
      </c>
      <c r="LG15" s="3">
        <v>197</v>
      </c>
      <c r="LH15" s="3">
        <v>545</v>
      </c>
      <c r="LI15" s="3">
        <v>82</v>
      </c>
      <c r="LJ15" s="3">
        <v>96</v>
      </c>
      <c r="LK15" s="3">
        <v>343</v>
      </c>
      <c r="LL15" s="3">
        <v>133</v>
      </c>
      <c r="LM15" s="3">
        <v>157</v>
      </c>
      <c r="LN15" s="3">
        <v>595</v>
      </c>
      <c r="LO15" s="3">
        <v>187</v>
      </c>
      <c r="LP15" s="3">
        <v>118</v>
      </c>
      <c r="LQ15" s="3">
        <v>50</v>
      </c>
      <c r="LR15" s="3">
        <v>140</v>
      </c>
      <c r="LS15" s="3">
        <v>112</v>
      </c>
      <c r="LT15" s="3">
        <v>425</v>
      </c>
      <c r="LU15" s="3">
        <v>29</v>
      </c>
      <c r="LV15" s="3">
        <v>50</v>
      </c>
      <c r="LW15" s="3">
        <v>135</v>
      </c>
      <c r="LX15" s="3">
        <v>128</v>
      </c>
      <c r="LY15" s="3">
        <v>166</v>
      </c>
      <c r="LZ15" s="3">
        <v>132</v>
      </c>
      <c r="MA15" s="3">
        <v>102</v>
      </c>
      <c r="MB15" s="3">
        <v>83</v>
      </c>
      <c r="MC15" s="3">
        <v>185</v>
      </c>
      <c r="MD15" s="3">
        <v>60</v>
      </c>
      <c r="ME15" s="3">
        <v>95</v>
      </c>
      <c r="MF15" s="3">
        <v>213</v>
      </c>
      <c r="MG15" s="3">
        <v>504</v>
      </c>
      <c r="MH15" s="3">
        <v>108</v>
      </c>
      <c r="MI15" s="3">
        <v>1347</v>
      </c>
      <c r="MJ15" s="3">
        <v>176</v>
      </c>
      <c r="MK15" s="3">
        <v>125</v>
      </c>
      <c r="ML15" s="3">
        <v>208</v>
      </c>
      <c r="MM15" s="3">
        <v>129</v>
      </c>
      <c r="MN15" s="3">
        <v>102</v>
      </c>
      <c r="MO15" s="3">
        <v>53</v>
      </c>
      <c r="MP15" s="3">
        <v>211</v>
      </c>
      <c r="MQ15" s="3">
        <v>82</v>
      </c>
      <c r="MR15" s="3">
        <v>116</v>
      </c>
      <c r="MS15" s="3">
        <v>33</v>
      </c>
      <c r="MT15" s="3">
        <v>166</v>
      </c>
      <c r="MU15" s="3">
        <v>162</v>
      </c>
      <c r="MV15" s="3">
        <v>197</v>
      </c>
      <c r="MW15" s="3">
        <v>212</v>
      </c>
      <c r="MX15" s="3">
        <v>126</v>
      </c>
      <c r="MY15" s="3">
        <v>169</v>
      </c>
      <c r="MZ15" s="3">
        <v>185</v>
      </c>
      <c r="NA15" s="3">
        <v>101</v>
      </c>
      <c r="NB15" s="3">
        <v>88</v>
      </c>
      <c r="NC15" s="3">
        <v>113</v>
      </c>
      <c r="ND15" s="3">
        <v>182</v>
      </c>
      <c r="NE15" s="3">
        <v>226</v>
      </c>
      <c r="NF15" s="3">
        <v>189</v>
      </c>
      <c r="NG15" s="3">
        <v>88</v>
      </c>
      <c r="NH15" s="3">
        <v>86</v>
      </c>
      <c r="NI15" s="3">
        <v>199</v>
      </c>
      <c r="NJ15" s="3">
        <v>24</v>
      </c>
      <c r="NK15" s="3">
        <v>139</v>
      </c>
      <c r="NL15" s="3">
        <v>205</v>
      </c>
      <c r="NM15" s="3">
        <v>398</v>
      </c>
      <c r="NN15" s="3">
        <v>234</v>
      </c>
      <c r="NO15" s="3">
        <v>132</v>
      </c>
      <c r="NP15" s="3">
        <v>77</v>
      </c>
      <c r="NQ15" s="3">
        <v>239</v>
      </c>
      <c r="NR15" s="3">
        <v>125</v>
      </c>
      <c r="NS15" s="3">
        <v>139</v>
      </c>
      <c r="NT15" s="3">
        <v>305</v>
      </c>
      <c r="NU15" s="3">
        <v>79</v>
      </c>
      <c r="NV15" s="3">
        <v>103</v>
      </c>
      <c r="NW15" s="3">
        <v>134</v>
      </c>
      <c r="NX15" s="3">
        <v>110</v>
      </c>
      <c r="NY15" s="3">
        <v>120</v>
      </c>
      <c r="NZ15" s="3">
        <v>146</v>
      </c>
      <c r="OA15" s="3">
        <v>102</v>
      </c>
      <c r="OB15" s="3">
        <v>280</v>
      </c>
      <c r="OC15" s="3">
        <v>266</v>
      </c>
      <c r="OD15" s="3">
        <v>470</v>
      </c>
      <c r="OE15" s="3">
        <v>154</v>
      </c>
      <c r="OF15" s="3">
        <v>14</v>
      </c>
      <c r="OG15" s="3">
        <v>44</v>
      </c>
      <c r="OH15" s="3">
        <v>300</v>
      </c>
      <c r="OI15" s="3">
        <v>46</v>
      </c>
      <c r="OJ15" s="3">
        <v>168</v>
      </c>
      <c r="OK15" s="3">
        <v>46</v>
      </c>
      <c r="OL15" s="3">
        <v>98</v>
      </c>
      <c r="OM15" s="3">
        <v>45</v>
      </c>
      <c r="ON15" s="3">
        <v>122</v>
      </c>
      <c r="OO15" s="3">
        <v>14</v>
      </c>
      <c r="OP15" s="3">
        <v>105</v>
      </c>
      <c r="OQ15" s="3">
        <v>132</v>
      </c>
      <c r="OR15" s="3">
        <v>1</v>
      </c>
      <c r="OS15" s="3">
        <v>211</v>
      </c>
      <c r="OT15" s="3">
        <v>61</v>
      </c>
      <c r="OU15" s="3">
        <v>232</v>
      </c>
      <c r="OV15" s="3">
        <v>345</v>
      </c>
      <c r="OW15" s="3">
        <v>138</v>
      </c>
      <c r="OX15" s="3">
        <v>130</v>
      </c>
      <c r="OY15" s="3">
        <v>151</v>
      </c>
      <c r="OZ15" s="3">
        <v>162</v>
      </c>
      <c r="PA15" s="3">
        <v>67</v>
      </c>
      <c r="PB15" s="3">
        <v>54</v>
      </c>
      <c r="PC15" s="3">
        <v>65</v>
      </c>
      <c r="PD15" s="3">
        <v>144</v>
      </c>
      <c r="PE15" s="3">
        <v>45</v>
      </c>
      <c r="PF15" s="3">
        <v>55</v>
      </c>
      <c r="PG15" s="3">
        <v>28</v>
      </c>
      <c r="PH15" s="3">
        <v>188</v>
      </c>
      <c r="PI15" s="3">
        <v>149</v>
      </c>
      <c r="PJ15" s="3">
        <v>309</v>
      </c>
      <c r="PK15" s="3">
        <v>215</v>
      </c>
      <c r="PL15" s="3">
        <v>41</v>
      </c>
      <c r="PM15" s="3">
        <v>166</v>
      </c>
      <c r="PN15" s="3">
        <v>46</v>
      </c>
      <c r="PO15" s="3">
        <v>33</v>
      </c>
      <c r="PP15" s="3">
        <v>154</v>
      </c>
      <c r="PQ15" s="3">
        <v>108</v>
      </c>
      <c r="PR15" s="3">
        <v>237</v>
      </c>
      <c r="PS15" s="3">
        <v>44</v>
      </c>
      <c r="PT15" s="3">
        <v>64</v>
      </c>
      <c r="PU15" s="3">
        <v>56</v>
      </c>
      <c r="PV15" s="3">
        <v>130</v>
      </c>
      <c r="PW15" s="3">
        <v>116</v>
      </c>
      <c r="PX15" s="3">
        <v>95</v>
      </c>
      <c r="PY15" s="3">
        <v>30</v>
      </c>
      <c r="PZ15" s="3">
        <v>299</v>
      </c>
      <c r="QA15" s="3">
        <v>22</v>
      </c>
      <c r="QB15" s="3">
        <v>18</v>
      </c>
      <c r="QC15" s="3">
        <v>108</v>
      </c>
      <c r="QD15" s="3">
        <v>32</v>
      </c>
      <c r="QE15" s="3">
        <v>99</v>
      </c>
      <c r="QF15" s="3">
        <v>43</v>
      </c>
      <c r="QG15" s="3">
        <v>82</v>
      </c>
      <c r="QH15" s="3">
        <v>62</v>
      </c>
      <c r="QI15" s="3">
        <v>73</v>
      </c>
      <c r="QJ15" s="3">
        <v>78</v>
      </c>
      <c r="QK15" s="3">
        <v>15</v>
      </c>
      <c r="QL15" s="3">
        <v>34</v>
      </c>
      <c r="QM15" s="3">
        <v>328</v>
      </c>
      <c r="QN15" s="3">
        <v>61</v>
      </c>
      <c r="QO15" s="3">
        <v>9</v>
      </c>
      <c r="QP15" s="3">
        <v>48</v>
      </c>
      <c r="QQ15" s="3">
        <v>111</v>
      </c>
      <c r="QR15" s="3">
        <v>126</v>
      </c>
      <c r="QS15" s="3">
        <v>337</v>
      </c>
      <c r="QT15" s="3">
        <v>240</v>
      </c>
      <c r="QU15" s="3">
        <v>73</v>
      </c>
      <c r="QV15" s="3">
        <v>21</v>
      </c>
      <c r="QW15" s="3">
        <v>223</v>
      </c>
      <c r="QX15" s="3">
        <v>484</v>
      </c>
      <c r="QY15" s="3">
        <v>428</v>
      </c>
      <c r="QZ15" s="3">
        <v>508</v>
      </c>
      <c r="RA15" s="3">
        <v>1105</v>
      </c>
      <c r="RB15" s="3">
        <v>435</v>
      </c>
      <c r="RC15" s="3">
        <v>237</v>
      </c>
      <c r="RD15" s="3">
        <v>1517</v>
      </c>
      <c r="RE15" s="3">
        <v>132</v>
      </c>
      <c r="RF15" s="3">
        <v>250</v>
      </c>
      <c r="RG15" s="3">
        <v>117</v>
      </c>
      <c r="RH15" s="3">
        <v>181</v>
      </c>
      <c r="RI15" s="3">
        <v>40</v>
      </c>
      <c r="RJ15" s="3">
        <v>67</v>
      </c>
      <c r="RK15" s="3">
        <v>208</v>
      </c>
      <c r="RL15" s="3">
        <v>215</v>
      </c>
      <c r="RM15" s="3">
        <v>105</v>
      </c>
      <c r="RN15" s="3">
        <v>751</v>
      </c>
      <c r="RO15" s="3">
        <v>59</v>
      </c>
      <c r="RP15" s="3">
        <v>328</v>
      </c>
      <c r="RQ15" s="3">
        <v>74</v>
      </c>
      <c r="RR15" s="3">
        <v>43</v>
      </c>
      <c r="RS15" s="3">
        <v>75</v>
      </c>
      <c r="RT15" s="3">
        <v>216</v>
      </c>
      <c r="RU15" s="3">
        <v>51</v>
      </c>
      <c r="RV15" s="3">
        <v>277</v>
      </c>
      <c r="RW15" s="3">
        <v>87</v>
      </c>
      <c r="RX15" s="3">
        <v>83</v>
      </c>
      <c r="RY15" s="3">
        <v>91</v>
      </c>
      <c r="RZ15" s="3">
        <v>85</v>
      </c>
      <c r="SA15" s="3">
        <v>22</v>
      </c>
      <c r="SB15" s="3">
        <v>50</v>
      </c>
      <c r="SC15" s="3">
        <v>66</v>
      </c>
      <c r="SD15" s="3">
        <v>51</v>
      </c>
      <c r="SE15" s="3">
        <v>104</v>
      </c>
      <c r="SF15" s="3">
        <v>110</v>
      </c>
      <c r="SG15" s="3">
        <v>114</v>
      </c>
      <c r="SH15" s="3">
        <v>37</v>
      </c>
      <c r="SI15" s="3">
        <v>22</v>
      </c>
      <c r="SJ15" s="3">
        <v>114</v>
      </c>
      <c r="SK15" s="3">
        <v>47</v>
      </c>
      <c r="SL15" s="3">
        <v>48</v>
      </c>
      <c r="SM15" s="3">
        <v>22</v>
      </c>
      <c r="SN15" s="3">
        <v>101</v>
      </c>
      <c r="SO15" s="3">
        <v>12</v>
      </c>
      <c r="SP15" s="3">
        <v>57</v>
      </c>
      <c r="SQ15" s="3">
        <v>89</v>
      </c>
      <c r="SR15" s="3">
        <v>132</v>
      </c>
      <c r="SS15" s="3">
        <v>28</v>
      </c>
      <c r="ST15" s="3">
        <v>30</v>
      </c>
      <c r="SU15" s="3">
        <v>7</v>
      </c>
      <c r="SV15" s="3">
        <v>62</v>
      </c>
      <c r="SW15" s="3">
        <v>21</v>
      </c>
      <c r="SX15" s="3">
        <v>89</v>
      </c>
      <c r="SY15" s="3">
        <v>83</v>
      </c>
      <c r="SZ15" s="3">
        <v>35</v>
      </c>
      <c r="TA15" s="3">
        <v>30</v>
      </c>
      <c r="TB15" s="3">
        <v>7493</v>
      </c>
      <c r="TC15" s="3">
        <v>411</v>
      </c>
      <c r="TD15" s="3">
        <v>16</v>
      </c>
      <c r="TE15" s="3">
        <v>39</v>
      </c>
      <c r="TF15" s="3">
        <v>93</v>
      </c>
      <c r="TG15" s="3">
        <v>48</v>
      </c>
      <c r="TH15" s="3">
        <v>77</v>
      </c>
      <c r="TI15" s="3">
        <v>9</v>
      </c>
      <c r="TJ15" s="3">
        <v>97</v>
      </c>
      <c r="TK15" s="3">
        <v>75</v>
      </c>
      <c r="TL15" s="3">
        <v>11</v>
      </c>
      <c r="TM15" s="3">
        <v>18</v>
      </c>
      <c r="TN15" s="3">
        <v>168</v>
      </c>
      <c r="TO15" s="3">
        <v>60</v>
      </c>
      <c r="TP15" s="3">
        <v>140</v>
      </c>
      <c r="TQ15" s="3">
        <v>157</v>
      </c>
      <c r="TR15" s="3">
        <v>343</v>
      </c>
      <c r="TS15" s="3">
        <v>101</v>
      </c>
      <c r="TT15" s="3">
        <v>8</v>
      </c>
      <c r="TU15" s="3">
        <v>94</v>
      </c>
      <c r="TV15" s="3">
        <v>21</v>
      </c>
      <c r="TW15" s="3">
        <v>116</v>
      </c>
      <c r="TX15" s="3">
        <v>17</v>
      </c>
      <c r="TY15" s="3">
        <v>25</v>
      </c>
      <c r="TZ15" s="3">
        <v>16</v>
      </c>
      <c r="UA15" s="3">
        <v>6</v>
      </c>
      <c r="UB15" s="3">
        <v>52</v>
      </c>
      <c r="UC15" s="3">
        <v>164</v>
      </c>
      <c r="UD15" s="3">
        <v>37</v>
      </c>
      <c r="UE15" s="3">
        <v>100</v>
      </c>
      <c r="UF15" s="3">
        <v>27</v>
      </c>
      <c r="UG15" s="3">
        <v>127</v>
      </c>
      <c r="UH15" s="3">
        <v>120</v>
      </c>
      <c r="UI15" s="3">
        <v>43</v>
      </c>
      <c r="UJ15" s="3">
        <v>109</v>
      </c>
      <c r="UK15" s="3">
        <v>66</v>
      </c>
      <c r="UL15" s="3">
        <v>32</v>
      </c>
      <c r="UM15" s="3">
        <v>84</v>
      </c>
      <c r="UN15" s="3">
        <v>35</v>
      </c>
      <c r="UO15" s="3">
        <v>31</v>
      </c>
      <c r="UP15" s="3">
        <v>186</v>
      </c>
      <c r="UQ15" s="3">
        <v>7</v>
      </c>
      <c r="UR15" s="3">
        <v>0</v>
      </c>
      <c r="US15" s="3">
        <v>12</v>
      </c>
      <c r="UT15" s="3">
        <v>164</v>
      </c>
      <c r="UU15" s="3">
        <v>58</v>
      </c>
      <c r="UV15" s="3">
        <v>41</v>
      </c>
      <c r="UW15" s="3">
        <v>62</v>
      </c>
      <c r="UX15" s="3">
        <v>31</v>
      </c>
      <c r="UY15" s="3">
        <v>96</v>
      </c>
      <c r="UZ15" s="3">
        <v>89</v>
      </c>
      <c r="VA15" s="3">
        <v>561</v>
      </c>
      <c r="VB15" s="3">
        <v>140</v>
      </c>
      <c r="VC15" s="3">
        <v>405</v>
      </c>
      <c r="VD15" s="3">
        <v>1046</v>
      </c>
      <c r="VE15" s="3">
        <v>301</v>
      </c>
      <c r="VF15" s="3">
        <v>240</v>
      </c>
      <c r="VG15" s="3">
        <v>95</v>
      </c>
      <c r="VH15" s="3">
        <v>119</v>
      </c>
      <c r="VI15" s="3">
        <v>42</v>
      </c>
      <c r="VJ15" s="3">
        <v>23</v>
      </c>
      <c r="VK15" s="3">
        <v>62</v>
      </c>
      <c r="VL15" s="3">
        <v>101</v>
      </c>
      <c r="VM15" s="3">
        <v>124</v>
      </c>
      <c r="VN15" s="3">
        <v>211</v>
      </c>
      <c r="VO15" s="3">
        <v>123</v>
      </c>
      <c r="VP15" s="3">
        <v>45</v>
      </c>
      <c r="VQ15" s="3">
        <v>23</v>
      </c>
      <c r="VR15" s="3">
        <v>21</v>
      </c>
      <c r="VS15" s="3">
        <v>15</v>
      </c>
      <c r="VT15" s="3">
        <v>34</v>
      </c>
      <c r="VU15" s="3">
        <v>16</v>
      </c>
      <c r="VV15" s="3">
        <v>23</v>
      </c>
      <c r="VW15" s="3">
        <v>912</v>
      </c>
      <c r="VX15" s="3">
        <v>40</v>
      </c>
      <c r="VY15" s="3">
        <v>70</v>
      </c>
      <c r="VZ15" s="3">
        <v>237</v>
      </c>
      <c r="WA15" s="3">
        <v>171</v>
      </c>
      <c r="WB15" s="3">
        <v>1087</v>
      </c>
      <c r="WC15" s="3">
        <v>111</v>
      </c>
      <c r="WD15" s="3">
        <v>1322</v>
      </c>
      <c r="WE15" s="3">
        <v>341</v>
      </c>
      <c r="WF15" s="3">
        <v>388</v>
      </c>
      <c r="WG15" s="3">
        <v>54</v>
      </c>
      <c r="WH15" s="3">
        <v>15</v>
      </c>
      <c r="WI15" s="3">
        <v>431</v>
      </c>
      <c r="WJ15" s="3">
        <v>90</v>
      </c>
      <c r="WK15" s="3">
        <v>20</v>
      </c>
      <c r="WL15" s="3">
        <v>170</v>
      </c>
      <c r="WM15" s="3">
        <v>46</v>
      </c>
      <c r="WN15" s="3">
        <v>558</v>
      </c>
      <c r="WO15" s="3">
        <v>57</v>
      </c>
      <c r="WP15" s="3">
        <v>15</v>
      </c>
      <c r="WQ15" s="3">
        <v>23</v>
      </c>
      <c r="WR15" s="3">
        <v>204</v>
      </c>
      <c r="WS15" s="3">
        <v>195</v>
      </c>
      <c r="WT15" s="3">
        <v>23</v>
      </c>
      <c r="WU15" s="3">
        <v>30</v>
      </c>
      <c r="WV15" s="3">
        <v>19</v>
      </c>
      <c r="WW15" s="3">
        <v>53</v>
      </c>
      <c r="WX15" s="3">
        <v>99</v>
      </c>
      <c r="WY15" s="3">
        <v>82</v>
      </c>
      <c r="WZ15" s="3">
        <v>42</v>
      </c>
      <c r="XA15" s="3">
        <v>40</v>
      </c>
      <c r="XB15" s="3">
        <v>87</v>
      </c>
      <c r="XC15" s="3">
        <v>253</v>
      </c>
      <c r="XD15" s="3">
        <v>29</v>
      </c>
      <c r="XE15" s="3">
        <v>55</v>
      </c>
      <c r="XF15" s="3">
        <v>97</v>
      </c>
      <c r="XG15" s="3">
        <v>34</v>
      </c>
      <c r="XH15" s="3">
        <v>51</v>
      </c>
      <c r="XI15" s="3">
        <v>54</v>
      </c>
      <c r="XJ15" s="3">
        <v>37</v>
      </c>
      <c r="XK15" s="3">
        <v>19</v>
      </c>
      <c r="XL15" s="3">
        <v>24</v>
      </c>
      <c r="XM15" s="3">
        <v>40</v>
      </c>
      <c r="XN15" s="3">
        <v>12</v>
      </c>
      <c r="XO15" s="3">
        <v>15</v>
      </c>
      <c r="XP15" s="3">
        <v>66</v>
      </c>
      <c r="XQ15" s="3">
        <v>16</v>
      </c>
      <c r="XR15" s="3">
        <v>206</v>
      </c>
      <c r="XS15" s="3">
        <v>201</v>
      </c>
      <c r="XT15" s="3">
        <v>673</v>
      </c>
      <c r="XU15" s="3">
        <v>204</v>
      </c>
      <c r="XV15" s="3">
        <v>182</v>
      </c>
      <c r="XW15" s="3">
        <v>50</v>
      </c>
      <c r="XX15" s="3">
        <v>31</v>
      </c>
      <c r="XY15" s="3">
        <v>18</v>
      </c>
      <c r="XZ15" s="3">
        <v>101</v>
      </c>
      <c r="YA15" s="3">
        <v>147</v>
      </c>
      <c r="YB15" s="3">
        <v>109</v>
      </c>
      <c r="YC15" s="3">
        <v>128</v>
      </c>
      <c r="YD15" s="3">
        <v>186</v>
      </c>
      <c r="YE15" s="3">
        <v>102</v>
      </c>
      <c r="YF15" s="3">
        <v>101</v>
      </c>
      <c r="YG15" s="3">
        <v>100</v>
      </c>
      <c r="YH15" s="3">
        <v>185</v>
      </c>
      <c r="YI15" s="3">
        <v>112</v>
      </c>
      <c r="YJ15" s="3">
        <v>77</v>
      </c>
      <c r="YK15" s="3">
        <v>120</v>
      </c>
      <c r="YL15" s="3">
        <v>24</v>
      </c>
      <c r="YM15" s="3">
        <v>157</v>
      </c>
      <c r="YN15" s="3">
        <v>87</v>
      </c>
      <c r="YO15" s="3">
        <v>42</v>
      </c>
      <c r="YP15" s="3">
        <v>18</v>
      </c>
      <c r="YQ15" s="3">
        <v>51</v>
      </c>
      <c r="YR15" s="3">
        <v>23</v>
      </c>
      <c r="YS15" s="3">
        <v>1810</v>
      </c>
      <c r="YT15" s="3">
        <v>118</v>
      </c>
      <c r="YU15" s="3">
        <v>71</v>
      </c>
      <c r="YV15" s="3">
        <v>21</v>
      </c>
      <c r="YW15" s="3">
        <v>166</v>
      </c>
      <c r="YX15" s="3">
        <v>71</v>
      </c>
      <c r="YY15" s="3">
        <v>56</v>
      </c>
      <c r="YZ15" s="3">
        <v>3</v>
      </c>
      <c r="ZA15" s="3">
        <v>61</v>
      </c>
      <c r="ZB15" s="3">
        <v>93</v>
      </c>
      <c r="ZC15" s="3">
        <v>41</v>
      </c>
      <c r="ZD15" s="3">
        <v>28</v>
      </c>
      <c r="ZE15" s="3">
        <v>135</v>
      </c>
      <c r="ZF15" s="3">
        <v>110</v>
      </c>
      <c r="ZG15" s="3">
        <v>143</v>
      </c>
      <c r="ZH15" s="3">
        <v>114</v>
      </c>
      <c r="ZI15" s="3">
        <v>77</v>
      </c>
      <c r="ZJ15" s="3">
        <v>146</v>
      </c>
      <c r="ZK15" s="3">
        <v>303</v>
      </c>
      <c r="ZL15" s="3">
        <v>121</v>
      </c>
      <c r="ZM15" s="3">
        <v>400</v>
      </c>
      <c r="ZN15" s="3">
        <v>178</v>
      </c>
      <c r="ZO15" s="3">
        <v>46</v>
      </c>
      <c r="ZP15" s="3">
        <v>16</v>
      </c>
      <c r="ZQ15" s="3">
        <v>6</v>
      </c>
      <c r="ZR15" s="3">
        <v>1</v>
      </c>
      <c r="ZS15" s="3">
        <v>21</v>
      </c>
      <c r="ZT15" s="3">
        <v>3</v>
      </c>
      <c r="ZU15" s="3">
        <v>28</v>
      </c>
      <c r="ZV15" s="3">
        <v>50</v>
      </c>
      <c r="ZW15" s="3">
        <v>8</v>
      </c>
      <c r="ZX15" s="3">
        <v>40</v>
      </c>
      <c r="ZY15" s="3">
        <v>6</v>
      </c>
      <c r="ZZ15" s="3">
        <v>83</v>
      </c>
      <c r="AAA15" s="3">
        <v>8</v>
      </c>
      <c r="AAB15" s="3">
        <v>60</v>
      </c>
      <c r="AAC15" s="3">
        <v>75</v>
      </c>
      <c r="AAD15" s="3">
        <v>343</v>
      </c>
      <c r="AAE15" s="3">
        <v>380</v>
      </c>
      <c r="AAF15" s="3">
        <v>32</v>
      </c>
      <c r="AAG15" s="3">
        <v>75</v>
      </c>
      <c r="AAH15" s="3">
        <v>1410</v>
      </c>
      <c r="AAI15" s="3">
        <v>48</v>
      </c>
      <c r="AAJ15" s="3">
        <v>80</v>
      </c>
      <c r="AAK15" s="3">
        <v>9</v>
      </c>
      <c r="AAL15" s="3">
        <v>108</v>
      </c>
      <c r="AAM15" s="3">
        <v>15</v>
      </c>
      <c r="AAN15" s="3">
        <v>65</v>
      </c>
      <c r="AAO15" s="3">
        <v>83</v>
      </c>
      <c r="AAP15" s="3">
        <v>20</v>
      </c>
      <c r="AAQ15" s="3">
        <v>146</v>
      </c>
      <c r="AAR15" s="3">
        <v>1121</v>
      </c>
      <c r="AAS15" s="3">
        <v>14</v>
      </c>
      <c r="AAT15" s="3">
        <v>31</v>
      </c>
      <c r="AAU15" s="3">
        <v>77</v>
      </c>
      <c r="AAV15" s="3">
        <v>7</v>
      </c>
      <c r="AAW15" s="3">
        <v>25</v>
      </c>
      <c r="AAX15" s="3">
        <v>109</v>
      </c>
      <c r="AAY15" s="3">
        <v>81</v>
      </c>
      <c r="AAZ15" s="3">
        <v>54</v>
      </c>
      <c r="ABA15" s="3">
        <v>55</v>
      </c>
      <c r="ABB15" s="3">
        <v>97</v>
      </c>
      <c r="ABC15" s="3">
        <v>65</v>
      </c>
      <c r="ABD15" s="3">
        <v>302</v>
      </c>
      <c r="ABE15" s="3">
        <v>299</v>
      </c>
      <c r="ABF15" s="3">
        <v>8</v>
      </c>
      <c r="ABG15" s="3">
        <v>150</v>
      </c>
      <c r="ABH15" s="3">
        <v>216</v>
      </c>
      <c r="ABI15" s="3">
        <v>23</v>
      </c>
      <c r="ABJ15" s="3">
        <v>48</v>
      </c>
      <c r="ABK15" s="3">
        <v>38</v>
      </c>
      <c r="ABL15" s="3">
        <v>44</v>
      </c>
      <c r="ABM15" s="3">
        <v>102</v>
      </c>
      <c r="ABN15" s="3">
        <v>25</v>
      </c>
      <c r="ABO15" s="3">
        <v>106</v>
      </c>
      <c r="ABP15" s="3">
        <v>194</v>
      </c>
      <c r="ABQ15" s="3">
        <v>249</v>
      </c>
      <c r="ABR15" s="3">
        <v>77</v>
      </c>
      <c r="ABS15" s="3">
        <v>66</v>
      </c>
      <c r="ABT15" s="3">
        <v>165</v>
      </c>
      <c r="ABU15" s="3">
        <v>111</v>
      </c>
      <c r="ABV15" s="3">
        <v>91</v>
      </c>
      <c r="ABW15" s="3">
        <v>34</v>
      </c>
      <c r="ABX15" s="3">
        <v>93</v>
      </c>
      <c r="ABY15" s="3">
        <v>41</v>
      </c>
      <c r="ABZ15" s="3">
        <v>39</v>
      </c>
      <c r="ACA15" s="3">
        <v>72</v>
      </c>
      <c r="ACB15" s="3">
        <v>494</v>
      </c>
      <c r="ACC15" s="3">
        <v>365</v>
      </c>
      <c r="ACD15" s="3">
        <v>187</v>
      </c>
      <c r="ACE15" s="3">
        <v>70</v>
      </c>
      <c r="ACF15" s="3">
        <v>324</v>
      </c>
      <c r="ACG15" s="3">
        <v>170</v>
      </c>
      <c r="ACH15" s="3">
        <v>546</v>
      </c>
      <c r="ACI15" s="3">
        <v>16</v>
      </c>
      <c r="ACJ15" s="3">
        <v>98</v>
      </c>
      <c r="ACK15" s="3">
        <v>201</v>
      </c>
      <c r="ACL15" s="3">
        <v>32</v>
      </c>
      <c r="ACM15" s="3">
        <v>178</v>
      </c>
      <c r="ACN15" s="3">
        <v>82</v>
      </c>
      <c r="ACO15" s="3">
        <v>14</v>
      </c>
      <c r="ACP15" s="3">
        <v>18</v>
      </c>
      <c r="ACQ15" s="3">
        <v>311</v>
      </c>
      <c r="ACR15" s="3">
        <v>89</v>
      </c>
      <c r="ACS15" s="3">
        <v>48</v>
      </c>
      <c r="ACT15" s="3">
        <v>106</v>
      </c>
      <c r="ACU15" s="3">
        <v>38</v>
      </c>
      <c r="ACV15" s="3">
        <v>39</v>
      </c>
      <c r="ACW15" s="3">
        <v>61</v>
      </c>
      <c r="ACX15" s="3">
        <v>29</v>
      </c>
      <c r="ACY15" s="3">
        <v>5</v>
      </c>
      <c r="ACZ15" s="3">
        <v>726</v>
      </c>
      <c r="ADA15" s="3">
        <v>318</v>
      </c>
      <c r="ADB15" s="3">
        <v>9</v>
      </c>
      <c r="ADC15" s="3">
        <v>217</v>
      </c>
      <c r="ADD15" s="3">
        <v>13</v>
      </c>
      <c r="ADE15" s="3">
        <v>13</v>
      </c>
      <c r="ADF15" s="3">
        <v>6</v>
      </c>
      <c r="ADG15" s="3">
        <v>16</v>
      </c>
      <c r="ADH15" s="3">
        <v>15</v>
      </c>
      <c r="ADI15" s="3">
        <v>14</v>
      </c>
      <c r="ADJ15" s="3">
        <v>34</v>
      </c>
      <c r="ADK15" s="3">
        <v>2</v>
      </c>
      <c r="ADL15" s="3">
        <v>7</v>
      </c>
      <c r="ADM15" s="3">
        <v>323</v>
      </c>
      <c r="ADN15" s="3">
        <v>306</v>
      </c>
      <c r="ADO15" s="3">
        <v>301</v>
      </c>
      <c r="ADP15" s="3">
        <v>379</v>
      </c>
      <c r="ADQ15" s="3">
        <v>288</v>
      </c>
      <c r="ADR15" s="3">
        <v>929</v>
      </c>
      <c r="ADS15" s="3">
        <v>65</v>
      </c>
      <c r="ADT15" s="3">
        <v>51</v>
      </c>
      <c r="ADU15" s="3">
        <v>40</v>
      </c>
      <c r="ADV15" s="3">
        <v>71</v>
      </c>
      <c r="ADW15" s="3">
        <v>162</v>
      </c>
      <c r="ADX15" s="3">
        <v>59</v>
      </c>
      <c r="ADY15" s="3">
        <v>188</v>
      </c>
      <c r="ADZ15" s="3">
        <v>64</v>
      </c>
      <c r="AEA15" s="3">
        <v>56</v>
      </c>
      <c r="AEB15" s="3">
        <v>77</v>
      </c>
      <c r="AEC15" s="3">
        <v>86</v>
      </c>
      <c r="AED15" s="3">
        <v>59</v>
      </c>
      <c r="AEE15" s="3">
        <v>108</v>
      </c>
      <c r="AEF15" s="3">
        <v>263</v>
      </c>
      <c r="AEG15" s="3">
        <v>49</v>
      </c>
      <c r="AEH15" s="3">
        <v>66</v>
      </c>
      <c r="AEI15" s="3">
        <v>69</v>
      </c>
      <c r="AEJ15" s="3">
        <v>56</v>
      </c>
      <c r="AEK15" s="3">
        <v>50</v>
      </c>
      <c r="AEL15" s="3">
        <v>153</v>
      </c>
      <c r="AEM15" s="3">
        <v>3</v>
      </c>
      <c r="AEN15" s="3">
        <v>81</v>
      </c>
      <c r="AEO15" s="3">
        <v>40</v>
      </c>
      <c r="AEP15" s="3">
        <v>657</v>
      </c>
      <c r="AEQ15" s="3">
        <v>39</v>
      </c>
      <c r="AER15" s="3">
        <v>51</v>
      </c>
      <c r="AES15" s="3">
        <v>154</v>
      </c>
      <c r="AET15" s="3">
        <v>107</v>
      </c>
      <c r="AEU15" s="3">
        <v>93</v>
      </c>
      <c r="AEV15" s="3">
        <v>57</v>
      </c>
      <c r="AEW15" s="3">
        <v>72</v>
      </c>
      <c r="AEX15" s="3">
        <v>86</v>
      </c>
      <c r="AEY15" s="3">
        <v>78</v>
      </c>
      <c r="AEZ15" s="3">
        <v>91</v>
      </c>
      <c r="AFA15" s="3">
        <v>66</v>
      </c>
      <c r="AFB15" s="3">
        <v>55</v>
      </c>
      <c r="AFC15" s="3">
        <v>102</v>
      </c>
      <c r="AFD15" s="3">
        <v>65</v>
      </c>
      <c r="AFE15" s="3">
        <v>50</v>
      </c>
      <c r="AFF15" s="3">
        <v>57</v>
      </c>
      <c r="AFG15" s="3">
        <v>34</v>
      </c>
      <c r="AFH15" s="3">
        <v>28</v>
      </c>
      <c r="AFI15" s="3">
        <v>69</v>
      </c>
      <c r="AFJ15" s="3">
        <v>70</v>
      </c>
      <c r="AFK15" s="3">
        <v>26</v>
      </c>
      <c r="AFL15" s="3">
        <v>43</v>
      </c>
      <c r="AFM15" s="3">
        <v>67</v>
      </c>
      <c r="AFN15" s="3">
        <v>104</v>
      </c>
      <c r="AFO15" s="3">
        <v>326</v>
      </c>
      <c r="AFP15" s="3">
        <v>118</v>
      </c>
      <c r="AFQ15" s="3">
        <v>114</v>
      </c>
      <c r="AFR15" s="3">
        <v>14</v>
      </c>
      <c r="AFS15" s="3">
        <v>31</v>
      </c>
      <c r="AFT15" s="3">
        <v>160</v>
      </c>
      <c r="AFU15" s="3">
        <v>191</v>
      </c>
      <c r="AFV15" s="3">
        <v>18</v>
      </c>
      <c r="AFW15" s="3">
        <v>107</v>
      </c>
      <c r="AFX15" s="3">
        <v>158</v>
      </c>
      <c r="AFY15" s="3">
        <v>174</v>
      </c>
      <c r="AFZ15" s="3">
        <v>230</v>
      </c>
      <c r="AGA15" s="3">
        <v>177</v>
      </c>
      <c r="AGB15" s="3">
        <v>49</v>
      </c>
      <c r="AGC15" s="3">
        <v>57</v>
      </c>
      <c r="AGD15" s="3">
        <v>174</v>
      </c>
      <c r="AGE15" s="3">
        <v>233</v>
      </c>
      <c r="AGF15" s="3">
        <v>63</v>
      </c>
      <c r="AGG15" s="3">
        <v>162</v>
      </c>
      <c r="AGH15" s="3">
        <v>81</v>
      </c>
      <c r="AGI15" s="3">
        <v>232</v>
      </c>
      <c r="AGJ15" s="3">
        <v>47</v>
      </c>
      <c r="AGK15" s="3">
        <v>87</v>
      </c>
      <c r="AGL15" s="3">
        <v>419</v>
      </c>
      <c r="AGM15" s="3">
        <v>444</v>
      </c>
      <c r="AGN15" s="3">
        <v>465</v>
      </c>
      <c r="AGO15" s="3">
        <v>227</v>
      </c>
      <c r="AGP15" s="3">
        <v>407</v>
      </c>
      <c r="AGQ15" s="3">
        <v>473</v>
      </c>
      <c r="AGR15" s="3">
        <v>735</v>
      </c>
      <c r="AGS15" s="3">
        <v>110</v>
      </c>
      <c r="AGT15" s="3">
        <v>75</v>
      </c>
      <c r="AGU15" s="3">
        <v>38</v>
      </c>
      <c r="AGV15" s="3">
        <v>44</v>
      </c>
      <c r="AGW15" s="3">
        <v>85</v>
      </c>
      <c r="AGX15" s="3">
        <v>211</v>
      </c>
      <c r="AGY15" s="3">
        <v>138</v>
      </c>
      <c r="AGZ15" s="3">
        <v>46</v>
      </c>
      <c r="AHA15" s="3">
        <v>71</v>
      </c>
      <c r="AHB15" s="3">
        <v>170</v>
      </c>
      <c r="AHC15" s="3">
        <v>14</v>
      </c>
      <c r="AHD15" s="3">
        <v>124</v>
      </c>
      <c r="AHE15" s="3">
        <v>82</v>
      </c>
      <c r="AHF15" s="3">
        <v>7</v>
      </c>
      <c r="AHG15" s="3">
        <v>96</v>
      </c>
      <c r="AHH15" s="3">
        <v>91</v>
      </c>
      <c r="AHI15" s="3">
        <v>132</v>
      </c>
      <c r="AHJ15" s="3">
        <v>105</v>
      </c>
      <c r="AHK15" s="3">
        <v>265</v>
      </c>
      <c r="AHL15" s="3">
        <v>80</v>
      </c>
      <c r="AHM15" s="3">
        <v>51</v>
      </c>
      <c r="AHN15" s="3">
        <v>174</v>
      </c>
      <c r="AHO15" s="3">
        <v>23</v>
      </c>
      <c r="AHP15" s="3">
        <v>4</v>
      </c>
      <c r="AHQ15" s="3">
        <v>97</v>
      </c>
      <c r="AHR15" s="3">
        <v>82</v>
      </c>
      <c r="AHS15" s="3">
        <v>27</v>
      </c>
      <c r="AHT15" s="3">
        <v>727</v>
      </c>
      <c r="AHU15" s="3">
        <v>27</v>
      </c>
      <c r="AHV15" s="3">
        <v>16</v>
      </c>
      <c r="AHW15" s="3">
        <v>57</v>
      </c>
      <c r="AHX15" s="3">
        <v>1079</v>
      </c>
      <c r="AHY15" s="3">
        <v>80</v>
      </c>
      <c r="AHZ15" s="3">
        <v>315</v>
      </c>
      <c r="AIA15" s="3">
        <v>201</v>
      </c>
      <c r="AIB15" s="3">
        <v>103</v>
      </c>
      <c r="AIC15" s="3">
        <v>4</v>
      </c>
      <c r="AID15" s="3">
        <v>12</v>
      </c>
      <c r="AIE15" s="3">
        <v>30</v>
      </c>
      <c r="AIF15" s="3">
        <v>4</v>
      </c>
      <c r="AIG15" s="3">
        <v>91</v>
      </c>
      <c r="AIH15" s="3">
        <v>109</v>
      </c>
      <c r="AII15" s="3">
        <v>116</v>
      </c>
      <c r="AIJ15" s="3">
        <v>82</v>
      </c>
      <c r="AIK15" s="3">
        <v>105</v>
      </c>
      <c r="AIL15" s="3">
        <v>85</v>
      </c>
      <c r="AIM15" s="3">
        <v>45</v>
      </c>
      <c r="AIN15" s="3">
        <v>93</v>
      </c>
      <c r="AIO15" s="3">
        <v>39</v>
      </c>
      <c r="AIP15" s="3">
        <v>60</v>
      </c>
      <c r="AIQ15" s="3">
        <v>60</v>
      </c>
      <c r="AIR15" s="3">
        <v>38</v>
      </c>
      <c r="AIS15" s="3">
        <v>24</v>
      </c>
      <c r="AIT15" s="3">
        <v>72</v>
      </c>
      <c r="AIU15" s="3">
        <v>3951</v>
      </c>
      <c r="AIV15" s="3">
        <v>33</v>
      </c>
      <c r="AIW15" s="3">
        <v>212</v>
      </c>
      <c r="AIX15" s="3">
        <v>209</v>
      </c>
      <c r="AIY15" s="3">
        <v>93</v>
      </c>
      <c r="AIZ15" s="3">
        <v>50</v>
      </c>
      <c r="AJA15" s="3">
        <v>14</v>
      </c>
      <c r="AJB15" s="3">
        <v>217</v>
      </c>
      <c r="AJC15" s="3">
        <v>24</v>
      </c>
      <c r="AJD15" s="3">
        <v>80</v>
      </c>
      <c r="AJE15" s="3">
        <v>135</v>
      </c>
      <c r="AJF15" s="3">
        <v>107</v>
      </c>
      <c r="AJG15" s="3">
        <v>11</v>
      </c>
      <c r="AJH15" s="3">
        <v>72</v>
      </c>
      <c r="AJI15" s="3">
        <v>48</v>
      </c>
      <c r="AJJ15" s="3">
        <v>43</v>
      </c>
      <c r="AJK15" s="3">
        <v>64</v>
      </c>
      <c r="AJL15" s="3">
        <v>201</v>
      </c>
      <c r="AJM15" s="3">
        <v>107</v>
      </c>
      <c r="AJN15" s="3">
        <v>111</v>
      </c>
      <c r="AJO15" s="3">
        <v>57</v>
      </c>
      <c r="AJP15" s="3">
        <v>34</v>
      </c>
      <c r="AJQ15" s="3">
        <v>64</v>
      </c>
      <c r="AJR15" s="3">
        <v>33</v>
      </c>
      <c r="AJS15" s="3">
        <v>325</v>
      </c>
      <c r="AJT15" s="3">
        <v>13</v>
      </c>
      <c r="AJU15" s="3">
        <v>98</v>
      </c>
      <c r="AJV15" s="3">
        <v>257</v>
      </c>
      <c r="AJW15" s="3">
        <v>168</v>
      </c>
      <c r="AJX15" s="3">
        <v>134</v>
      </c>
      <c r="AJY15" s="3">
        <v>241</v>
      </c>
      <c r="AJZ15" s="3">
        <v>169</v>
      </c>
      <c r="AKA15" s="3">
        <v>40</v>
      </c>
      <c r="AKB15" s="3">
        <v>30</v>
      </c>
      <c r="AKC15" s="3">
        <v>27</v>
      </c>
      <c r="AKD15" s="3">
        <v>6</v>
      </c>
      <c r="AKE15" s="3">
        <v>127</v>
      </c>
      <c r="AKF15" s="3">
        <v>93</v>
      </c>
      <c r="AKG15" s="3">
        <v>47</v>
      </c>
      <c r="AKH15" s="3">
        <v>112</v>
      </c>
      <c r="AKI15" s="3">
        <v>137</v>
      </c>
      <c r="AKJ15" s="3">
        <v>61</v>
      </c>
      <c r="AKK15" s="3">
        <v>89</v>
      </c>
      <c r="AKL15" s="3">
        <v>223</v>
      </c>
      <c r="AKM15" s="3">
        <v>3</v>
      </c>
      <c r="AKN15" s="3">
        <v>242</v>
      </c>
      <c r="AKO15" s="3">
        <v>30</v>
      </c>
      <c r="AKP15" s="3">
        <v>35</v>
      </c>
      <c r="AKQ15" s="3">
        <v>93</v>
      </c>
      <c r="AKR15" s="3">
        <v>66</v>
      </c>
      <c r="AKS15" s="3">
        <v>131</v>
      </c>
      <c r="AKT15" s="3">
        <v>198</v>
      </c>
      <c r="AKU15" s="3">
        <v>148</v>
      </c>
      <c r="AKV15" s="3">
        <v>209</v>
      </c>
      <c r="AKW15" s="3">
        <v>141</v>
      </c>
      <c r="AKX15" s="3">
        <v>14</v>
      </c>
      <c r="AKY15" s="3">
        <v>192</v>
      </c>
      <c r="AKZ15" s="3">
        <v>12</v>
      </c>
      <c r="ALA15" s="3">
        <v>22</v>
      </c>
      <c r="ALB15" s="3">
        <v>9</v>
      </c>
      <c r="ALC15" s="3">
        <v>41</v>
      </c>
      <c r="ALD15" s="3">
        <v>39</v>
      </c>
      <c r="ALE15" s="3">
        <v>28</v>
      </c>
      <c r="ALF15" s="3">
        <v>32</v>
      </c>
      <c r="ALG15" s="3">
        <v>33</v>
      </c>
      <c r="ALH15" s="3">
        <v>38</v>
      </c>
      <c r="ALI15" s="3">
        <v>41</v>
      </c>
      <c r="ALJ15" s="3">
        <v>112</v>
      </c>
      <c r="ALK15" s="3">
        <v>22</v>
      </c>
      <c r="ALL15" s="3">
        <v>0</v>
      </c>
      <c r="ALM15" s="3">
        <v>1</v>
      </c>
      <c r="ALN15" s="3">
        <v>71</v>
      </c>
      <c r="ALO15" s="3">
        <v>122</v>
      </c>
      <c r="ALP15" s="3">
        <v>51</v>
      </c>
      <c r="ALQ15" s="3">
        <v>76</v>
      </c>
      <c r="ALR15" s="3">
        <v>133</v>
      </c>
      <c r="ALS15" s="3">
        <v>154</v>
      </c>
      <c r="ALT15" s="3">
        <v>258</v>
      </c>
      <c r="ALU15" s="3">
        <v>27</v>
      </c>
      <c r="ALV15" s="3">
        <v>205</v>
      </c>
      <c r="ALW15" s="3">
        <v>216</v>
      </c>
      <c r="ALX15" s="3">
        <v>327</v>
      </c>
      <c r="ALY15" s="3">
        <v>139</v>
      </c>
      <c r="ALZ15" s="3">
        <v>64</v>
      </c>
      <c r="AMA15" s="3">
        <v>45</v>
      </c>
      <c r="AMB15" s="3">
        <v>44</v>
      </c>
      <c r="AMC15" s="3">
        <v>374</v>
      </c>
      <c r="AMD15" s="3">
        <v>252</v>
      </c>
      <c r="AME15" s="3">
        <v>232</v>
      </c>
      <c r="AMF15" s="3">
        <v>12</v>
      </c>
      <c r="AMG15" s="3">
        <v>111</v>
      </c>
      <c r="AMH15" s="3">
        <v>103</v>
      </c>
      <c r="AMI15" s="3">
        <v>284</v>
      </c>
      <c r="AMJ15" s="3">
        <v>116</v>
      </c>
      <c r="AMK15" s="3">
        <v>45</v>
      </c>
      <c r="AML15" s="3">
        <v>13</v>
      </c>
      <c r="AMM15" s="3">
        <v>74</v>
      </c>
      <c r="AMN15" s="3">
        <v>15</v>
      </c>
      <c r="AMO15" s="3">
        <v>40</v>
      </c>
      <c r="AMP15" s="3">
        <v>155</v>
      </c>
      <c r="AMQ15" s="3">
        <v>212</v>
      </c>
      <c r="AMR15" s="3">
        <v>48</v>
      </c>
      <c r="AMS15" s="3">
        <v>25</v>
      </c>
      <c r="AMT15" s="3">
        <v>30</v>
      </c>
      <c r="AMU15" s="3">
        <v>25</v>
      </c>
      <c r="AMV15" s="3">
        <v>19</v>
      </c>
      <c r="AMW15" s="3">
        <v>11</v>
      </c>
      <c r="AMX15" s="3">
        <v>24</v>
      </c>
      <c r="AMY15" s="3">
        <v>80</v>
      </c>
      <c r="AMZ15" s="3">
        <v>11</v>
      </c>
      <c r="ANA15" s="3">
        <v>253</v>
      </c>
      <c r="ANB15" s="3">
        <v>114</v>
      </c>
      <c r="ANC15" s="3">
        <v>34</v>
      </c>
      <c r="AND15" s="3">
        <v>39</v>
      </c>
      <c r="ANE15" s="3">
        <v>127</v>
      </c>
      <c r="ANF15" s="3">
        <v>308</v>
      </c>
      <c r="ANG15" s="3">
        <v>39</v>
      </c>
      <c r="ANH15" s="3">
        <v>13</v>
      </c>
      <c r="ANI15" s="3">
        <v>180</v>
      </c>
      <c r="ANJ15" s="3">
        <v>194</v>
      </c>
      <c r="ANK15" s="3">
        <v>91</v>
      </c>
      <c r="ANL15" s="3">
        <v>102</v>
      </c>
      <c r="ANM15" s="3">
        <v>135</v>
      </c>
      <c r="ANN15" s="3">
        <v>23</v>
      </c>
      <c r="ANO15" s="3">
        <v>219</v>
      </c>
      <c r="ANP15" s="3">
        <v>395</v>
      </c>
      <c r="ANQ15" s="3">
        <v>192</v>
      </c>
      <c r="ANR15" s="3">
        <v>54</v>
      </c>
      <c r="ANS15" s="3">
        <v>155</v>
      </c>
      <c r="ANT15" s="3">
        <v>54</v>
      </c>
      <c r="ANU15" s="3">
        <v>79</v>
      </c>
      <c r="ANV15" s="3">
        <v>101</v>
      </c>
      <c r="ANW15" s="3">
        <v>48</v>
      </c>
      <c r="ANX15" s="3">
        <v>115</v>
      </c>
      <c r="ANY15" s="3">
        <v>219</v>
      </c>
      <c r="ANZ15" s="3">
        <v>109</v>
      </c>
      <c r="AOA15" s="3">
        <v>120</v>
      </c>
      <c r="AOB15" s="3">
        <v>77</v>
      </c>
      <c r="AOC15" s="3">
        <v>184</v>
      </c>
      <c r="AOD15" s="3">
        <v>79</v>
      </c>
      <c r="AOE15" s="3">
        <v>168</v>
      </c>
      <c r="AOF15" s="3">
        <v>66</v>
      </c>
      <c r="AOG15" s="3">
        <v>113</v>
      </c>
      <c r="AOH15" s="3">
        <v>130</v>
      </c>
      <c r="AOI15" s="3">
        <v>268</v>
      </c>
      <c r="AOJ15" s="3">
        <v>328</v>
      </c>
      <c r="AOK15" s="3">
        <v>35</v>
      </c>
      <c r="AOL15" s="3">
        <v>139</v>
      </c>
      <c r="AOM15" s="3">
        <v>80</v>
      </c>
      <c r="AON15" s="3">
        <v>114</v>
      </c>
      <c r="AOO15" s="3">
        <v>170</v>
      </c>
      <c r="AOP15" s="3">
        <v>100</v>
      </c>
      <c r="AOQ15" s="3">
        <v>138</v>
      </c>
      <c r="AOR15" s="3">
        <v>121</v>
      </c>
      <c r="AOS15" s="3">
        <v>462</v>
      </c>
      <c r="AOT15" s="3">
        <v>225</v>
      </c>
      <c r="AOU15" s="3">
        <v>12</v>
      </c>
      <c r="AOV15" s="3">
        <v>347</v>
      </c>
      <c r="AOW15" s="3">
        <v>50</v>
      </c>
      <c r="AOX15" s="3">
        <v>25</v>
      </c>
      <c r="AOY15" s="3">
        <v>18</v>
      </c>
      <c r="AOZ15" s="3">
        <v>15</v>
      </c>
      <c r="APA15" s="3">
        <v>255</v>
      </c>
      <c r="APB15" s="3">
        <v>27</v>
      </c>
      <c r="APC15" s="3">
        <v>6</v>
      </c>
      <c r="APD15" s="3">
        <v>10</v>
      </c>
      <c r="APE15" s="3">
        <v>198</v>
      </c>
      <c r="APF15" s="3">
        <v>0</v>
      </c>
      <c r="APG15" s="3">
        <v>23</v>
      </c>
      <c r="APH15" s="3">
        <v>307</v>
      </c>
      <c r="API15" s="3">
        <v>53</v>
      </c>
      <c r="APJ15" s="3">
        <v>215</v>
      </c>
      <c r="APK15" s="3">
        <v>237</v>
      </c>
      <c r="APL15" s="3">
        <v>210</v>
      </c>
      <c r="APM15" s="3">
        <v>163</v>
      </c>
      <c r="APN15" s="3">
        <v>93</v>
      </c>
      <c r="APO15" s="3">
        <v>210</v>
      </c>
      <c r="APP15" s="3">
        <v>280</v>
      </c>
      <c r="APQ15" s="3">
        <v>108</v>
      </c>
      <c r="APR15" s="3">
        <v>116</v>
      </c>
      <c r="APS15" s="3">
        <v>81</v>
      </c>
      <c r="APT15" s="3">
        <v>286</v>
      </c>
      <c r="APU15" s="3">
        <v>129</v>
      </c>
      <c r="APV15" s="3">
        <v>12333</v>
      </c>
      <c r="APW15" s="3">
        <v>232</v>
      </c>
      <c r="APX15" s="3">
        <v>213</v>
      </c>
      <c r="APY15" s="3">
        <v>236</v>
      </c>
      <c r="APZ15" s="3">
        <v>52</v>
      </c>
      <c r="AQA15" s="3">
        <v>151</v>
      </c>
      <c r="AQB15" s="3">
        <v>115</v>
      </c>
      <c r="AQC15" s="3">
        <v>69</v>
      </c>
      <c r="AQD15" s="3">
        <v>197</v>
      </c>
      <c r="AQE15" s="3">
        <v>243</v>
      </c>
      <c r="AQF15" s="3">
        <v>250</v>
      </c>
      <c r="AQG15" s="3">
        <v>7</v>
      </c>
      <c r="AQH15" s="3">
        <v>17</v>
      </c>
      <c r="AQI15" s="3">
        <v>61</v>
      </c>
      <c r="AQJ15" s="3">
        <v>63</v>
      </c>
      <c r="AQK15" s="3">
        <v>85</v>
      </c>
      <c r="AQL15" s="3">
        <v>35</v>
      </c>
      <c r="AQM15" s="3">
        <v>31</v>
      </c>
      <c r="AQN15" s="3">
        <v>31</v>
      </c>
      <c r="AQO15" s="3">
        <v>54</v>
      </c>
      <c r="AQP15" s="3">
        <v>71</v>
      </c>
      <c r="AQQ15" s="3">
        <v>37</v>
      </c>
      <c r="AQR15" s="3">
        <v>29</v>
      </c>
      <c r="AQS15" s="3">
        <v>128</v>
      </c>
      <c r="AQT15" s="3">
        <v>71</v>
      </c>
      <c r="AQU15" s="3">
        <v>94</v>
      </c>
      <c r="AQV15" s="3">
        <v>164</v>
      </c>
      <c r="AQW15" s="3">
        <v>97</v>
      </c>
      <c r="AQX15" s="3">
        <v>103</v>
      </c>
      <c r="AQY15" s="3">
        <v>95</v>
      </c>
      <c r="AQZ15" s="3">
        <v>40</v>
      </c>
      <c r="ARA15" s="3">
        <v>72</v>
      </c>
      <c r="ARB15" s="3">
        <v>25</v>
      </c>
      <c r="ARC15" s="3">
        <v>30</v>
      </c>
      <c r="ARD15" s="3">
        <v>122</v>
      </c>
      <c r="ARE15" s="3">
        <v>213</v>
      </c>
      <c r="ARF15" s="3">
        <v>110</v>
      </c>
      <c r="ARG15" s="3">
        <v>232</v>
      </c>
      <c r="ARH15" s="3">
        <v>111</v>
      </c>
      <c r="ARI15" s="3">
        <v>46</v>
      </c>
      <c r="ARJ15" s="3">
        <v>65</v>
      </c>
      <c r="ARK15" s="3">
        <v>169</v>
      </c>
      <c r="ARL15" s="3">
        <v>180</v>
      </c>
      <c r="ARM15" s="3">
        <v>109</v>
      </c>
      <c r="ARN15" s="3">
        <v>160</v>
      </c>
      <c r="ARO15" s="3">
        <v>62</v>
      </c>
      <c r="ARP15" s="3">
        <v>82</v>
      </c>
      <c r="ARQ15" s="3">
        <v>10</v>
      </c>
      <c r="ARR15" s="3">
        <v>116</v>
      </c>
      <c r="ARS15" s="3">
        <v>83</v>
      </c>
      <c r="ART15" s="3">
        <v>25</v>
      </c>
      <c r="ARU15" s="3">
        <v>33</v>
      </c>
      <c r="ARV15" s="3">
        <v>36</v>
      </c>
      <c r="ARW15" s="3">
        <v>32</v>
      </c>
      <c r="ARX15" s="3">
        <v>25</v>
      </c>
      <c r="ARY15" s="3">
        <v>36</v>
      </c>
      <c r="ARZ15" s="3">
        <v>113</v>
      </c>
      <c r="ASA15" s="3">
        <v>71</v>
      </c>
      <c r="ASB15" s="3">
        <v>201</v>
      </c>
      <c r="ASC15" s="3">
        <v>122</v>
      </c>
      <c r="ASD15" s="3">
        <v>44</v>
      </c>
      <c r="ASE15" s="3">
        <v>159</v>
      </c>
      <c r="ASF15" s="3">
        <v>32</v>
      </c>
      <c r="ASG15" s="3">
        <v>51</v>
      </c>
      <c r="ASH15" s="3">
        <v>125</v>
      </c>
      <c r="ASI15" s="3">
        <v>38</v>
      </c>
      <c r="ASJ15" s="3">
        <v>19</v>
      </c>
      <c r="ASK15" s="3">
        <v>25</v>
      </c>
      <c r="ASL15" s="3">
        <v>121</v>
      </c>
      <c r="ASM15" s="3">
        <v>6</v>
      </c>
      <c r="ASN15" s="3">
        <v>157</v>
      </c>
      <c r="ASO15" s="3">
        <v>104</v>
      </c>
      <c r="ASP15" s="3">
        <v>72</v>
      </c>
      <c r="ASQ15" s="3">
        <v>5</v>
      </c>
      <c r="ASR15" s="3">
        <v>18</v>
      </c>
      <c r="ASS15" s="3">
        <v>48</v>
      </c>
      <c r="AST15" s="3">
        <v>201</v>
      </c>
      <c r="ASU15" s="3">
        <v>320</v>
      </c>
      <c r="ASV15" s="3">
        <v>57</v>
      </c>
      <c r="ASW15" s="3">
        <v>494</v>
      </c>
      <c r="ASX15" s="3">
        <v>74</v>
      </c>
      <c r="ASY15" s="3">
        <v>87</v>
      </c>
      <c r="ASZ15" s="3">
        <v>144</v>
      </c>
      <c r="ATA15" s="3">
        <v>38</v>
      </c>
      <c r="ATB15" s="3">
        <v>69</v>
      </c>
      <c r="ATC15" s="3">
        <v>102</v>
      </c>
      <c r="ATD15" s="3">
        <v>253</v>
      </c>
      <c r="ATE15" s="3">
        <v>1014</v>
      </c>
      <c r="ATF15" s="3">
        <v>100</v>
      </c>
      <c r="ATG15" s="3">
        <v>196</v>
      </c>
      <c r="ATH15" s="3">
        <v>304</v>
      </c>
      <c r="ATI15" s="3">
        <v>181</v>
      </c>
      <c r="ATJ15" s="3">
        <v>143</v>
      </c>
      <c r="ATK15" s="3">
        <v>52</v>
      </c>
      <c r="ATL15" s="3">
        <v>60</v>
      </c>
      <c r="ATM15" s="3">
        <v>103</v>
      </c>
      <c r="ATN15" s="3">
        <v>47</v>
      </c>
      <c r="ATO15" s="3">
        <v>142</v>
      </c>
      <c r="ATP15" s="3">
        <v>27</v>
      </c>
      <c r="ATQ15" s="3">
        <v>13</v>
      </c>
      <c r="ATR15" s="3">
        <v>117</v>
      </c>
      <c r="ATS15" s="3">
        <v>147</v>
      </c>
      <c r="ATT15" s="3">
        <v>85</v>
      </c>
      <c r="ATU15" s="3">
        <v>54</v>
      </c>
      <c r="ATV15" s="3">
        <v>157</v>
      </c>
      <c r="ATW15" s="3">
        <v>190</v>
      </c>
      <c r="ATX15" s="3">
        <v>122</v>
      </c>
      <c r="ATY15" s="3">
        <v>87</v>
      </c>
      <c r="ATZ15" s="3">
        <v>109</v>
      </c>
      <c r="AUA15" s="3">
        <v>59</v>
      </c>
      <c r="AUB15" s="3">
        <v>190</v>
      </c>
      <c r="AUC15" s="3">
        <v>158</v>
      </c>
      <c r="AUD15" s="3">
        <v>192</v>
      </c>
      <c r="AUE15" s="3">
        <v>6</v>
      </c>
      <c r="AUF15" s="3">
        <v>95</v>
      </c>
      <c r="AUG15" s="3">
        <v>171</v>
      </c>
      <c r="AUH15" s="3">
        <v>103</v>
      </c>
      <c r="AUI15" s="3">
        <v>75</v>
      </c>
      <c r="AUJ15" s="3">
        <v>191</v>
      </c>
      <c r="AUK15" s="3">
        <v>282</v>
      </c>
      <c r="AUL15" s="3">
        <v>7</v>
      </c>
      <c r="AUM15" s="3">
        <v>14</v>
      </c>
      <c r="AUN15" s="3">
        <v>29</v>
      </c>
      <c r="AUO15" s="3">
        <v>68</v>
      </c>
      <c r="AUP15" s="3">
        <v>52</v>
      </c>
      <c r="AUQ15" s="3">
        <v>139</v>
      </c>
      <c r="AUR15" s="3">
        <v>54</v>
      </c>
      <c r="AUS15" s="3">
        <v>31</v>
      </c>
      <c r="AUT15" s="3">
        <v>135</v>
      </c>
      <c r="AUU15" s="3">
        <v>114</v>
      </c>
      <c r="AUV15" s="3">
        <v>70</v>
      </c>
      <c r="AUW15" s="3">
        <v>36</v>
      </c>
      <c r="AUX15" s="3">
        <v>567</v>
      </c>
      <c r="AUY15" s="3">
        <v>131</v>
      </c>
      <c r="AUZ15" s="3">
        <v>137</v>
      </c>
      <c r="AVA15" s="3">
        <v>54</v>
      </c>
      <c r="AVB15" s="3">
        <v>283</v>
      </c>
      <c r="AVC15" s="3">
        <v>57</v>
      </c>
      <c r="AVD15" s="3">
        <v>676</v>
      </c>
      <c r="AVE15" s="3">
        <v>219</v>
      </c>
      <c r="AVF15" s="3">
        <v>276</v>
      </c>
      <c r="AVG15" s="3">
        <v>5</v>
      </c>
      <c r="AVH15" s="3">
        <v>214</v>
      </c>
      <c r="AVI15" s="3">
        <v>538</v>
      </c>
      <c r="AVJ15" s="3">
        <v>192</v>
      </c>
      <c r="AVK15" s="3">
        <v>225</v>
      </c>
      <c r="AVL15" s="3">
        <v>169</v>
      </c>
      <c r="AVM15" s="3">
        <v>107</v>
      </c>
      <c r="AVN15" s="3">
        <v>44</v>
      </c>
      <c r="AVO15" s="3">
        <v>88</v>
      </c>
      <c r="AVP15" s="3">
        <v>10</v>
      </c>
      <c r="AVQ15" s="3">
        <v>66</v>
      </c>
      <c r="AVR15" s="3">
        <v>212</v>
      </c>
      <c r="AVS15" s="3">
        <v>94</v>
      </c>
      <c r="AVT15" s="3">
        <v>568</v>
      </c>
      <c r="AVU15" s="3">
        <v>95</v>
      </c>
      <c r="AVV15" s="3">
        <v>2929</v>
      </c>
      <c r="AVW15" s="3">
        <v>142</v>
      </c>
      <c r="AVX15" s="3">
        <v>210</v>
      </c>
      <c r="AVY15" s="3">
        <v>534</v>
      </c>
      <c r="AVZ15" s="3">
        <v>204</v>
      </c>
      <c r="AWA15" s="3">
        <v>110</v>
      </c>
      <c r="AWB15" s="3">
        <v>198</v>
      </c>
      <c r="AWC15" s="3">
        <v>82</v>
      </c>
      <c r="AWD15" s="3">
        <v>126</v>
      </c>
      <c r="AWE15" s="3">
        <v>84</v>
      </c>
      <c r="AWF15" s="3">
        <v>708</v>
      </c>
      <c r="AWG15" s="3">
        <v>418</v>
      </c>
      <c r="AWH15" s="3">
        <v>317</v>
      </c>
      <c r="AWI15" s="3">
        <v>403</v>
      </c>
      <c r="AWJ15" s="3">
        <v>726</v>
      </c>
      <c r="AWK15" s="3">
        <v>963</v>
      </c>
      <c r="AWL15" s="3">
        <v>86</v>
      </c>
      <c r="AWM15" s="3">
        <v>97</v>
      </c>
      <c r="AWN15" s="3">
        <v>1269</v>
      </c>
      <c r="AWO15" s="3">
        <v>71</v>
      </c>
      <c r="AWP15" s="3">
        <v>11</v>
      </c>
      <c r="AWQ15" s="3">
        <v>26</v>
      </c>
      <c r="AWR15" s="3">
        <v>48</v>
      </c>
      <c r="AWS15" s="3">
        <v>691</v>
      </c>
      <c r="AWT15" s="3">
        <v>358</v>
      </c>
      <c r="AWU15" s="3">
        <v>171</v>
      </c>
      <c r="AWV15" s="3">
        <v>105</v>
      </c>
      <c r="AWW15" s="3">
        <v>147</v>
      </c>
      <c r="AWX15" s="3">
        <v>22</v>
      </c>
      <c r="AWY15" s="3">
        <v>1215</v>
      </c>
      <c r="AWZ15" s="3">
        <v>1471</v>
      </c>
      <c r="AXA15" s="3">
        <v>52</v>
      </c>
      <c r="AXB15" s="3">
        <v>47</v>
      </c>
      <c r="AXC15" s="3">
        <v>44</v>
      </c>
      <c r="AXD15" s="3">
        <v>54</v>
      </c>
      <c r="AXE15" s="3">
        <v>157</v>
      </c>
      <c r="AXF15" s="3">
        <v>87</v>
      </c>
      <c r="AXG15" s="3">
        <v>26</v>
      </c>
      <c r="AXH15" s="3">
        <v>10</v>
      </c>
      <c r="AXI15" s="3">
        <v>351</v>
      </c>
      <c r="AXJ15" s="3">
        <v>93</v>
      </c>
      <c r="AXK15" s="3">
        <v>155</v>
      </c>
      <c r="AXL15" s="3">
        <v>42</v>
      </c>
      <c r="AXM15" s="3">
        <v>195</v>
      </c>
      <c r="AXN15" s="3">
        <v>5</v>
      </c>
      <c r="AXO15" s="3">
        <v>86</v>
      </c>
      <c r="AXP15" s="3">
        <v>3</v>
      </c>
      <c r="AXQ15" s="3">
        <v>440</v>
      </c>
      <c r="AXR15" s="3">
        <v>192</v>
      </c>
      <c r="AXS15" s="3">
        <v>115</v>
      </c>
      <c r="AXT15" s="3">
        <v>155</v>
      </c>
      <c r="AXU15" s="3">
        <v>41</v>
      </c>
      <c r="AXV15" s="3">
        <v>31</v>
      </c>
      <c r="AXW15" s="3">
        <v>36</v>
      </c>
      <c r="AXX15" s="3">
        <v>17</v>
      </c>
      <c r="AXY15" s="3">
        <v>19</v>
      </c>
      <c r="AXZ15" s="3">
        <v>139</v>
      </c>
      <c r="AYA15" s="3">
        <v>73</v>
      </c>
      <c r="AYB15" s="3">
        <v>72</v>
      </c>
      <c r="AYC15" s="3">
        <v>74</v>
      </c>
      <c r="AYD15" s="3">
        <v>5</v>
      </c>
      <c r="AYE15" s="3">
        <v>17</v>
      </c>
      <c r="AYF15" s="3">
        <v>68</v>
      </c>
      <c r="AYG15" s="3">
        <v>96</v>
      </c>
      <c r="AYH15" s="3">
        <v>68</v>
      </c>
      <c r="AYI15" s="3">
        <v>24</v>
      </c>
      <c r="AYJ15" s="3">
        <v>21</v>
      </c>
      <c r="AYK15" s="3">
        <v>508</v>
      </c>
      <c r="AYL15" s="3">
        <v>68</v>
      </c>
      <c r="AYM15" s="3">
        <v>30</v>
      </c>
      <c r="AYN15" s="3">
        <v>51</v>
      </c>
      <c r="AYO15" s="3">
        <v>39</v>
      </c>
      <c r="AYP15" s="3">
        <v>109</v>
      </c>
      <c r="AYQ15" s="3">
        <v>6</v>
      </c>
      <c r="AYR15" s="3">
        <v>142</v>
      </c>
      <c r="AYS15" s="3">
        <v>51</v>
      </c>
      <c r="AYT15" s="3">
        <v>20</v>
      </c>
      <c r="AYU15" s="3">
        <v>40</v>
      </c>
      <c r="AYV15" s="3">
        <v>227</v>
      </c>
      <c r="AYW15" s="3">
        <v>30</v>
      </c>
      <c r="AYX15" s="3">
        <v>103</v>
      </c>
      <c r="AYY15" s="3">
        <v>113</v>
      </c>
      <c r="AYZ15" s="3">
        <v>300</v>
      </c>
      <c r="AZA15" s="3">
        <v>21</v>
      </c>
      <c r="AZB15" s="3">
        <v>314</v>
      </c>
      <c r="AZC15" s="3">
        <v>232</v>
      </c>
      <c r="AZD15" s="3">
        <v>126</v>
      </c>
      <c r="AZE15" s="3">
        <v>29</v>
      </c>
      <c r="AZF15" s="3">
        <v>376</v>
      </c>
      <c r="AZG15" s="3">
        <v>71</v>
      </c>
      <c r="AZH15" s="3">
        <v>140</v>
      </c>
      <c r="AZI15" s="3">
        <v>53</v>
      </c>
      <c r="AZJ15" s="3">
        <v>82</v>
      </c>
      <c r="AZK15" s="3">
        <v>153</v>
      </c>
      <c r="AZL15" s="3">
        <v>60</v>
      </c>
      <c r="AZM15" s="3">
        <v>62</v>
      </c>
      <c r="AZN15" s="3">
        <v>50</v>
      </c>
      <c r="AZO15" s="3">
        <v>186</v>
      </c>
      <c r="AZP15" s="3">
        <v>508</v>
      </c>
      <c r="AZQ15" s="3">
        <v>210</v>
      </c>
      <c r="AZR15" s="3">
        <v>37</v>
      </c>
      <c r="AZS15" s="3">
        <v>84</v>
      </c>
      <c r="AZT15" s="3">
        <v>44</v>
      </c>
      <c r="AZU15" s="3">
        <v>188</v>
      </c>
      <c r="AZV15" s="3">
        <v>98</v>
      </c>
      <c r="AZW15" s="3">
        <v>140</v>
      </c>
      <c r="AZX15" s="3">
        <v>54</v>
      </c>
      <c r="AZY15" s="3">
        <v>36</v>
      </c>
      <c r="AZZ15" s="3">
        <v>86</v>
      </c>
      <c r="BAA15" s="3">
        <v>19</v>
      </c>
      <c r="BAB15" s="3">
        <v>24</v>
      </c>
      <c r="BAC15" s="3">
        <v>48</v>
      </c>
      <c r="BAD15" s="3">
        <v>152</v>
      </c>
      <c r="BAE15" s="3">
        <v>210</v>
      </c>
      <c r="BAF15" s="3">
        <v>34</v>
      </c>
      <c r="BAG15" s="3">
        <v>31</v>
      </c>
      <c r="BAH15" s="3">
        <v>23</v>
      </c>
      <c r="BAI15" s="3">
        <v>50</v>
      </c>
      <c r="BAJ15" s="3">
        <v>100</v>
      </c>
      <c r="BAK15" s="3">
        <v>102</v>
      </c>
      <c r="BAL15" s="3">
        <v>56</v>
      </c>
      <c r="BAM15" s="3">
        <v>40</v>
      </c>
      <c r="BAN15" s="3">
        <v>125</v>
      </c>
      <c r="BAO15" s="3">
        <v>12</v>
      </c>
      <c r="BAP15" s="3">
        <v>49</v>
      </c>
      <c r="BAQ15" s="3">
        <v>73</v>
      </c>
      <c r="BAR15" s="3">
        <v>317</v>
      </c>
      <c r="BAS15" s="3">
        <v>483</v>
      </c>
      <c r="BAT15" s="3">
        <v>142</v>
      </c>
      <c r="BAU15" s="3">
        <v>183</v>
      </c>
      <c r="BAV15" s="3">
        <v>287</v>
      </c>
      <c r="BAW15" s="23">
        <v>152</v>
      </c>
    </row>
    <row r="16" spans="1:1401">
      <c r="A16" s="56" t="s">
        <v>9347</v>
      </c>
      <c r="B16" s="55">
        <v>7</v>
      </c>
      <c r="C16" s="3">
        <v>298</v>
      </c>
      <c r="D16" s="3">
        <v>2445</v>
      </c>
      <c r="E16" s="3">
        <v>4926</v>
      </c>
      <c r="F16" s="3">
        <v>1024</v>
      </c>
      <c r="G16" s="3">
        <v>367</v>
      </c>
      <c r="H16" s="3">
        <v>1160</v>
      </c>
      <c r="I16" s="3">
        <v>759</v>
      </c>
      <c r="J16" s="3">
        <v>1172</v>
      </c>
      <c r="K16" s="3">
        <v>374</v>
      </c>
      <c r="L16" s="3">
        <v>6621</v>
      </c>
      <c r="M16" s="3">
        <v>2184</v>
      </c>
      <c r="N16" s="3">
        <v>79</v>
      </c>
      <c r="O16" s="3">
        <v>77</v>
      </c>
      <c r="P16" s="3">
        <v>228</v>
      </c>
      <c r="Q16" s="3">
        <v>162</v>
      </c>
      <c r="R16" s="3">
        <v>484</v>
      </c>
      <c r="S16" s="3">
        <v>326</v>
      </c>
      <c r="T16" s="3">
        <v>359</v>
      </c>
      <c r="U16" s="3">
        <v>214</v>
      </c>
      <c r="V16" s="3">
        <v>148</v>
      </c>
      <c r="W16" s="3">
        <v>212</v>
      </c>
      <c r="X16" s="3">
        <v>174</v>
      </c>
      <c r="Y16" s="3">
        <v>190</v>
      </c>
      <c r="Z16" s="3">
        <v>283</v>
      </c>
      <c r="AA16" s="3">
        <v>59</v>
      </c>
      <c r="AB16" s="3">
        <v>116</v>
      </c>
      <c r="AC16" s="3">
        <v>107</v>
      </c>
      <c r="AD16" s="3">
        <v>227</v>
      </c>
      <c r="AE16" s="3">
        <v>370</v>
      </c>
      <c r="AF16" s="3">
        <v>178</v>
      </c>
      <c r="AG16" s="3">
        <v>608</v>
      </c>
      <c r="AH16" s="3">
        <v>68</v>
      </c>
      <c r="AI16" s="3">
        <v>59</v>
      </c>
      <c r="AJ16" s="3">
        <v>69</v>
      </c>
      <c r="AK16" s="3">
        <v>300</v>
      </c>
      <c r="AL16" s="3">
        <v>297</v>
      </c>
      <c r="AM16" s="3">
        <v>291</v>
      </c>
      <c r="AN16" s="3">
        <v>2265</v>
      </c>
      <c r="AO16" s="3">
        <v>412</v>
      </c>
      <c r="AP16" s="3">
        <v>451</v>
      </c>
      <c r="AQ16" s="3">
        <v>101</v>
      </c>
      <c r="AR16" s="3">
        <v>223</v>
      </c>
      <c r="AS16" s="3">
        <v>1317</v>
      </c>
      <c r="AT16" s="3">
        <v>3022</v>
      </c>
      <c r="AU16" s="3">
        <v>2101</v>
      </c>
      <c r="AV16" s="3">
        <v>705</v>
      </c>
      <c r="AW16" s="3">
        <v>850</v>
      </c>
      <c r="AX16" s="3">
        <v>928</v>
      </c>
      <c r="AY16" s="3">
        <v>900</v>
      </c>
      <c r="AZ16" s="3">
        <v>631</v>
      </c>
      <c r="BA16" s="3">
        <v>208</v>
      </c>
      <c r="BB16" s="3">
        <v>209</v>
      </c>
      <c r="BC16" s="3">
        <v>1664</v>
      </c>
      <c r="BD16" s="3">
        <v>282</v>
      </c>
      <c r="BE16" s="3">
        <v>427</v>
      </c>
      <c r="BF16" s="3">
        <v>1822</v>
      </c>
      <c r="BG16" s="3">
        <v>1511</v>
      </c>
      <c r="BH16" s="3">
        <v>357</v>
      </c>
      <c r="BI16" s="3">
        <v>752</v>
      </c>
      <c r="BJ16" s="3">
        <v>439</v>
      </c>
      <c r="BK16" s="3">
        <v>1539</v>
      </c>
      <c r="BL16" s="3">
        <v>962</v>
      </c>
      <c r="BM16" s="3">
        <v>1460</v>
      </c>
      <c r="BN16" s="3">
        <v>941</v>
      </c>
      <c r="BO16" s="3">
        <v>1557</v>
      </c>
      <c r="BP16" s="3">
        <v>1666</v>
      </c>
      <c r="BQ16" s="3">
        <v>1117</v>
      </c>
      <c r="BR16" s="3">
        <v>918</v>
      </c>
      <c r="BS16" s="3">
        <v>42</v>
      </c>
      <c r="BT16" s="3">
        <v>4735</v>
      </c>
      <c r="BU16" s="3">
        <v>2040</v>
      </c>
      <c r="BV16" s="3">
        <v>3095</v>
      </c>
      <c r="BW16" s="3">
        <v>2034</v>
      </c>
      <c r="BX16" s="3">
        <v>2646</v>
      </c>
      <c r="BY16" s="3">
        <v>2707</v>
      </c>
      <c r="BZ16" s="3">
        <v>1400</v>
      </c>
      <c r="CA16" s="3">
        <v>560</v>
      </c>
      <c r="CB16" s="3">
        <v>1374</v>
      </c>
      <c r="CC16" s="3">
        <v>1620</v>
      </c>
      <c r="CD16" s="3">
        <v>1054</v>
      </c>
      <c r="CE16" s="3">
        <v>1965</v>
      </c>
      <c r="CF16" s="3">
        <v>734</v>
      </c>
      <c r="CG16" s="3">
        <v>854</v>
      </c>
      <c r="CH16" s="3">
        <v>1362</v>
      </c>
      <c r="CI16" s="3">
        <v>396</v>
      </c>
      <c r="CJ16" s="3">
        <v>347</v>
      </c>
      <c r="CK16" s="3">
        <v>1000</v>
      </c>
      <c r="CL16" s="3">
        <v>653</v>
      </c>
      <c r="CM16" s="3">
        <v>850</v>
      </c>
      <c r="CN16" s="3">
        <v>713</v>
      </c>
      <c r="CO16" s="3">
        <v>681</v>
      </c>
      <c r="CP16" s="3">
        <v>345</v>
      </c>
      <c r="CQ16" s="3">
        <v>719</v>
      </c>
      <c r="CR16" s="3">
        <v>389</v>
      </c>
      <c r="CS16" s="3">
        <v>3179</v>
      </c>
      <c r="CT16" s="3">
        <v>1576</v>
      </c>
      <c r="CU16" s="3">
        <v>763</v>
      </c>
      <c r="CV16" s="3">
        <v>546</v>
      </c>
      <c r="CW16" s="3">
        <v>665</v>
      </c>
      <c r="CX16" s="3">
        <v>673</v>
      </c>
      <c r="CY16" s="3">
        <v>2049</v>
      </c>
      <c r="CZ16" s="3">
        <v>2469</v>
      </c>
      <c r="DA16" s="3">
        <v>2997</v>
      </c>
      <c r="DB16" s="3">
        <v>2226</v>
      </c>
      <c r="DC16" s="3">
        <v>3494</v>
      </c>
      <c r="DD16" s="3">
        <v>330</v>
      </c>
      <c r="DE16" s="3">
        <v>515</v>
      </c>
      <c r="DF16" s="3">
        <v>2908</v>
      </c>
      <c r="DG16" s="3">
        <v>605</v>
      </c>
      <c r="DH16" s="3">
        <v>1020</v>
      </c>
      <c r="DI16" s="3">
        <v>901</v>
      </c>
      <c r="DJ16" s="3">
        <v>704</v>
      </c>
      <c r="DK16" s="3">
        <v>1033</v>
      </c>
      <c r="DL16" s="3">
        <v>2923</v>
      </c>
      <c r="DM16" s="3">
        <v>439</v>
      </c>
      <c r="DN16" s="3">
        <v>3875</v>
      </c>
      <c r="DO16" s="3">
        <v>1803</v>
      </c>
      <c r="DP16" s="3">
        <v>1056</v>
      </c>
      <c r="DQ16" s="3">
        <v>1822</v>
      </c>
      <c r="DR16" s="3">
        <v>1714</v>
      </c>
      <c r="DS16" s="3">
        <v>2451</v>
      </c>
      <c r="DT16" s="3">
        <v>793</v>
      </c>
      <c r="DU16" s="3">
        <v>1109</v>
      </c>
      <c r="DV16" s="3">
        <v>1251</v>
      </c>
      <c r="DW16" s="3">
        <v>1230</v>
      </c>
      <c r="DX16" s="3">
        <v>194</v>
      </c>
      <c r="DY16" s="3">
        <v>245</v>
      </c>
      <c r="DZ16" s="3">
        <v>819</v>
      </c>
      <c r="EA16" s="3">
        <v>874</v>
      </c>
      <c r="EB16" s="3">
        <v>1254</v>
      </c>
      <c r="EC16" s="3">
        <v>990</v>
      </c>
      <c r="ED16" s="3">
        <v>318</v>
      </c>
      <c r="EE16" s="3">
        <v>2805</v>
      </c>
      <c r="EF16" s="3">
        <v>1798</v>
      </c>
      <c r="EG16" s="3">
        <v>1746</v>
      </c>
      <c r="EH16" s="3">
        <v>908</v>
      </c>
      <c r="EI16" s="3">
        <v>415</v>
      </c>
      <c r="EJ16" s="3">
        <v>549</v>
      </c>
      <c r="EK16" s="3">
        <v>972</v>
      </c>
      <c r="EL16" s="3">
        <v>894</v>
      </c>
      <c r="EM16" s="3">
        <v>1655</v>
      </c>
      <c r="EN16" s="3">
        <v>1206</v>
      </c>
      <c r="EO16" s="3">
        <v>1681</v>
      </c>
      <c r="EP16" s="3">
        <v>330</v>
      </c>
      <c r="EQ16" s="3">
        <v>367</v>
      </c>
      <c r="ER16" s="3">
        <v>252</v>
      </c>
      <c r="ES16" s="3">
        <v>181</v>
      </c>
      <c r="ET16" s="3">
        <v>505</v>
      </c>
      <c r="EU16" s="3">
        <v>328</v>
      </c>
      <c r="EV16" s="3">
        <v>425</v>
      </c>
      <c r="EW16" s="3">
        <v>291</v>
      </c>
      <c r="EX16" s="3">
        <v>154</v>
      </c>
      <c r="EY16" s="3">
        <v>328</v>
      </c>
      <c r="EZ16" s="3">
        <v>253</v>
      </c>
      <c r="FA16" s="3">
        <v>234</v>
      </c>
      <c r="FB16" s="3">
        <v>167</v>
      </c>
      <c r="FC16" s="3">
        <v>540</v>
      </c>
      <c r="FD16" s="3">
        <v>2497</v>
      </c>
      <c r="FE16" s="3">
        <v>2760</v>
      </c>
      <c r="FF16" s="3">
        <v>3678</v>
      </c>
      <c r="FG16" s="3">
        <v>2774</v>
      </c>
      <c r="FH16" s="3">
        <v>1215</v>
      </c>
      <c r="FI16" s="3">
        <v>1165</v>
      </c>
      <c r="FJ16" s="3">
        <v>1476</v>
      </c>
      <c r="FK16" s="3">
        <v>1192</v>
      </c>
      <c r="FL16" s="3">
        <v>260</v>
      </c>
      <c r="FM16" s="3">
        <v>364</v>
      </c>
      <c r="FN16" s="3">
        <v>381</v>
      </c>
      <c r="FO16" s="3">
        <v>348</v>
      </c>
      <c r="FP16" s="3">
        <v>947</v>
      </c>
      <c r="FQ16" s="3">
        <v>168</v>
      </c>
      <c r="FR16" s="3">
        <v>516</v>
      </c>
      <c r="FS16" s="3">
        <v>1323</v>
      </c>
      <c r="FT16" s="3">
        <v>402</v>
      </c>
      <c r="FU16" s="3">
        <v>390</v>
      </c>
      <c r="FV16" s="3">
        <v>1489</v>
      </c>
      <c r="FW16" s="3">
        <v>1919</v>
      </c>
      <c r="FX16" s="3">
        <v>477</v>
      </c>
      <c r="FY16" s="3">
        <v>757</v>
      </c>
      <c r="FZ16" s="3">
        <v>350</v>
      </c>
      <c r="GA16" s="3">
        <v>1876</v>
      </c>
      <c r="GB16" s="3">
        <v>926</v>
      </c>
      <c r="GC16" s="3">
        <v>481</v>
      </c>
      <c r="GD16" s="3">
        <v>340</v>
      </c>
      <c r="GE16" s="3">
        <v>2123</v>
      </c>
      <c r="GF16" s="3">
        <v>2865</v>
      </c>
      <c r="GG16" s="3">
        <v>281</v>
      </c>
      <c r="GH16" s="3">
        <v>3144</v>
      </c>
      <c r="GI16" s="3">
        <v>552</v>
      </c>
      <c r="GJ16" s="3">
        <v>681</v>
      </c>
      <c r="GK16" s="3">
        <v>712</v>
      </c>
      <c r="GL16" s="3">
        <v>2694</v>
      </c>
      <c r="GM16" s="3">
        <v>1063</v>
      </c>
      <c r="GN16" s="3">
        <v>2838</v>
      </c>
      <c r="GO16" s="3">
        <v>1057</v>
      </c>
      <c r="GP16" s="3">
        <v>858</v>
      </c>
      <c r="GQ16" s="3">
        <v>315</v>
      </c>
      <c r="GR16" s="3">
        <v>1804</v>
      </c>
      <c r="GS16" s="3">
        <v>676</v>
      </c>
      <c r="GT16" s="3">
        <v>2890</v>
      </c>
      <c r="GU16" s="3">
        <v>2044</v>
      </c>
      <c r="GV16" s="3">
        <v>3699</v>
      </c>
      <c r="GW16" s="3">
        <v>2089</v>
      </c>
      <c r="GX16" s="3">
        <v>3246</v>
      </c>
      <c r="GY16" s="3">
        <v>4471</v>
      </c>
      <c r="GZ16" s="3">
        <v>758</v>
      </c>
      <c r="HA16" s="3">
        <v>396</v>
      </c>
      <c r="HB16" s="3">
        <v>407</v>
      </c>
      <c r="HC16" s="3">
        <v>184</v>
      </c>
      <c r="HD16" s="3">
        <v>83</v>
      </c>
      <c r="HE16" s="3">
        <v>224</v>
      </c>
      <c r="HF16" s="3">
        <v>349</v>
      </c>
      <c r="HG16" s="3">
        <v>326</v>
      </c>
      <c r="HH16" s="3">
        <v>450</v>
      </c>
      <c r="HI16" s="3">
        <v>237</v>
      </c>
      <c r="HJ16" s="3">
        <v>723</v>
      </c>
      <c r="HK16" s="3">
        <v>264</v>
      </c>
      <c r="HL16" s="3">
        <v>322</v>
      </c>
      <c r="HM16" s="3">
        <v>438</v>
      </c>
      <c r="HN16" s="3">
        <v>150</v>
      </c>
      <c r="HO16" s="3">
        <v>334</v>
      </c>
      <c r="HP16" s="3">
        <v>99</v>
      </c>
      <c r="HQ16" s="3">
        <v>210</v>
      </c>
      <c r="HR16" s="3">
        <v>620</v>
      </c>
      <c r="HS16" s="3">
        <v>451</v>
      </c>
      <c r="HT16" s="3">
        <v>425</v>
      </c>
      <c r="HU16" s="3">
        <v>574</v>
      </c>
      <c r="HV16" s="3">
        <v>453</v>
      </c>
      <c r="HW16" s="3">
        <v>246</v>
      </c>
      <c r="HX16" s="3">
        <v>319</v>
      </c>
      <c r="HY16" s="3">
        <v>482</v>
      </c>
      <c r="HZ16" s="3">
        <v>287</v>
      </c>
      <c r="IA16" s="3">
        <v>860</v>
      </c>
      <c r="IB16" s="3">
        <v>308</v>
      </c>
      <c r="IC16" s="3">
        <v>365</v>
      </c>
      <c r="ID16" s="3">
        <v>136</v>
      </c>
      <c r="IE16" s="3">
        <v>97</v>
      </c>
      <c r="IF16" s="3">
        <v>220</v>
      </c>
      <c r="IG16" s="3">
        <v>188</v>
      </c>
      <c r="IH16" s="3">
        <v>424</v>
      </c>
      <c r="II16" s="3">
        <v>2052</v>
      </c>
      <c r="IJ16" s="3">
        <v>416</v>
      </c>
      <c r="IK16" s="3">
        <v>570</v>
      </c>
      <c r="IL16" s="3">
        <v>324</v>
      </c>
      <c r="IM16" s="3">
        <v>511</v>
      </c>
      <c r="IN16" s="3">
        <v>648</v>
      </c>
      <c r="IO16" s="3">
        <v>246</v>
      </c>
      <c r="IP16" s="3">
        <v>511</v>
      </c>
      <c r="IQ16" s="3">
        <v>185</v>
      </c>
      <c r="IR16" s="3">
        <v>429</v>
      </c>
      <c r="IS16" s="3">
        <v>215</v>
      </c>
      <c r="IT16" s="3">
        <v>286</v>
      </c>
      <c r="IU16" s="3">
        <v>299</v>
      </c>
      <c r="IV16" s="3">
        <v>197</v>
      </c>
      <c r="IW16" s="3">
        <v>40</v>
      </c>
      <c r="IX16" s="3">
        <v>272</v>
      </c>
      <c r="IY16" s="3">
        <v>371</v>
      </c>
      <c r="IZ16" s="3">
        <v>130</v>
      </c>
      <c r="JA16" s="3">
        <v>258</v>
      </c>
      <c r="JB16" s="3">
        <v>178</v>
      </c>
      <c r="JC16" s="3">
        <v>582</v>
      </c>
      <c r="JD16" s="3">
        <v>29</v>
      </c>
      <c r="JE16" s="3">
        <v>63</v>
      </c>
      <c r="JF16" s="3">
        <v>40</v>
      </c>
      <c r="JG16" s="3">
        <v>138</v>
      </c>
      <c r="JH16" s="3">
        <v>108</v>
      </c>
      <c r="JI16" s="3">
        <v>580</v>
      </c>
      <c r="JJ16" s="3">
        <v>404</v>
      </c>
      <c r="JK16" s="3">
        <v>990</v>
      </c>
      <c r="JL16" s="3">
        <v>271</v>
      </c>
      <c r="JM16" s="3">
        <v>420</v>
      </c>
      <c r="JN16" s="3">
        <v>313</v>
      </c>
      <c r="JO16" s="3">
        <v>160</v>
      </c>
      <c r="JP16" s="3">
        <v>290</v>
      </c>
      <c r="JQ16" s="3">
        <v>177</v>
      </c>
      <c r="JR16" s="3">
        <v>4</v>
      </c>
      <c r="JS16" s="3">
        <v>66</v>
      </c>
      <c r="JT16" s="3">
        <v>28</v>
      </c>
      <c r="JU16" s="3">
        <v>39</v>
      </c>
      <c r="JV16" s="3">
        <v>479</v>
      </c>
      <c r="JW16" s="3">
        <v>366</v>
      </c>
      <c r="JX16" s="3">
        <v>33</v>
      </c>
      <c r="JY16" s="3">
        <v>43</v>
      </c>
      <c r="JZ16" s="3">
        <v>449</v>
      </c>
      <c r="KA16" s="3">
        <v>19</v>
      </c>
      <c r="KB16" s="3">
        <v>18</v>
      </c>
      <c r="KC16" s="3">
        <v>651</v>
      </c>
      <c r="KD16" s="3">
        <v>577</v>
      </c>
      <c r="KE16" s="3">
        <v>1122</v>
      </c>
      <c r="KF16" s="3">
        <v>453</v>
      </c>
      <c r="KG16" s="3">
        <v>339</v>
      </c>
      <c r="KH16" s="3">
        <v>59</v>
      </c>
      <c r="KI16" s="3">
        <v>101</v>
      </c>
      <c r="KJ16" s="3">
        <v>127</v>
      </c>
      <c r="KK16" s="3">
        <v>247</v>
      </c>
      <c r="KL16" s="3">
        <v>213</v>
      </c>
      <c r="KM16" s="3">
        <v>525</v>
      </c>
      <c r="KN16" s="3">
        <v>713</v>
      </c>
      <c r="KO16" s="3">
        <v>316</v>
      </c>
      <c r="KP16" s="3">
        <v>536</v>
      </c>
      <c r="KQ16" s="3">
        <v>228</v>
      </c>
      <c r="KR16" s="3">
        <v>241</v>
      </c>
      <c r="KS16" s="3">
        <v>473</v>
      </c>
      <c r="KT16" s="3">
        <v>306</v>
      </c>
      <c r="KU16" s="3">
        <v>269</v>
      </c>
      <c r="KV16" s="3">
        <v>268</v>
      </c>
      <c r="KW16" s="3">
        <v>411</v>
      </c>
      <c r="KX16" s="3">
        <v>914</v>
      </c>
      <c r="KY16" s="3">
        <v>139</v>
      </c>
      <c r="KZ16" s="3">
        <v>515</v>
      </c>
      <c r="LA16" s="3">
        <v>675</v>
      </c>
      <c r="LB16" s="3">
        <v>477</v>
      </c>
      <c r="LC16" s="3">
        <v>329</v>
      </c>
      <c r="LD16" s="3">
        <v>158</v>
      </c>
      <c r="LE16" s="3">
        <v>891</v>
      </c>
      <c r="LF16" s="3">
        <v>544</v>
      </c>
      <c r="LG16" s="3">
        <v>656</v>
      </c>
      <c r="LH16" s="3">
        <v>1648</v>
      </c>
      <c r="LI16" s="3">
        <v>351</v>
      </c>
      <c r="LJ16" s="3">
        <v>372</v>
      </c>
      <c r="LK16" s="3">
        <v>1127</v>
      </c>
      <c r="LL16" s="3">
        <v>399</v>
      </c>
      <c r="LM16" s="3">
        <v>618</v>
      </c>
      <c r="LN16" s="3">
        <v>1977</v>
      </c>
      <c r="LO16" s="3">
        <v>475</v>
      </c>
      <c r="LP16" s="3">
        <v>302</v>
      </c>
      <c r="LQ16" s="3">
        <v>184</v>
      </c>
      <c r="LR16" s="3">
        <v>543</v>
      </c>
      <c r="LS16" s="3">
        <v>465</v>
      </c>
      <c r="LT16" s="3">
        <v>1013</v>
      </c>
      <c r="LU16" s="3">
        <v>130</v>
      </c>
      <c r="LV16" s="3">
        <v>139</v>
      </c>
      <c r="LW16" s="3">
        <v>330</v>
      </c>
      <c r="LX16" s="3">
        <v>321</v>
      </c>
      <c r="LY16" s="3">
        <v>297</v>
      </c>
      <c r="LZ16" s="3">
        <v>243</v>
      </c>
      <c r="MA16" s="3">
        <v>270</v>
      </c>
      <c r="MB16" s="3">
        <v>259</v>
      </c>
      <c r="MC16" s="3">
        <v>431</v>
      </c>
      <c r="MD16" s="3">
        <v>173</v>
      </c>
      <c r="ME16" s="3">
        <v>179</v>
      </c>
      <c r="MF16" s="3">
        <v>752</v>
      </c>
      <c r="MG16" s="3">
        <v>1635</v>
      </c>
      <c r="MH16" s="3">
        <v>191</v>
      </c>
      <c r="MI16" s="3">
        <v>3261</v>
      </c>
      <c r="MJ16" s="3">
        <v>360</v>
      </c>
      <c r="MK16" s="3">
        <v>291</v>
      </c>
      <c r="ML16" s="3">
        <v>729</v>
      </c>
      <c r="MM16" s="3">
        <v>295</v>
      </c>
      <c r="MN16" s="3">
        <v>230</v>
      </c>
      <c r="MO16" s="3">
        <v>165</v>
      </c>
      <c r="MP16" s="3">
        <v>352</v>
      </c>
      <c r="MQ16" s="3">
        <v>155</v>
      </c>
      <c r="MR16" s="3">
        <v>251</v>
      </c>
      <c r="MS16" s="3">
        <v>113</v>
      </c>
      <c r="MT16" s="3">
        <v>335</v>
      </c>
      <c r="MU16" s="3">
        <v>310</v>
      </c>
      <c r="MV16" s="3">
        <v>517</v>
      </c>
      <c r="MW16" s="3">
        <v>375</v>
      </c>
      <c r="MX16" s="3">
        <v>229</v>
      </c>
      <c r="MY16" s="3">
        <v>433</v>
      </c>
      <c r="MZ16" s="3">
        <v>325</v>
      </c>
      <c r="NA16" s="3">
        <v>247</v>
      </c>
      <c r="NB16" s="3">
        <v>184</v>
      </c>
      <c r="NC16" s="3">
        <v>260</v>
      </c>
      <c r="ND16" s="3">
        <v>366</v>
      </c>
      <c r="NE16" s="3">
        <v>391</v>
      </c>
      <c r="NF16" s="3">
        <v>370</v>
      </c>
      <c r="NG16" s="3">
        <v>283</v>
      </c>
      <c r="NH16" s="3">
        <v>214</v>
      </c>
      <c r="NI16" s="3">
        <v>380</v>
      </c>
      <c r="NJ16" s="3">
        <v>83</v>
      </c>
      <c r="NK16" s="3">
        <v>340</v>
      </c>
      <c r="NL16" s="3">
        <v>357</v>
      </c>
      <c r="NM16" s="3">
        <v>643</v>
      </c>
      <c r="NN16" s="3">
        <v>470</v>
      </c>
      <c r="NO16" s="3">
        <v>183</v>
      </c>
      <c r="NP16" s="3">
        <v>212</v>
      </c>
      <c r="NQ16" s="3">
        <v>423</v>
      </c>
      <c r="NR16" s="3">
        <v>307</v>
      </c>
      <c r="NS16" s="3">
        <v>398</v>
      </c>
      <c r="NT16" s="3">
        <v>500</v>
      </c>
      <c r="NU16" s="3">
        <v>166</v>
      </c>
      <c r="NV16" s="3">
        <v>201</v>
      </c>
      <c r="NW16" s="3">
        <v>218</v>
      </c>
      <c r="NX16" s="3">
        <v>170</v>
      </c>
      <c r="NY16" s="3">
        <v>339</v>
      </c>
      <c r="NZ16" s="3">
        <v>250</v>
      </c>
      <c r="OA16" s="3">
        <v>148</v>
      </c>
      <c r="OB16" s="3">
        <v>447</v>
      </c>
      <c r="OC16" s="3">
        <v>445</v>
      </c>
      <c r="OD16" s="3">
        <v>1354</v>
      </c>
      <c r="OE16" s="3">
        <v>304</v>
      </c>
      <c r="OF16" s="3">
        <v>24</v>
      </c>
      <c r="OG16" s="3">
        <v>104</v>
      </c>
      <c r="OH16" s="3">
        <v>519</v>
      </c>
      <c r="OI16" s="3">
        <v>77</v>
      </c>
      <c r="OJ16" s="3">
        <v>301</v>
      </c>
      <c r="OK16" s="3">
        <v>114</v>
      </c>
      <c r="OL16" s="3">
        <v>218</v>
      </c>
      <c r="OM16" s="3">
        <v>91</v>
      </c>
      <c r="ON16" s="3">
        <v>241</v>
      </c>
      <c r="OO16" s="3">
        <v>23</v>
      </c>
      <c r="OP16" s="3">
        <v>159</v>
      </c>
      <c r="OQ16" s="3">
        <v>299</v>
      </c>
      <c r="OR16" s="3">
        <v>7</v>
      </c>
      <c r="OS16" s="3">
        <v>412</v>
      </c>
      <c r="OT16" s="3">
        <v>241</v>
      </c>
      <c r="OU16" s="3">
        <v>679</v>
      </c>
      <c r="OV16" s="3">
        <v>558</v>
      </c>
      <c r="OW16" s="3">
        <v>253</v>
      </c>
      <c r="OX16" s="3">
        <v>302</v>
      </c>
      <c r="OY16" s="3">
        <v>302</v>
      </c>
      <c r="OZ16" s="3">
        <v>268</v>
      </c>
      <c r="PA16" s="3">
        <v>366</v>
      </c>
      <c r="PB16" s="3">
        <v>206</v>
      </c>
      <c r="PC16" s="3">
        <v>202</v>
      </c>
      <c r="PD16" s="3">
        <v>281</v>
      </c>
      <c r="PE16" s="3">
        <v>95</v>
      </c>
      <c r="PF16" s="3">
        <v>137</v>
      </c>
      <c r="PG16" s="3">
        <v>75</v>
      </c>
      <c r="PH16" s="3">
        <v>328</v>
      </c>
      <c r="PI16" s="3">
        <v>310</v>
      </c>
      <c r="PJ16" s="3">
        <v>653</v>
      </c>
      <c r="PK16" s="3">
        <v>538</v>
      </c>
      <c r="PL16" s="3">
        <v>105</v>
      </c>
      <c r="PM16" s="3">
        <v>512</v>
      </c>
      <c r="PN16" s="3">
        <v>115</v>
      </c>
      <c r="PO16" s="3">
        <v>121</v>
      </c>
      <c r="PP16" s="3">
        <v>566</v>
      </c>
      <c r="PQ16" s="3">
        <v>348</v>
      </c>
      <c r="PR16" s="3">
        <v>568</v>
      </c>
      <c r="PS16" s="3">
        <v>126</v>
      </c>
      <c r="PT16" s="3">
        <v>225</v>
      </c>
      <c r="PU16" s="3">
        <v>158</v>
      </c>
      <c r="PV16" s="3">
        <v>329</v>
      </c>
      <c r="PW16" s="3">
        <v>260</v>
      </c>
      <c r="PX16" s="3">
        <v>238</v>
      </c>
      <c r="PY16" s="3">
        <v>116</v>
      </c>
      <c r="PZ16" s="3">
        <v>808</v>
      </c>
      <c r="QA16" s="3">
        <v>80</v>
      </c>
      <c r="QB16" s="3">
        <v>33</v>
      </c>
      <c r="QC16" s="3">
        <v>230</v>
      </c>
      <c r="QD16" s="3">
        <v>139</v>
      </c>
      <c r="QE16" s="3">
        <v>313</v>
      </c>
      <c r="QF16" s="3">
        <v>131</v>
      </c>
      <c r="QG16" s="3">
        <v>289</v>
      </c>
      <c r="QH16" s="3">
        <v>197</v>
      </c>
      <c r="QI16" s="3">
        <v>206</v>
      </c>
      <c r="QJ16" s="3">
        <v>275</v>
      </c>
      <c r="QK16" s="3">
        <v>45</v>
      </c>
      <c r="QL16" s="3">
        <v>79</v>
      </c>
      <c r="QM16" s="3">
        <v>636</v>
      </c>
      <c r="QN16" s="3">
        <v>194</v>
      </c>
      <c r="QO16" s="3">
        <v>22</v>
      </c>
      <c r="QP16" s="3">
        <v>174</v>
      </c>
      <c r="QQ16" s="3">
        <v>374</v>
      </c>
      <c r="QR16" s="3">
        <v>324</v>
      </c>
      <c r="QS16" s="3">
        <v>946</v>
      </c>
      <c r="QT16" s="3">
        <v>682</v>
      </c>
      <c r="QU16" s="3">
        <v>258</v>
      </c>
      <c r="QV16" s="3">
        <v>72</v>
      </c>
      <c r="QW16" s="3">
        <v>482</v>
      </c>
      <c r="QX16" s="3">
        <v>1364</v>
      </c>
      <c r="QY16" s="3">
        <v>1107</v>
      </c>
      <c r="QZ16" s="3">
        <v>1613</v>
      </c>
      <c r="RA16" s="3">
        <v>2353</v>
      </c>
      <c r="RB16" s="3">
        <v>1561</v>
      </c>
      <c r="RC16" s="3">
        <v>627</v>
      </c>
      <c r="RD16" s="3">
        <v>3433</v>
      </c>
      <c r="RE16" s="3">
        <v>377</v>
      </c>
      <c r="RF16" s="3">
        <v>592</v>
      </c>
      <c r="RG16" s="3">
        <v>292</v>
      </c>
      <c r="RH16" s="3">
        <v>453</v>
      </c>
      <c r="RI16" s="3">
        <v>89</v>
      </c>
      <c r="RJ16" s="3">
        <v>199</v>
      </c>
      <c r="RK16" s="3">
        <v>604</v>
      </c>
      <c r="RL16" s="3">
        <v>599</v>
      </c>
      <c r="RM16" s="3">
        <v>372</v>
      </c>
      <c r="RN16" s="3">
        <v>1884</v>
      </c>
      <c r="RO16" s="3">
        <v>267</v>
      </c>
      <c r="RP16" s="3">
        <v>919</v>
      </c>
      <c r="RQ16" s="3">
        <v>252</v>
      </c>
      <c r="RR16" s="3">
        <v>172</v>
      </c>
      <c r="RS16" s="3">
        <v>190</v>
      </c>
      <c r="RT16" s="3">
        <v>413</v>
      </c>
      <c r="RU16" s="3">
        <v>108</v>
      </c>
      <c r="RV16" s="3">
        <v>828</v>
      </c>
      <c r="RW16" s="3">
        <v>265</v>
      </c>
      <c r="RX16" s="3">
        <v>253</v>
      </c>
      <c r="RY16" s="3">
        <v>200</v>
      </c>
      <c r="RZ16" s="3">
        <v>226</v>
      </c>
      <c r="SA16" s="3">
        <v>71</v>
      </c>
      <c r="SB16" s="3">
        <v>154</v>
      </c>
      <c r="SC16" s="3">
        <v>143</v>
      </c>
      <c r="SD16" s="3">
        <v>109</v>
      </c>
      <c r="SE16" s="3">
        <v>318</v>
      </c>
      <c r="SF16" s="3">
        <v>259</v>
      </c>
      <c r="SG16" s="3">
        <v>399</v>
      </c>
      <c r="SH16" s="3">
        <v>104</v>
      </c>
      <c r="SI16" s="3">
        <v>75</v>
      </c>
      <c r="SJ16" s="3">
        <v>264</v>
      </c>
      <c r="SK16" s="3">
        <v>124</v>
      </c>
      <c r="SL16" s="3">
        <v>97</v>
      </c>
      <c r="SM16" s="3">
        <v>59</v>
      </c>
      <c r="SN16" s="3">
        <v>335</v>
      </c>
      <c r="SO16" s="3">
        <v>35</v>
      </c>
      <c r="SP16" s="3">
        <v>156</v>
      </c>
      <c r="SQ16" s="3">
        <v>297</v>
      </c>
      <c r="SR16" s="3">
        <v>244</v>
      </c>
      <c r="SS16" s="3">
        <v>78</v>
      </c>
      <c r="ST16" s="3">
        <v>71</v>
      </c>
      <c r="SU16" s="3">
        <v>24</v>
      </c>
      <c r="SV16" s="3">
        <v>259</v>
      </c>
      <c r="SW16" s="3">
        <v>40</v>
      </c>
      <c r="SX16" s="3">
        <v>233</v>
      </c>
      <c r="SY16" s="3">
        <v>281</v>
      </c>
      <c r="SZ16" s="3">
        <v>104</v>
      </c>
      <c r="TA16" s="3">
        <v>103</v>
      </c>
      <c r="TB16" s="3">
        <v>6153</v>
      </c>
      <c r="TC16" s="3">
        <v>499</v>
      </c>
      <c r="TD16" s="3">
        <v>48</v>
      </c>
      <c r="TE16" s="3">
        <v>98</v>
      </c>
      <c r="TF16" s="3">
        <v>213</v>
      </c>
      <c r="TG16" s="3">
        <v>151</v>
      </c>
      <c r="TH16" s="3">
        <v>265</v>
      </c>
      <c r="TI16" s="3">
        <v>21</v>
      </c>
      <c r="TJ16" s="3">
        <v>297</v>
      </c>
      <c r="TK16" s="3">
        <v>159</v>
      </c>
      <c r="TL16" s="3">
        <v>18</v>
      </c>
      <c r="TM16" s="3">
        <v>59</v>
      </c>
      <c r="TN16" s="3">
        <v>443</v>
      </c>
      <c r="TO16" s="3">
        <v>254</v>
      </c>
      <c r="TP16" s="3">
        <v>166</v>
      </c>
      <c r="TQ16" s="3">
        <v>217</v>
      </c>
      <c r="TR16" s="3">
        <v>490</v>
      </c>
      <c r="TS16" s="3">
        <v>279</v>
      </c>
      <c r="TT16" s="3">
        <v>25</v>
      </c>
      <c r="TU16" s="3">
        <v>312</v>
      </c>
      <c r="TV16" s="3">
        <v>83</v>
      </c>
      <c r="TW16" s="3">
        <v>470</v>
      </c>
      <c r="TX16" s="3">
        <v>40</v>
      </c>
      <c r="TY16" s="3">
        <v>35</v>
      </c>
      <c r="TZ16" s="3">
        <v>49</v>
      </c>
      <c r="UA16" s="3">
        <v>16</v>
      </c>
      <c r="UB16" s="3">
        <v>136</v>
      </c>
      <c r="UC16" s="3">
        <v>568</v>
      </c>
      <c r="UD16" s="3">
        <v>74</v>
      </c>
      <c r="UE16" s="3">
        <v>374</v>
      </c>
      <c r="UF16" s="3">
        <v>153</v>
      </c>
      <c r="UG16" s="3">
        <v>410</v>
      </c>
      <c r="UH16" s="3">
        <v>334</v>
      </c>
      <c r="UI16" s="3">
        <v>56</v>
      </c>
      <c r="UJ16" s="3">
        <v>190</v>
      </c>
      <c r="UK16" s="3">
        <v>134</v>
      </c>
      <c r="UL16" s="3">
        <v>127</v>
      </c>
      <c r="UM16" s="3">
        <v>202</v>
      </c>
      <c r="UN16" s="3">
        <v>69</v>
      </c>
      <c r="UO16" s="3">
        <v>70</v>
      </c>
      <c r="UP16" s="3">
        <v>210</v>
      </c>
      <c r="UQ16" s="3">
        <v>9</v>
      </c>
      <c r="UR16" s="3">
        <v>10</v>
      </c>
      <c r="US16" s="3">
        <v>18</v>
      </c>
      <c r="UT16" s="3">
        <v>728</v>
      </c>
      <c r="UU16" s="3">
        <v>212</v>
      </c>
      <c r="UV16" s="3">
        <v>163</v>
      </c>
      <c r="UW16" s="3">
        <v>238</v>
      </c>
      <c r="UX16" s="3">
        <v>91</v>
      </c>
      <c r="UY16" s="3">
        <v>293</v>
      </c>
      <c r="UZ16" s="3">
        <v>270</v>
      </c>
      <c r="VA16" s="3">
        <v>513</v>
      </c>
      <c r="VB16" s="3">
        <v>339</v>
      </c>
      <c r="VC16" s="3">
        <v>1109</v>
      </c>
      <c r="VD16" s="3">
        <v>3761</v>
      </c>
      <c r="VE16" s="3">
        <v>877</v>
      </c>
      <c r="VF16" s="3">
        <v>610</v>
      </c>
      <c r="VG16" s="3">
        <v>251</v>
      </c>
      <c r="VH16" s="3">
        <v>344</v>
      </c>
      <c r="VI16" s="3">
        <v>62</v>
      </c>
      <c r="VJ16" s="3">
        <v>44</v>
      </c>
      <c r="VK16" s="3">
        <v>91</v>
      </c>
      <c r="VL16" s="3">
        <v>287</v>
      </c>
      <c r="VM16" s="3">
        <v>472</v>
      </c>
      <c r="VN16" s="3">
        <v>662</v>
      </c>
      <c r="VO16" s="3">
        <v>250</v>
      </c>
      <c r="VP16" s="3">
        <v>106</v>
      </c>
      <c r="VQ16" s="3">
        <v>84</v>
      </c>
      <c r="VR16" s="3">
        <v>59</v>
      </c>
      <c r="VS16" s="3">
        <v>78</v>
      </c>
      <c r="VT16" s="3">
        <v>134</v>
      </c>
      <c r="VU16" s="3">
        <v>77</v>
      </c>
      <c r="VV16" s="3">
        <v>71</v>
      </c>
      <c r="VW16" s="3">
        <v>2119</v>
      </c>
      <c r="VX16" s="3">
        <v>101</v>
      </c>
      <c r="VY16" s="3">
        <v>215</v>
      </c>
      <c r="VZ16" s="3">
        <v>827</v>
      </c>
      <c r="WA16" s="3">
        <v>428</v>
      </c>
      <c r="WB16" s="3">
        <v>2207</v>
      </c>
      <c r="WC16" s="3">
        <v>197</v>
      </c>
      <c r="WD16" s="3">
        <v>2781</v>
      </c>
      <c r="WE16" s="3">
        <v>336</v>
      </c>
      <c r="WF16" s="3">
        <v>371</v>
      </c>
      <c r="WG16" s="3">
        <v>147</v>
      </c>
      <c r="WH16" s="3">
        <v>62</v>
      </c>
      <c r="WI16" s="3">
        <v>1232</v>
      </c>
      <c r="WJ16" s="3">
        <v>254</v>
      </c>
      <c r="WK16" s="3">
        <v>71</v>
      </c>
      <c r="WL16" s="3">
        <v>282</v>
      </c>
      <c r="WM16" s="3">
        <v>128</v>
      </c>
      <c r="WN16" s="3">
        <v>2138</v>
      </c>
      <c r="WO16" s="3">
        <v>117</v>
      </c>
      <c r="WP16" s="3">
        <v>53</v>
      </c>
      <c r="WQ16" s="3">
        <v>63</v>
      </c>
      <c r="WR16" s="3">
        <v>422</v>
      </c>
      <c r="WS16" s="3">
        <v>517</v>
      </c>
      <c r="WT16" s="3">
        <v>35</v>
      </c>
      <c r="WU16" s="3">
        <v>136</v>
      </c>
      <c r="WV16" s="3">
        <v>76</v>
      </c>
      <c r="WW16" s="3">
        <v>131</v>
      </c>
      <c r="WX16" s="3">
        <v>308</v>
      </c>
      <c r="WY16" s="3">
        <v>219</v>
      </c>
      <c r="WZ16" s="3">
        <v>179</v>
      </c>
      <c r="XA16" s="3">
        <v>74</v>
      </c>
      <c r="XB16" s="3">
        <v>213</v>
      </c>
      <c r="XC16" s="3">
        <v>688</v>
      </c>
      <c r="XD16" s="3">
        <v>75</v>
      </c>
      <c r="XE16" s="3">
        <v>163</v>
      </c>
      <c r="XF16" s="3">
        <v>289</v>
      </c>
      <c r="XG16" s="3">
        <v>84</v>
      </c>
      <c r="XH16" s="3">
        <v>162</v>
      </c>
      <c r="XI16" s="3">
        <v>120</v>
      </c>
      <c r="XJ16" s="3">
        <v>134</v>
      </c>
      <c r="XK16" s="3">
        <v>42</v>
      </c>
      <c r="XL16" s="3">
        <v>59</v>
      </c>
      <c r="XM16" s="3">
        <v>114</v>
      </c>
      <c r="XN16" s="3">
        <v>34</v>
      </c>
      <c r="XO16" s="3">
        <v>69</v>
      </c>
      <c r="XP16" s="3">
        <v>221</v>
      </c>
      <c r="XQ16" s="3">
        <v>46</v>
      </c>
      <c r="XR16" s="3">
        <v>703</v>
      </c>
      <c r="XS16" s="3">
        <v>356</v>
      </c>
      <c r="XT16" s="3">
        <v>1111</v>
      </c>
      <c r="XU16" s="3">
        <v>389</v>
      </c>
      <c r="XV16" s="3">
        <v>810</v>
      </c>
      <c r="XW16" s="3">
        <v>186</v>
      </c>
      <c r="XX16" s="3">
        <v>75</v>
      </c>
      <c r="XY16" s="3">
        <v>51</v>
      </c>
      <c r="XZ16" s="3">
        <v>287</v>
      </c>
      <c r="YA16" s="3">
        <v>390</v>
      </c>
      <c r="YB16" s="3">
        <v>287</v>
      </c>
      <c r="YC16" s="3">
        <v>638</v>
      </c>
      <c r="YD16" s="3">
        <v>334</v>
      </c>
      <c r="YE16" s="3">
        <v>266</v>
      </c>
      <c r="YF16" s="3">
        <v>190</v>
      </c>
      <c r="YG16" s="3">
        <v>281</v>
      </c>
      <c r="YH16" s="3">
        <v>622</v>
      </c>
      <c r="YI16" s="3">
        <v>520</v>
      </c>
      <c r="YJ16" s="3">
        <v>180</v>
      </c>
      <c r="YK16" s="3">
        <v>326</v>
      </c>
      <c r="YL16" s="3">
        <v>138</v>
      </c>
      <c r="YM16" s="3">
        <v>482</v>
      </c>
      <c r="YN16" s="3">
        <v>183</v>
      </c>
      <c r="YO16" s="3">
        <v>106</v>
      </c>
      <c r="YP16" s="3">
        <v>47</v>
      </c>
      <c r="YQ16" s="3">
        <v>168</v>
      </c>
      <c r="YR16" s="3">
        <v>58</v>
      </c>
      <c r="YS16" s="3">
        <v>6340</v>
      </c>
      <c r="YT16" s="3">
        <v>297</v>
      </c>
      <c r="YU16" s="3">
        <v>201</v>
      </c>
      <c r="YV16" s="3">
        <v>78</v>
      </c>
      <c r="YW16" s="3">
        <v>310</v>
      </c>
      <c r="YX16" s="3">
        <v>207</v>
      </c>
      <c r="YY16" s="3">
        <v>154</v>
      </c>
      <c r="YZ16" s="3">
        <v>18</v>
      </c>
      <c r="ZA16" s="3">
        <v>165</v>
      </c>
      <c r="ZB16" s="3">
        <v>245</v>
      </c>
      <c r="ZC16" s="3">
        <v>85</v>
      </c>
      <c r="ZD16" s="3">
        <v>77</v>
      </c>
      <c r="ZE16" s="3">
        <v>350</v>
      </c>
      <c r="ZF16" s="3">
        <v>275</v>
      </c>
      <c r="ZG16" s="3">
        <v>300</v>
      </c>
      <c r="ZH16" s="3">
        <v>339</v>
      </c>
      <c r="ZI16" s="3">
        <v>262</v>
      </c>
      <c r="ZJ16" s="3">
        <v>331</v>
      </c>
      <c r="ZK16" s="3">
        <v>983</v>
      </c>
      <c r="ZL16" s="3">
        <v>379</v>
      </c>
      <c r="ZM16" s="3">
        <v>1480</v>
      </c>
      <c r="ZN16" s="3">
        <v>613</v>
      </c>
      <c r="ZO16" s="3">
        <v>221</v>
      </c>
      <c r="ZP16" s="3">
        <v>43</v>
      </c>
      <c r="ZQ16" s="3">
        <v>9</v>
      </c>
      <c r="ZR16" s="3">
        <v>3</v>
      </c>
      <c r="ZS16" s="3">
        <v>32</v>
      </c>
      <c r="ZT16" s="3">
        <v>5</v>
      </c>
      <c r="ZU16" s="3">
        <v>79</v>
      </c>
      <c r="ZV16" s="3">
        <v>130</v>
      </c>
      <c r="ZW16" s="3">
        <v>42</v>
      </c>
      <c r="ZX16" s="3">
        <v>132</v>
      </c>
      <c r="ZY16" s="3">
        <v>31</v>
      </c>
      <c r="ZZ16" s="3">
        <v>216</v>
      </c>
      <c r="AAA16" s="3">
        <v>48</v>
      </c>
      <c r="AAB16" s="3">
        <v>265</v>
      </c>
      <c r="AAC16" s="3">
        <v>237</v>
      </c>
      <c r="AAD16" s="3">
        <v>1187</v>
      </c>
      <c r="AAE16" s="3">
        <v>1531</v>
      </c>
      <c r="AAF16" s="3">
        <v>80</v>
      </c>
      <c r="AAG16" s="3">
        <v>138</v>
      </c>
      <c r="AAH16" s="3">
        <v>5234</v>
      </c>
      <c r="AAI16" s="3">
        <v>198</v>
      </c>
      <c r="AAJ16" s="3">
        <v>326</v>
      </c>
      <c r="AAK16" s="3">
        <v>43</v>
      </c>
      <c r="AAL16" s="3">
        <v>435</v>
      </c>
      <c r="AAM16" s="3">
        <v>97</v>
      </c>
      <c r="AAN16" s="3">
        <v>183</v>
      </c>
      <c r="AAO16" s="3">
        <v>179</v>
      </c>
      <c r="AAP16" s="3">
        <v>46</v>
      </c>
      <c r="AAQ16" s="3">
        <v>563</v>
      </c>
      <c r="AAR16" s="3">
        <v>3021</v>
      </c>
      <c r="AAS16" s="3">
        <v>52</v>
      </c>
      <c r="AAT16" s="3">
        <v>99</v>
      </c>
      <c r="AAU16" s="3">
        <v>326</v>
      </c>
      <c r="AAV16" s="3">
        <v>27</v>
      </c>
      <c r="AAW16" s="3">
        <v>79</v>
      </c>
      <c r="AAX16" s="3">
        <v>337</v>
      </c>
      <c r="AAY16" s="3">
        <v>237</v>
      </c>
      <c r="AAZ16" s="3">
        <v>176</v>
      </c>
      <c r="ABA16" s="3">
        <v>195</v>
      </c>
      <c r="ABB16" s="3">
        <v>338</v>
      </c>
      <c r="ABC16" s="3">
        <v>171</v>
      </c>
      <c r="ABD16" s="3">
        <v>486</v>
      </c>
      <c r="ABE16" s="3">
        <v>946</v>
      </c>
      <c r="ABF16" s="3">
        <v>43</v>
      </c>
      <c r="ABG16" s="3">
        <v>233</v>
      </c>
      <c r="ABH16" s="3">
        <v>402</v>
      </c>
      <c r="ABI16" s="3">
        <v>70</v>
      </c>
      <c r="ABJ16" s="3">
        <v>158</v>
      </c>
      <c r="ABK16" s="3">
        <v>99</v>
      </c>
      <c r="ABL16" s="3">
        <v>149</v>
      </c>
      <c r="ABM16" s="3">
        <v>227</v>
      </c>
      <c r="ABN16" s="3">
        <v>103</v>
      </c>
      <c r="ABO16" s="3">
        <v>330</v>
      </c>
      <c r="ABP16" s="3">
        <v>489</v>
      </c>
      <c r="ABQ16" s="3">
        <v>784</v>
      </c>
      <c r="ABR16" s="3">
        <v>385</v>
      </c>
      <c r="ABS16" s="3">
        <v>179</v>
      </c>
      <c r="ABT16" s="3">
        <v>318</v>
      </c>
      <c r="ABU16" s="3">
        <v>315</v>
      </c>
      <c r="ABV16" s="3">
        <v>284</v>
      </c>
      <c r="ABW16" s="3">
        <v>187</v>
      </c>
      <c r="ABX16" s="3">
        <v>500</v>
      </c>
      <c r="ABY16" s="3">
        <v>160</v>
      </c>
      <c r="ABZ16" s="3">
        <v>160</v>
      </c>
      <c r="ACA16" s="3">
        <v>280</v>
      </c>
      <c r="ACB16" s="3">
        <v>874</v>
      </c>
      <c r="ACC16" s="3">
        <v>995</v>
      </c>
      <c r="ACD16" s="3">
        <v>570</v>
      </c>
      <c r="ACE16" s="3">
        <v>225</v>
      </c>
      <c r="ACF16" s="3">
        <v>949</v>
      </c>
      <c r="ACG16" s="3">
        <v>478</v>
      </c>
      <c r="ACH16" s="3">
        <v>1402</v>
      </c>
      <c r="ACI16" s="3">
        <v>57</v>
      </c>
      <c r="ACJ16" s="3">
        <v>303</v>
      </c>
      <c r="ACK16" s="3">
        <v>744</v>
      </c>
      <c r="ACL16" s="3">
        <v>95</v>
      </c>
      <c r="ACM16" s="3">
        <v>444</v>
      </c>
      <c r="ACN16" s="3">
        <v>201</v>
      </c>
      <c r="ACO16" s="3">
        <v>56</v>
      </c>
      <c r="ACP16" s="3">
        <v>74</v>
      </c>
      <c r="ACQ16" s="3">
        <v>900</v>
      </c>
      <c r="ACR16" s="3">
        <v>364</v>
      </c>
      <c r="ACS16" s="3">
        <v>128</v>
      </c>
      <c r="ACT16" s="3">
        <v>296</v>
      </c>
      <c r="ACU16" s="3">
        <v>168</v>
      </c>
      <c r="ACV16" s="3">
        <v>202</v>
      </c>
      <c r="ACW16" s="3">
        <v>205</v>
      </c>
      <c r="ACX16" s="3">
        <v>76</v>
      </c>
      <c r="ACY16" s="3">
        <v>25</v>
      </c>
      <c r="ACZ16" s="3">
        <v>3289</v>
      </c>
      <c r="ADA16" s="3">
        <v>811</v>
      </c>
      <c r="ADB16" s="3">
        <v>34</v>
      </c>
      <c r="ADC16" s="3">
        <v>605</v>
      </c>
      <c r="ADD16" s="3">
        <v>45</v>
      </c>
      <c r="ADE16" s="3">
        <v>81</v>
      </c>
      <c r="ADF16" s="3">
        <v>12</v>
      </c>
      <c r="ADG16" s="3">
        <v>28</v>
      </c>
      <c r="ADH16" s="3">
        <v>55</v>
      </c>
      <c r="ADI16" s="3">
        <v>63</v>
      </c>
      <c r="ADJ16" s="3">
        <v>98</v>
      </c>
      <c r="ADK16" s="3">
        <v>19</v>
      </c>
      <c r="ADL16" s="3">
        <v>23</v>
      </c>
      <c r="ADM16" s="3">
        <v>803</v>
      </c>
      <c r="ADN16" s="3">
        <v>860</v>
      </c>
      <c r="ADO16" s="3">
        <v>867</v>
      </c>
      <c r="ADP16" s="3">
        <v>1034</v>
      </c>
      <c r="ADQ16" s="3">
        <v>960</v>
      </c>
      <c r="ADR16" s="3">
        <v>3064</v>
      </c>
      <c r="ADS16" s="3">
        <v>127</v>
      </c>
      <c r="ADT16" s="3">
        <v>185</v>
      </c>
      <c r="ADU16" s="3">
        <v>175</v>
      </c>
      <c r="ADV16" s="3">
        <v>151</v>
      </c>
      <c r="ADW16" s="3">
        <v>500</v>
      </c>
      <c r="ADX16" s="3">
        <v>180</v>
      </c>
      <c r="ADY16" s="3">
        <v>358</v>
      </c>
      <c r="ADZ16" s="3">
        <v>174</v>
      </c>
      <c r="AEA16" s="3">
        <v>172</v>
      </c>
      <c r="AEB16" s="3">
        <v>177</v>
      </c>
      <c r="AEC16" s="3">
        <v>171</v>
      </c>
      <c r="AED16" s="3">
        <v>151</v>
      </c>
      <c r="AEE16" s="3">
        <v>259</v>
      </c>
      <c r="AEF16" s="3">
        <v>290</v>
      </c>
      <c r="AEG16" s="3">
        <v>128</v>
      </c>
      <c r="AEH16" s="3">
        <v>150</v>
      </c>
      <c r="AEI16" s="3">
        <v>198</v>
      </c>
      <c r="AEJ16" s="3">
        <v>125</v>
      </c>
      <c r="AEK16" s="3">
        <v>145</v>
      </c>
      <c r="AEL16" s="3">
        <v>288</v>
      </c>
      <c r="AEM16" s="3">
        <v>27</v>
      </c>
      <c r="AEN16" s="3">
        <v>192</v>
      </c>
      <c r="AEO16" s="3">
        <v>94</v>
      </c>
      <c r="AEP16" s="3">
        <v>731</v>
      </c>
      <c r="AEQ16" s="3">
        <v>92</v>
      </c>
      <c r="AER16" s="3">
        <v>155</v>
      </c>
      <c r="AES16" s="3">
        <v>287</v>
      </c>
      <c r="AET16" s="3">
        <v>247</v>
      </c>
      <c r="AEU16" s="3">
        <v>324</v>
      </c>
      <c r="AEV16" s="3">
        <v>144</v>
      </c>
      <c r="AEW16" s="3">
        <v>145</v>
      </c>
      <c r="AEX16" s="3">
        <v>169</v>
      </c>
      <c r="AEY16" s="3">
        <v>181</v>
      </c>
      <c r="AEZ16" s="3">
        <v>215</v>
      </c>
      <c r="AFA16" s="3">
        <v>175</v>
      </c>
      <c r="AFB16" s="3">
        <v>174</v>
      </c>
      <c r="AFC16" s="3">
        <v>222</v>
      </c>
      <c r="AFD16" s="3">
        <v>153</v>
      </c>
      <c r="AFE16" s="3">
        <v>120</v>
      </c>
      <c r="AFF16" s="3">
        <v>121</v>
      </c>
      <c r="AFG16" s="3">
        <v>87</v>
      </c>
      <c r="AFH16" s="3">
        <v>96</v>
      </c>
      <c r="AFI16" s="3">
        <v>126</v>
      </c>
      <c r="AFJ16" s="3">
        <v>188</v>
      </c>
      <c r="AFK16" s="3">
        <v>64</v>
      </c>
      <c r="AFL16" s="3">
        <v>109</v>
      </c>
      <c r="AFM16" s="3">
        <v>143</v>
      </c>
      <c r="AFN16" s="3">
        <v>209</v>
      </c>
      <c r="AFO16" s="3">
        <v>570</v>
      </c>
      <c r="AFP16" s="3">
        <v>245</v>
      </c>
      <c r="AFQ16" s="3">
        <v>317</v>
      </c>
      <c r="AFR16" s="3">
        <v>68</v>
      </c>
      <c r="AFS16" s="3">
        <v>81</v>
      </c>
      <c r="AFT16" s="3">
        <v>376</v>
      </c>
      <c r="AFU16" s="3">
        <v>437</v>
      </c>
      <c r="AFV16" s="3">
        <v>42</v>
      </c>
      <c r="AFW16" s="3">
        <v>262</v>
      </c>
      <c r="AFX16" s="3">
        <v>467</v>
      </c>
      <c r="AFY16" s="3">
        <v>542</v>
      </c>
      <c r="AFZ16" s="3">
        <v>884</v>
      </c>
      <c r="AGA16" s="3">
        <v>374</v>
      </c>
      <c r="AGB16" s="3">
        <v>134</v>
      </c>
      <c r="AGC16" s="3">
        <v>148</v>
      </c>
      <c r="AGD16" s="3">
        <v>297</v>
      </c>
      <c r="AGE16" s="3">
        <v>759</v>
      </c>
      <c r="AGF16" s="3">
        <v>133</v>
      </c>
      <c r="AGG16" s="3">
        <v>383</v>
      </c>
      <c r="AGH16" s="3">
        <v>186</v>
      </c>
      <c r="AGI16" s="3">
        <v>426</v>
      </c>
      <c r="AGJ16" s="3">
        <v>74</v>
      </c>
      <c r="AGK16" s="3">
        <v>195</v>
      </c>
      <c r="AGL16" s="3">
        <v>1207</v>
      </c>
      <c r="AGM16" s="3">
        <v>1361</v>
      </c>
      <c r="AGN16" s="3">
        <v>1310</v>
      </c>
      <c r="AGO16" s="3">
        <v>682</v>
      </c>
      <c r="AGP16" s="3">
        <v>1275</v>
      </c>
      <c r="AGQ16" s="3">
        <v>1523</v>
      </c>
      <c r="AGR16" s="3">
        <v>2126</v>
      </c>
      <c r="AGS16" s="3">
        <v>210</v>
      </c>
      <c r="AGT16" s="3">
        <v>152</v>
      </c>
      <c r="AGU16" s="3">
        <v>87</v>
      </c>
      <c r="AGV16" s="3">
        <v>109</v>
      </c>
      <c r="AGW16" s="3">
        <v>153</v>
      </c>
      <c r="AGX16" s="3">
        <v>401</v>
      </c>
      <c r="AGY16" s="3">
        <v>282</v>
      </c>
      <c r="AGZ16" s="3">
        <v>106</v>
      </c>
      <c r="AHA16" s="3">
        <v>154</v>
      </c>
      <c r="AHB16" s="3">
        <v>405</v>
      </c>
      <c r="AHC16" s="3">
        <v>30</v>
      </c>
      <c r="AHD16" s="3">
        <v>276</v>
      </c>
      <c r="AHE16" s="3">
        <v>232</v>
      </c>
      <c r="AHF16" s="3">
        <v>27</v>
      </c>
      <c r="AHG16" s="3">
        <v>206</v>
      </c>
      <c r="AHH16" s="3">
        <v>147</v>
      </c>
      <c r="AHI16" s="3">
        <v>536</v>
      </c>
      <c r="AHJ16" s="3">
        <v>222</v>
      </c>
      <c r="AHK16" s="3">
        <v>469</v>
      </c>
      <c r="AHL16" s="3">
        <v>214</v>
      </c>
      <c r="AHM16" s="3">
        <v>93</v>
      </c>
      <c r="AHN16" s="3">
        <v>486</v>
      </c>
      <c r="AHO16" s="3">
        <v>74</v>
      </c>
      <c r="AHP16" s="3">
        <v>5</v>
      </c>
      <c r="AHQ16" s="3">
        <v>466</v>
      </c>
      <c r="AHR16" s="3">
        <v>177</v>
      </c>
      <c r="AHS16" s="3">
        <v>98</v>
      </c>
      <c r="AHT16" s="3">
        <v>876</v>
      </c>
      <c r="AHU16" s="3">
        <v>106</v>
      </c>
      <c r="AHV16" s="3">
        <v>51</v>
      </c>
      <c r="AHW16" s="3">
        <v>157</v>
      </c>
      <c r="AHX16" s="3">
        <v>1207</v>
      </c>
      <c r="AHY16" s="3">
        <v>150</v>
      </c>
      <c r="AHZ16" s="3">
        <v>484</v>
      </c>
      <c r="AIA16" s="3">
        <v>376</v>
      </c>
      <c r="AIB16" s="3">
        <v>242</v>
      </c>
      <c r="AIC16" s="3">
        <v>6</v>
      </c>
      <c r="AID16" s="3">
        <v>26</v>
      </c>
      <c r="AIE16" s="3">
        <v>128</v>
      </c>
      <c r="AIF16" s="3">
        <v>10</v>
      </c>
      <c r="AIG16" s="3">
        <v>362</v>
      </c>
      <c r="AIH16" s="3">
        <v>269</v>
      </c>
      <c r="AII16" s="3">
        <v>287</v>
      </c>
      <c r="AIJ16" s="3">
        <v>224</v>
      </c>
      <c r="AIK16" s="3">
        <v>428</v>
      </c>
      <c r="AIL16" s="3">
        <v>214</v>
      </c>
      <c r="AIM16" s="3">
        <v>130</v>
      </c>
      <c r="AIN16" s="3">
        <v>257</v>
      </c>
      <c r="AIO16" s="3">
        <v>110</v>
      </c>
      <c r="AIP16" s="3">
        <v>184</v>
      </c>
      <c r="AIQ16" s="3">
        <v>161</v>
      </c>
      <c r="AIR16" s="3">
        <v>108</v>
      </c>
      <c r="AIS16" s="3">
        <v>85</v>
      </c>
      <c r="AIT16" s="3">
        <v>343</v>
      </c>
      <c r="AIU16" s="3">
        <v>2963</v>
      </c>
      <c r="AIV16" s="3">
        <v>137</v>
      </c>
      <c r="AIW16" s="3">
        <v>423</v>
      </c>
      <c r="AIX16" s="3">
        <v>751</v>
      </c>
      <c r="AIY16" s="3">
        <v>336</v>
      </c>
      <c r="AIZ16" s="3">
        <v>264</v>
      </c>
      <c r="AJA16" s="3">
        <v>41</v>
      </c>
      <c r="AJB16" s="3">
        <v>477</v>
      </c>
      <c r="AJC16" s="3">
        <v>142</v>
      </c>
      <c r="AJD16" s="3">
        <v>224</v>
      </c>
      <c r="AJE16" s="3">
        <v>424</v>
      </c>
      <c r="AJF16" s="3">
        <v>255</v>
      </c>
      <c r="AJG16" s="3">
        <v>34</v>
      </c>
      <c r="AJH16" s="3">
        <v>347</v>
      </c>
      <c r="AJI16" s="3">
        <v>65</v>
      </c>
      <c r="AJJ16" s="3">
        <v>182</v>
      </c>
      <c r="AJK16" s="3">
        <v>184</v>
      </c>
      <c r="AJL16" s="3">
        <v>374</v>
      </c>
      <c r="AJM16" s="3">
        <v>307</v>
      </c>
      <c r="AJN16" s="3">
        <v>363</v>
      </c>
      <c r="AJO16" s="3">
        <v>180</v>
      </c>
      <c r="AJP16" s="3">
        <v>107</v>
      </c>
      <c r="AJQ16" s="3">
        <v>220</v>
      </c>
      <c r="AJR16" s="3">
        <v>87</v>
      </c>
      <c r="AJS16" s="3">
        <v>855</v>
      </c>
      <c r="AJT16" s="3">
        <v>27</v>
      </c>
      <c r="AJU16" s="3">
        <v>241</v>
      </c>
      <c r="AJV16" s="3">
        <v>411</v>
      </c>
      <c r="AJW16" s="3">
        <v>309</v>
      </c>
      <c r="AJX16" s="3">
        <v>292</v>
      </c>
      <c r="AJY16" s="3">
        <v>472</v>
      </c>
      <c r="AJZ16" s="3">
        <v>516</v>
      </c>
      <c r="AKA16" s="3">
        <v>138</v>
      </c>
      <c r="AKB16" s="3">
        <v>92</v>
      </c>
      <c r="AKC16" s="3">
        <v>62</v>
      </c>
      <c r="AKD16" s="3">
        <v>30</v>
      </c>
      <c r="AKE16" s="3">
        <v>377</v>
      </c>
      <c r="AKF16" s="3">
        <v>371</v>
      </c>
      <c r="AKG16" s="3">
        <v>103</v>
      </c>
      <c r="AKH16" s="3">
        <v>306</v>
      </c>
      <c r="AKI16" s="3">
        <v>325</v>
      </c>
      <c r="AKJ16" s="3">
        <v>84</v>
      </c>
      <c r="AKK16" s="3">
        <v>147</v>
      </c>
      <c r="AKL16" s="3">
        <v>379</v>
      </c>
      <c r="AKM16" s="3">
        <v>6</v>
      </c>
      <c r="AKN16" s="3">
        <v>504</v>
      </c>
      <c r="AKO16" s="3">
        <v>87</v>
      </c>
      <c r="AKP16" s="3">
        <v>96</v>
      </c>
      <c r="AKQ16" s="3">
        <v>296</v>
      </c>
      <c r="AKR16" s="3">
        <v>183</v>
      </c>
      <c r="AKS16" s="3">
        <v>295</v>
      </c>
      <c r="AKT16" s="3">
        <v>379</v>
      </c>
      <c r="AKU16" s="3">
        <v>268</v>
      </c>
      <c r="AKV16" s="3">
        <v>648</v>
      </c>
      <c r="AKW16" s="3">
        <v>268</v>
      </c>
      <c r="AKX16" s="3">
        <v>45</v>
      </c>
      <c r="AKY16" s="3">
        <v>319</v>
      </c>
      <c r="AKZ16" s="3">
        <v>23</v>
      </c>
      <c r="ALA16" s="3">
        <v>93</v>
      </c>
      <c r="ALB16" s="3">
        <v>35</v>
      </c>
      <c r="ALC16" s="3">
        <v>95</v>
      </c>
      <c r="ALD16" s="3">
        <v>95</v>
      </c>
      <c r="ALE16" s="3">
        <v>71</v>
      </c>
      <c r="ALF16" s="3">
        <v>110</v>
      </c>
      <c r="ALG16" s="3">
        <v>90</v>
      </c>
      <c r="ALH16" s="3">
        <v>128</v>
      </c>
      <c r="ALI16" s="3">
        <v>185</v>
      </c>
      <c r="ALJ16" s="3">
        <v>244</v>
      </c>
      <c r="ALK16" s="3">
        <v>30</v>
      </c>
      <c r="ALL16" s="3">
        <v>1</v>
      </c>
      <c r="ALM16" s="3">
        <v>4</v>
      </c>
      <c r="ALN16" s="3">
        <v>254</v>
      </c>
      <c r="ALO16" s="3">
        <v>242</v>
      </c>
      <c r="ALP16" s="3">
        <v>131</v>
      </c>
      <c r="ALQ16" s="3">
        <v>173</v>
      </c>
      <c r="ALR16" s="3">
        <v>295</v>
      </c>
      <c r="ALS16" s="3">
        <v>362</v>
      </c>
      <c r="ALT16" s="3">
        <v>449</v>
      </c>
      <c r="ALU16" s="3">
        <v>114</v>
      </c>
      <c r="ALV16" s="3">
        <v>390</v>
      </c>
      <c r="ALW16" s="3">
        <v>374</v>
      </c>
      <c r="ALX16" s="3">
        <v>1789</v>
      </c>
      <c r="ALY16" s="3">
        <v>369</v>
      </c>
      <c r="ALZ16" s="3">
        <v>146</v>
      </c>
      <c r="AMA16" s="3">
        <v>217</v>
      </c>
      <c r="AMB16" s="3">
        <v>152</v>
      </c>
      <c r="AMC16" s="3">
        <v>642</v>
      </c>
      <c r="AMD16" s="3">
        <v>533</v>
      </c>
      <c r="AME16" s="3">
        <v>844</v>
      </c>
      <c r="AMF16" s="3">
        <v>44</v>
      </c>
      <c r="AMG16" s="3">
        <v>258</v>
      </c>
      <c r="AMH16" s="3">
        <v>222</v>
      </c>
      <c r="AMI16" s="3">
        <v>709</v>
      </c>
      <c r="AMJ16" s="3">
        <v>247</v>
      </c>
      <c r="AMK16" s="3">
        <v>196</v>
      </c>
      <c r="AML16" s="3">
        <v>44</v>
      </c>
      <c r="AMM16" s="3">
        <v>193</v>
      </c>
      <c r="AMN16" s="3">
        <v>31</v>
      </c>
      <c r="AMO16" s="3">
        <v>97</v>
      </c>
      <c r="AMP16" s="3">
        <v>402</v>
      </c>
      <c r="AMQ16" s="3">
        <v>463</v>
      </c>
      <c r="AMR16" s="3">
        <v>87</v>
      </c>
      <c r="AMS16" s="3">
        <v>62</v>
      </c>
      <c r="AMT16" s="3">
        <v>135</v>
      </c>
      <c r="AMU16" s="3">
        <v>71</v>
      </c>
      <c r="AMV16" s="3">
        <v>32</v>
      </c>
      <c r="AMW16" s="3">
        <v>33</v>
      </c>
      <c r="AMX16" s="3">
        <v>65</v>
      </c>
      <c r="AMY16" s="3">
        <v>245</v>
      </c>
      <c r="AMZ16" s="3">
        <v>33</v>
      </c>
      <c r="ANA16" s="3">
        <v>509</v>
      </c>
      <c r="ANB16" s="3">
        <v>293</v>
      </c>
      <c r="ANC16" s="3">
        <v>75</v>
      </c>
      <c r="AND16" s="3">
        <v>105</v>
      </c>
      <c r="ANE16" s="3">
        <v>222</v>
      </c>
      <c r="ANF16" s="3">
        <v>518</v>
      </c>
      <c r="ANG16" s="3">
        <v>163</v>
      </c>
      <c r="ANH16" s="3">
        <v>39</v>
      </c>
      <c r="ANI16" s="3">
        <v>346</v>
      </c>
      <c r="ANJ16" s="3">
        <v>327</v>
      </c>
      <c r="ANK16" s="3">
        <v>280</v>
      </c>
      <c r="ANL16" s="3">
        <v>322</v>
      </c>
      <c r="ANM16" s="3">
        <v>229</v>
      </c>
      <c r="ANN16" s="3">
        <v>94</v>
      </c>
      <c r="ANO16" s="3">
        <v>355</v>
      </c>
      <c r="ANP16" s="3">
        <v>696</v>
      </c>
      <c r="ANQ16" s="3">
        <v>360</v>
      </c>
      <c r="ANR16" s="3">
        <v>120</v>
      </c>
      <c r="ANS16" s="3">
        <v>354</v>
      </c>
      <c r="ANT16" s="3">
        <v>140</v>
      </c>
      <c r="ANU16" s="3">
        <v>170</v>
      </c>
      <c r="ANV16" s="3">
        <v>265</v>
      </c>
      <c r="ANW16" s="3">
        <v>85</v>
      </c>
      <c r="ANX16" s="3">
        <v>274</v>
      </c>
      <c r="ANY16" s="3">
        <v>389</v>
      </c>
      <c r="ANZ16" s="3">
        <v>207</v>
      </c>
      <c r="AOA16" s="3">
        <v>243</v>
      </c>
      <c r="AOB16" s="3">
        <v>185</v>
      </c>
      <c r="AOC16" s="3">
        <v>557</v>
      </c>
      <c r="AOD16" s="3">
        <v>236</v>
      </c>
      <c r="AOE16" s="3">
        <v>310</v>
      </c>
      <c r="AOF16" s="3">
        <v>160</v>
      </c>
      <c r="AOG16" s="3">
        <v>195</v>
      </c>
      <c r="AOH16" s="3">
        <v>257</v>
      </c>
      <c r="AOI16" s="3">
        <v>328</v>
      </c>
      <c r="AOJ16" s="3">
        <v>498</v>
      </c>
      <c r="AOK16" s="3">
        <v>82</v>
      </c>
      <c r="AOL16" s="3">
        <v>283</v>
      </c>
      <c r="AOM16" s="3">
        <v>193</v>
      </c>
      <c r="AON16" s="3">
        <v>247</v>
      </c>
      <c r="AOO16" s="3">
        <v>313</v>
      </c>
      <c r="AOP16" s="3">
        <v>329</v>
      </c>
      <c r="AOQ16" s="3">
        <v>558</v>
      </c>
      <c r="AOR16" s="3">
        <v>298</v>
      </c>
      <c r="AOS16" s="3">
        <v>1144</v>
      </c>
      <c r="AOT16" s="3">
        <v>399</v>
      </c>
      <c r="AOU16" s="3">
        <v>9</v>
      </c>
      <c r="AOV16" s="3">
        <v>828</v>
      </c>
      <c r="AOW16" s="3">
        <v>105</v>
      </c>
      <c r="AOX16" s="3">
        <v>67</v>
      </c>
      <c r="AOY16" s="3">
        <v>14</v>
      </c>
      <c r="AOZ16" s="3">
        <v>12</v>
      </c>
      <c r="APA16" s="3">
        <v>703</v>
      </c>
      <c r="APB16" s="3">
        <v>71</v>
      </c>
      <c r="APC16" s="3">
        <v>44</v>
      </c>
      <c r="APD16" s="3">
        <v>30</v>
      </c>
      <c r="APE16" s="3">
        <v>561</v>
      </c>
      <c r="APF16" s="3">
        <v>3</v>
      </c>
      <c r="APG16" s="3">
        <v>121</v>
      </c>
      <c r="APH16" s="3">
        <v>415</v>
      </c>
      <c r="API16" s="3">
        <v>109</v>
      </c>
      <c r="APJ16" s="3">
        <v>604</v>
      </c>
      <c r="APK16" s="3">
        <v>534</v>
      </c>
      <c r="APL16" s="3">
        <v>453</v>
      </c>
      <c r="APM16" s="3">
        <v>477</v>
      </c>
      <c r="APN16" s="3">
        <v>221</v>
      </c>
      <c r="APO16" s="3">
        <v>627</v>
      </c>
      <c r="APP16" s="3">
        <v>504</v>
      </c>
      <c r="APQ16" s="3">
        <v>247</v>
      </c>
      <c r="APR16" s="3">
        <v>346</v>
      </c>
      <c r="APS16" s="3">
        <v>314</v>
      </c>
      <c r="APT16" s="3">
        <v>606</v>
      </c>
      <c r="APU16" s="3">
        <v>213</v>
      </c>
      <c r="APV16" s="3">
        <v>41262</v>
      </c>
      <c r="APW16" s="3">
        <v>392</v>
      </c>
      <c r="APX16" s="3">
        <v>524</v>
      </c>
      <c r="APY16" s="3">
        <v>393</v>
      </c>
      <c r="APZ16" s="3">
        <v>114</v>
      </c>
      <c r="AQA16" s="3">
        <v>190</v>
      </c>
      <c r="AQB16" s="3">
        <v>250</v>
      </c>
      <c r="AQC16" s="3">
        <v>246</v>
      </c>
      <c r="AQD16" s="3">
        <v>438</v>
      </c>
      <c r="AQE16" s="3">
        <v>512</v>
      </c>
      <c r="AQF16" s="3">
        <v>486</v>
      </c>
      <c r="AQG16" s="3">
        <v>22</v>
      </c>
      <c r="AQH16" s="3">
        <v>43</v>
      </c>
      <c r="AQI16" s="3">
        <v>139</v>
      </c>
      <c r="AQJ16" s="3">
        <v>142</v>
      </c>
      <c r="AQK16" s="3">
        <v>317</v>
      </c>
      <c r="AQL16" s="3">
        <v>101</v>
      </c>
      <c r="AQM16" s="3">
        <v>81</v>
      </c>
      <c r="AQN16" s="3">
        <v>106</v>
      </c>
      <c r="AQO16" s="3">
        <v>131</v>
      </c>
      <c r="AQP16" s="3">
        <v>112</v>
      </c>
      <c r="AQQ16" s="3">
        <v>62</v>
      </c>
      <c r="AQR16" s="3">
        <v>42</v>
      </c>
      <c r="AQS16" s="3">
        <v>207</v>
      </c>
      <c r="AQT16" s="3">
        <v>190</v>
      </c>
      <c r="AQU16" s="3">
        <v>341</v>
      </c>
      <c r="AQV16" s="3">
        <v>488</v>
      </c>
      <c r="AQW16" s="3">
        <v>243</v>
      </c>
      <c r="AQX16" s="3">
        <v>315</v>
      </c>
      <c r="AQY16" s="3">
        <v>396</v>
      </c>
      <c r="AQZ16" s="3">
        <v>91</v>
      </c>
      <c r="ARA16" s="3">
        <v>147</v>
      </c>
      <c r="ARB16" s="3">
        <v>101</v>
      </c>
      <c r="ARC16" s="3">
        <v>73</v>
      </c>
      <c r="ARD16" s="3">
        <v>285</v>
      </c>
      <c r="ARE16" s="3">
        <v>654</v>
      </c>
      <c r="ARF16" s="3">
        <v>185</v>
      </c>
      <c r="ARG16" s="3">
        <v>564</v>
      </c>
      <c r="ARH16" s="3">
        <v>173</v>
      </c>
      <c r="ARI16" s="3">
        <v>80</v>
      </c>
      <c r="ARJ16" s="3">
        <v>153</v>
      </c>
      <c r="ARK16" s="3">
        <v>242</v>
      </c>
      <c r="ARL16" s="3">
        <v>505</v>
      </c>
      <c r="ARM16" s="3">
        <v>318</v>
      </c>
      <c r="ARN16" s="3">
        <v>330</v>
      </c>
      <c r="ARO16" s="3">
        <v>100</v>
      </c>
      <c r="ARP16" s="3">
        <v>194</v>
      </c>
      <c r="ARQ16" s="3">
        <v>17</v>
      </c>
      <c r="ARR16" s="3">
        <v>411</v>
      </c>
      <c r="ARS16" s="3">
        <v>131</v>
      </c>
      <c r="ART16" s="3">
        <v>62</v>
      </c>
      <c r="ARU16" s="3">
        <v>75</v>
      </c>
      <c r="ARV16" s="3">
        <v>83</v>
      </c>
      <c r="ARW16" s="3">
        <v>60</v>
      </c>
      <c r="ARX16" s="3">
        <v>90</v>
      </c>
      <c r="ARY16" s="3">
        <v>124</v>
      </c>
      <c r="ARZ16" s="3">
        <v>225</v>
      </c>
      <c r="ASA16" s="3">
        <v>155</v>
      </c>
      <c r="ASB16" s="3">
        <v>857</v>
      </c>
      <c r="ASC16" s="3">
        <v>280</v>
      </c>
      <c r="ASD16" s="3">
        <v>93</v>
      </c>
      <c r="ASE16" s="3">
        <v>510</v>
      </c>
      <c r="ASF16" s="3">
        <v>141</v>
      </c>
      <c r="ASG16" s="3">
        <v>75</v>
      </c>
      <c r="ASH16" s="3">
        <v>566</v>
      </c>
      <c r="ASI16" s="3">
        <v>125</v>
      </c>
      <c r="ASJ16" s="3">
        <v>67</v>
      </c>
      <c r="ASK16" s="3">
        <v>57</v>
      </c>
      <c r="ASL16" s="3">
        <v>202</v>
      </c>
      <c r="ASM16" s="3">
        <v>32</v>
      </c>
      <c r="ASN16" s="3">
        <v>243</v>
      </c>
      <c r="ASO16" s="3">
        <v>253</v>
      </c>
      <c r="ASP16" s="3">
        <v>180</v>
      </c>
      <c r="ASQ16" s="3">
        <v>11</v>
      </c>
      <c r="ASR16" s="3">
        <v>68</v>
      </c>
      <c r="ASS16" s="3">
        <v>133</v>
      </c>
      <c r="AST16" s="3">
        <v>330</v>
      </c>
      <c r="ASU16" s="3">
        <v>557</v>
      </c>
      <c r="ASV16" s="3">
        <v>147</v>
      </c>
      <c r="ASW16" s="3">
        <v>1405</v>
      </c>
      <c r="ASX16" s="3">
        <v>200</v>
      </c>
      <c r="ASY16" s="3">
        <v>169</v>
      </c>
      <c r="ASZ16" s="3">
        <v>324</v>
      </c>
      <c r="ATA16" s="3">
        <v>111</v>
      </c>
      <c r="ATB16" s="3">
        <v>183</v>
      </c>
      <c r="ATC16" s="3">
        <v>289</v>
      </c>
      <c r="ATD16" s="3">
        <v>696</v>
      </c>
      <c r="ATE16" s="3">
        <v>2016</v>
      </c>
      <c r="ATF16" s="3">
        <v>232</v>
      </c>
      <c r="ATG16" s="3">
        <v>348</v>
      </c>
      <c r="ATH16" s="3">
        <v>634</v>
      </c>
      <c r="ATI16" s="3">
        <v>331</v>
      </c>
      <c r="ATJ16" s="3">
        <v>495</v>
      </c>
      <c r="ATK16" s="3">
        <v>149</v>
      </c>
      <c r="ATL16" s="3">
        <v>177</v>
      </c>
      <c r="ATM16" s="3">
        <v>401</v>
      </c>
      <c r="ATN16" s="3">
        <v>151</v>
      </c>
      <c r="ATO16" s="3">
        <v>556</v>
      </c>
      <c r="ATP16" s="3">
        <v>55</v>
      </c>
      <c r="ATQ16" s="3">
        <v>48</v>
      </c>
      <c r="ATR16" s="3">
        <v>269</v>
      </c>
      <c r="ATS16" s="3">
        <v>254</v>
      </c>
      <c r="ATT16" s="3">
        <v>126</v>
      </c>
      <c r="ATU16" s="3">
        <v>138</v>
      </c>
      <c r="ATV16" s="3">
        <v>348</v>
      </c>
      <c r="ATW16" s="3">
        <v>378</v>
      </c>
      <c r="ATX16" s="3">
        <v>313</v>
      </c>
      <c r="ATY16" s="3">
        <v>175</v>
      </c>
      <c r="ATZ16" s="3">
        <v>244</v>
      </c>
      <c r="AUA16" s="3">
        <v>134</v>
      </c>
      <c r="AUB16" s="3">
        <v>568</v>
      </c>
      <c r="AUC16" s="3">
        <v>238</v>
      </c>
      <c r="AUD16" s="3">
        <v>399</v>
      </c>
      <c r="AUE16" s="3">
        <v>12</v>
      </c>
      <c r="AUF16" s="3">
        <v>272</v>
      </c>
      <c r="AUG16" s="3">
        <v>431</v>
      </c>
      <c r="AUH16" s="3">
        <v>273</v>
      </c>
      <c r="AUI16" s="3">
        <v>148</v>
      </c>
      <c r="AUJ16" s="3">
        <v>564</v>
      </c>
      <c r="AUK16" s="3">
        <v>616</v>
      </c>
      <c r="AUL16" s="3">
        <v>6</v>
      </c>
      <c r="AUM16" s="3">
        <v>27</v>
      </c>
      <c r="AUN16" s="3">
        <v>111</v>
      </c>
      <c r="AUO16" s="3">
        <v>159</v>
      </c>
      <c r="AUP16" s="3">
        <v>207</v>
      </c>
      <c r="AUQ16" s="3">
        <v>249</v>
      </c>
      <c r="AUR16" s="3">
        <v>116</v>
      </c>
      <c r="AUS16" s="3">
        <v>58</v>
      </c>
      <c r="AUT16" s="3">
        <v>288</v>
      </c>
      <c r="AUU16" s="3">
        <v>349</v>
      </c>
      <c r="AUV16" s="3">
        <v>165</v>
      </c>
      <c r="AUW16" s="3">
        <v>140</v>
      </c>
      <c r="AUX16" s="3">
        <v>1115</v>
      </c>
      <c r="AUY16" s="3">
        <v>290</v>
      </c>
      <c r="AUZ16" s="3">
        <v>438</v>
      </c>
      <c r="AVA16" s="3">
        <v>212</v>
      </c>
      <c r="AVB16" s="3">
        <v>819</v>
      </c>
      <c r="AVC16" s="3">
        <v>174</v>
      </c>
      <c r="AVD16" s="3">
        <v>1120</v>
      </c>
      <c r="AVE16" s="3">
        <v>425</v>
      </c>
      <c r="AVF16" s="3">
        <v>671</v>
      </c>
      <c r="AVG16" s="3">
        <v>8</v>
      </c>
      <c r="AVH16" s="3">
        <v>399</v>
      </c>
      <c r="AVI16" s="3">
        <v>1345</v>
      </c>
      <c r="AVJ16" s="3">
        <v>675</v>
      </c>
      <c r="AVK16" s="3">
        <v>735</v>
      </c>
      <c r="AVL16" s="3">
        <v>303</v>
      </c>
      <c r="AVM16" s="3">
        <v>340</v>
      </c>
      <c r="AVN16" s="3">
        <v>148</v>
      </c>
      <c r="AVO16" s="3">
        <v>279</v>
      </c>
      <c r="AVP16" s="3">
        <v>32</v>
      </c>
      <c r="AVQ16" s="3">
        <v>191</v>
      </c>
      <c r="AVR16" s="3">
        <v>428</v>
      </c>
      <c r="AVS16" s="3">
        <v>366</v>
      </c>
      <c r="AVT16" s="3">
        <v>1267</v>
      </c>
      <c r="AVU16" s="3">
        <v>241</v>
      </c>
      <c r="AVV16" s="3">
        <v>3585</v>
      </c>
      <c r="AVW16" s="3">
        <v>338</v>
      </c>
      <c r="AVX16" s="3">
        <v>711</v>
      </c>
      <c r="AVY16" s="3">
        <v>611</v>
      </c>
      <c r="AVZ16" s="3">
        <v>329</v>
      </c>
      <c r="AWA16" s="3">
        <v>210</v>
      </c>
      <c r="AWB16" s="3">
        <v>340</v>
      </c>
      <c r="AWC16" s="3">
        <v>206</v>
      </c>
      <c r="AWD16" s="3">
        <v>236</v>
      </c>
      <c r="AWE16" s="3">
        <v>281</v>
      </c>
      <c r="AWF16" s="3">
        <v>1066</v>
      </c>
      <c r="AWG16" s="3">
        <v>657</v>
      </c>
      <c r="AWH16" s="3">
        <v>535</v>
      </c>
      <c r="AWI16" s="3">
        <v>607</v>
      </c>
      <c r="AWJ16" s="3">
        <v>1147</v>
      </c>
      <c r="AWK16" s="3">
        <v>1407</v>
      </c>
      <c r="AWL16" s="3">
        <v>241</v>
      </c>
      <c r="AWM16" s="3">
        <v>195</v>
      </c>
      <c r="AWN16" s="3">
        <v>2034</v>
      </c>
      <c r="AWO16" s="3">
        <v>175</v>
      </c>
      <c r="AWP16" s="3">
        <v>10</v>
      </c>
      <c r="AWQ16" s="3">
        <v>127</v>
      </c>
      <c r="AWR16" s="3">
        <v>244</v>
      </c>
      <c r="AWS16" s="3">
        <v>1071</v>
      </c>
      <c r="AWT16" s="3">
        <v>675</v>
      </c>
      <c r="AWU16" s="3">
        <v>389</v>
      </c>
      <c r="AWV16" s="3">
        <v>193</v>
      </c>
      <c r="AWW16" s="3">
        <v>332</v>
      </c>
      <c r="AWX16" s="3">
        <v>72</v>
      </c>
      <c r="AWY16" s="3">
        <v>2055</v>
      </c>
      <c r="AWZ16" s="3">
        <v>2640</v>
      </c>
      <c r="AXA16" s="3">
        <v>141</v>
      </c>
      <c r="AXB16" s="3">
        <v>114</v>
      </c>
      <c r="AXC16" s="3">
        <v>93</v>
      </c>
      <c r="AXD16" s="3">
        <v>138</v>
      </c>
      <c r="AXE16" s="3">
        <v>348</v>
      </c>
      <c r="AXF16" s="3">
        <v>175</v>
      </c>
      <c r="AXG16" s="3">
        <v>58</v>
      </c>
      <c r="AXH16" s="3">
        <v>15</v>
      </c>
      <c r="AXI16" s="3">
        <v>768</v>
      </c>
      <c r="AXJ16" s="3">
        <v>153</v>
      </c>
      <c r="AXK16" s="3">
        <v>466</v>
      </c>
      <c r="AXL16" s="3">
        <v>198</v>
      </c>
      <c r="AXM16" s="3">
        <v>351</v>
      </c>
      <c r="AXN16" s="3">
        <v>31</v>
      </c>
      <c r="AXO16" s="3">
        <v>201</v>
      </c>
      <c r="AXP16" s="3">
        <v>21</v>
      </c>
      <c r="AXQ16" s="3">
        <v>2054</v>
      </c>
      <c r="AXR16" s="3">
        <v>320</v>
      </c>
      <c r="AXS16" s="3">
        <v>278</v>
      </c>
      <c r="AXT16" s="3">
        <v>321</v>
      </c>
      <c r="AXU16" s="3">
        <v>129</v>
      </c>
      <c r="AXV16" s="3">
        <v>136</v>
      </c>
      <c r="AXW16" s="3">
        <v>97</v>
      </c>
      <c r="AXX16" s="3">
        <v>45</v>
      </c>
      <c r="AXY16" s="3">
        <v>61</v>
      </c>
      <c r="AXZ16" s="3">
        <v>267</v>
      </c>
      <c r="AYA16" s="3">
        <v>235</v>
      </c>
      <c r="AYB16" s="3">
        <v>210</v>
      </c>
      <c r="AYC16" s="3">
        <v>169</v>
      </c>
      <c r="AYD16" s="3">
        <v>10</v>
      </c>
      <c r="AYE16" s="3">
        <v>48</v>
      </c>
      <c r="AYF16" s="3">
        <v>304</v>
      </c>
      <c r="AYG16" s="3">
        <v>236</v>
      </c>
      <c r="AYH16" s="3">
        <v>298</v>
      </c>
      <c r="AYI16" s="3">
        <v>77</v>
      </c>
      <c r="AYJ16" s="3">
        <v>126</v>
      </c>
      <c r="AYK16" s="3">
        <v>1221</v>
      </c>
      <c r="AYL16" s="3">
        <v>166</v>
      </c>
      <c r="AYM16" s="3">
        <v>140</v>
      </c>
      <c r="AYN16" s="3">
        <v>239</v>
      </c>
      <c r="AYO16" s="3">
        <v>113</v>
      </c>
      <c r="AYP16" s="3">
        <v>298</v>
      </c>
      <c r="AYQ16" s="3">
        <v>20</v>
      </c>
      <c r="AYR16" s="3">
        <v>352</v>
      </c>
      <c r="AYS16" s="3">
        <v>105</v>
      </c>
      <c r="AYT16" s="3">
        <v>124</v>
      </c>
      <c r="AYU16" s="3">
        <v>122</v>
      </c>
      <c r="AYV16" s="3">
        <v>543</v>
      </c>
      <c r="AYW16" s="3">
        <v>92</v>
      </c>
      <c r="AYX16" s="3">
        <v>273</v>
      </c>
      <c r="AYY16" s="3">
        <v>276</v>
      </c>
      <c r="AYZ16" s="3">
        <v>900</v>
      </c>
      <c r="AZA16" s="3">
        <v>52</v>
      </c>
      <c r="AZB16" s="3">
        <v>1213</v>
      </c>
      <c r="AZC16" s="3">
        <v>532</v>
      </c>
      <c r="AZD16" s="3">
        <v>351</v>
      </c>
      <c r="AZE16" s="3">
        <v>123</v>
      </c>
      <c r="AZF16" s="3">
        <v>1093</v>
      </c>
      <c r="AZG16" s="3">
        <v>206</v>
      </c>
      <c r="AZH16" s="3">
        <v>357</v>
      </c>
      <c r="AZI16" s="3">
        <v>185</v>
      </c>
      <c r="AZJ16" s="3">
        <v>229</v>
      </c>
      <c r="AZK16" s="3">
        <v>397</v>
      </c>
      <c r="AZL16" s="3">
        <v>138</v>
      </c>
      <c r="AZM16" s="3">
        <v>179</v>
      </c>
      <c r="AZN16" s="3">
        <v>135</v>
      </c>
      <c r="AZO16" s="3">
        <v>847</v>
      </c>
      <c r="AZP16" s="3">
        <v>1515</v>
      </c>
      <c r="AZQ16" s="3">
        <v>511</v>
      </c>
      <c r="AZR16" s="3">
        <v>111</v>
      </c>
      <c r="AZS16" s="3">
        <v>289</v>
      </c>
      <c r="AZT16" s="3">
        <v>103</v>
      </c>
      <c r="AZU16" s="3">
        <v>424</v>
      </c>
      <c r="AZV16" s="3">
        <v>190</v>
      </c>
      <c r="AZW16" s="3">
        <v>303</v>
      </c>
      <c r="AZX16" s="3">
        <v>224</v>
      </c>
      <c r="AZY16" s="3">
        <v>123</v>
      </c>
      <c r="AZZ16" s="3">
        <v>243</v>
      </c>
      <c r="BAA16" s="3">
        <v>58</v>
      </c>
      <c r="BAB16" s="3">
        <v>84</v>
      </c>
      <c r="BAC16" s="3">
        <v>137</v>
      </c>
      <c r="BAD16" s="3">
        <v>398</v>
      </c>
      <c r="BAE16" s="3">
        <v>371</v>
      </c>
      <c r="BAF16" s="3">
        <v>93</v>
      </c>
      <c r="BAG16" s="3">
        <v>69</v>
      </c>
      <c r="BAH16" s="3">
        <v>44</v>
      </c>
      <c r="BAI16" s="3">
        <v>109</v>
      </c>
      <c r="BAJ16" s="3">
        <v>316</v>
      </c>
      <c r="BAK16" s="3">
        <v>275</v>
      </c>
      <c r="BAL16" s="3">
        <v>114</v>
      </c>
      <c r="BAM16" s="3">
        <v>151</v>
      </c>
      <c r="BAN16" s="3">
        <v>354</v>
      </c>
      <c r="BAO16" s="3">
        <v>50</v>
      </c>
      <c r="BAP16" s="3">
        <v>142</v>
      </c>
      <c r="BAQ16" s="3">
        <v>225</v>
      </c>
      <c r="BAR16" s="3">
        <v>962</v>
      </c>
      <c r="BAS16" s="3">
        <v>981</v>
      </c>
      <c r="BAT16" s="3">
        <v>287</v>
      </c>
      <c r="BAU16" s="3">
        <v>552</v>
      </c>
      <c r="BAV16" s="3">
        <v>745</v>
      </c>
      <c r="BAW16" s="23">
        <v>273</v>
      </c>
    </row>
    <row r="17" spans="1:1401">
      <c r="A17" s="56" t="s">
        <v>11873</v>
      </c>
      <c r="B17" s="55">
        <v>8</v>
      </c>
      <c r="C17" s="3">
        <v>659</v>
      </c>
      <c r="D17" s="3">
        <v>9148</v>
      </c>
      <c r="E17" s="3">
        <v>4785</v>
      </c>
      <c r="F17" s="3">
        <v>996</v>
      </c>
      <c r="G17" s="3">
        <v>437</v>
      </c>
      <c r="H17" s="3">
        <v>1196</v>
      </c>
      <c r="I17" s="3">
        <v>754</v>
      </c>
      <c r="J17" s="3">
        <v>963</v>
      </c>
      <c r="K17" s="3">
        <v>364</v>
      </c>
      <c r="L17" s="3">
        <v>6312</v>
      </c>
      <c r="M17" s="3">
        <v>2145</v>
      </c>
      <c r="N17" s="3">
        <v>102</v>
      </c>
      <c r="O17" s="3">
        <v>75</v>
      </c>
      <c r="P17" s="3">
        <v>189</v>
      </c>
      <c r="Q17" s="3">
        <v>152</v>
      </c>
      <c r="R17" s="3">
        <v>453</v>
      </c>
      <c r="S17" s="3">
        <v>326</v>
      </c>
      <c r="T17" s="3">
        <v>360</v>
      </c>
      <c r="U17" s="3">
        <v>181</v>
      </c>
      <c r="V17" s="3">
        <v>162</v>
      </c>
      <c r="W17" s="3">
        <v>187</v>
      </c>
      <c r="X17" s="3">
        <v>162</v>
      </c>
      <c r="Y17" s="3">
        <v>182</v>
      </c>
      <c r="Z17" s="3">
        <v>297</v>
      </c>
      <c r="AA17" s="3">
        <v>39</v>
      </c>
      <c r="AB17" s="3">
        <v>124</v>
      </c>
      <c r="AC17" s="3">
        <v>99</v>
      </c>
      <c r="AD17" s="3">
        <v>251</v>
      </c>
      <c r="AE17" s="3">
        <v>319</v>
      </c>
      <c r="AF17" s="3">
        <v>136</v>
      </c>
      <c r="AG17" s="3">
        <v>604</v>
      </c>
      <c r="AH17" s="3">
        <v>62</v>
      </c>
      <c r="AI17" s="3">
        <v>52</v>
      </c>
      <c r="AJ17" s="3">
        <v>54</v>
      </c>
      <c r="AK17" s="3">
        <v>282</v>
      </c>
      <c r="AL17" s="3">
        <v>234</v>
      </c>
      <c r="AM17" s="3">
        <v>338</v>
      </c>
      <c r="AN17" s="3">
        <v>2308</v>
      </c>
      <c r="AO17" s="3">
        <v>430</v>
      </c>
      <c r="AP17" s="3">
        <v>426</v>
      </c>
      <c r="AQ17" s="3">
        <v>93</v>
      </c>
      <c r="AR17" s="3">
        <v>203</v>
      </c>
      <c r="AS17" s="3">
        <v>1079</v>
      </c>
      <c r="AT17" s="3">
        <v>2438</v>
      </c>
      <c r="AU17" s="3">
        <v>1746</v>
      </c>
      <c r="AV17" s="3">
        <v>641</v>
      </c>
      <c r="AW17" s="3">
        <v>748</v>
      </c>
      <c r="AX17" s="3">
        <v>786</v>
      </c>
      <c r="AY17" s="3">
        <v>791</v>
      </c>
      <c r="AZ17" s="3">
        <v>512</v>
      </c>
      <c r="BA17" s="3">
        <v>201</v>
      </c>
      <c r="BB17" s="3">
        <v>203</v>
      </c>
      <c r="BC17" s="3">
        <v>1528</v>
      </c>
      <c r="BD17" s="3">
        <v>239</v>
      </c>
      <c r="BE17" s="3">
        <v>380</v>
      </c>
      <c r="BF17" s="3">
        <v>1482</v>
      </c>
      <c r="BG17" s="3">
        <v>1210</v>
      </c>
      <c r="BH17" s="3">
        <v>253</v>
      </c>
      <c r="BI17" s="3">
        <v>711</v>
      </c>
      <c r="BJ17" s="3">
        <v>370</v>
      </c>
      <c r="BK17" s="3">
        <v>1426</v>
      </c>
      <c r="BL17" s="3">
        <v>866</v>
      </c>
      <c r="BM17" s="3">
        <v>1196</v>
      </c>
      <c r="BN17" s="3">
        <v>808</v>
      </c>
      <c r="BO17" s="3">
        <v>1277</v>
      </c>
      <c r="BP17" s="3">
        <v>1320</v>
      </c>
      <c r="BQ17" s="3">
        <v>971</v>
      </c>
      <c r="BR17" s="3">
        <v>809</v>
      </c>
      <c r="BS17" s="3">
        <v>40</v>
      </c>
      <c r="BT17" s="3">
        <v>3852</v>
      </c>
      <c r="BU17" s="3">
        <v>1690</v>
      </c>
      <c r="BV17" s="3">
        <v>2478</v>
      </c>
      <c r="BW17" s="3">
        <v>1625</v>
      </c>
      <c r="BX17" s="3">
        <v>2299</v>
      </c>
      <c r="BY17" s="3">
        <v>2234</v>
      </c>
      <c r="BZ17" s="3">
        <v>1179</v>
      </c>
      <c r="CA17" s="3">
        <v>510</v>
      </c>
      <c r="CB17" s="3">
        <v>1154</v>
      </c>
      <c r="CC17" s="3">
        <v>1300</v>
      </c>
      <c r="CD17" s="3">
        <v>853</v>
      </c>
      <c r="CE17" s="3">
        <v>1696</v>
      </c>
      <c r="CF17" s="3">
        <v>610</v>
      </c>
      <c r="CG17" s="3">
        <v>635</v>
      </c>
      <c r="CH17" s="3">
        <v>1084</v>
      </c>
      <c r="CI17" s="3">
        <v>335</v>
      </c>
      <c r="CJ17" s="3">
        <v>272</v>
      </c>
      <c r="CK17" s="3">
        <v>823</v>
      </c>
      <c r="CL17" s="3">
        <v>540</v>
      </c>
      <c r="CM17" s="3">
        <v>716</v>
      </c>
      <c r="CN17" s="3">
        <v>585</v>
      </c>
      <c r="CO17" s="3">
        <v>549</v>
      </c>
      <c r="CP17" s="3">
        <v>336</v>
      </c>
      <c r="CQ17" s="3">
        <v>585</v>
      </c>
      <c r="CR17" s="3">
        <v>358</v>
      </c>
      <c r="CS17" s="3">
        <v>2429</v>
      </c>
      <c r="CT17" s="3">
        <v>1160</v>
      </c>
      <c r="CU17" s="3">
        <v>555</v>
      </c>
      <c r="CV17" s="3">
        <v>477</v>
      </c>
      <c r="CW17" s="3">
        <v>515</v>
      </c>
      <c r="CX17" s="3">
        <v>473</v>
      </c>
      <c r="CY17" s="3">
        <v>1620</v>
      </c>
      <c r="CZ17" s="3">
        <v>1822</v>
      </c>
      <c r="DA17" s="3">
        <v>2238</v>
      </c>
      <c r="DB17" s="3">
        <v>1606</v>
      </c>
      <c r="DC17" s="3">
        <v>2508</v>
      </c>
      <c r="DD17" s="3">
        <v>298</v>
      </c>
      <c r="DE17" s="3">
        <v>388</v>
      </c>
      <c r="DF17" s="3">
        <v>2125</v>
      </c>
      <c r="DG17" s="3">
        <v>479</v>
      </c>
      <c r="DH17" s="3">
        <v>766</v>
      </c>
      <c r="DI17" s="3">
        <v>676</v>
      </c>
      <c r="DJ17" s="3">
        <v>573</v>
      </c>
      <c r="DK17" s="3">
        <v>744</v>
      </c>
      <c r="DL17" s="3">
        <v>2095</v>
      </c>
      <c r="DM17" s="3">
        <v>437</v>
      </c>
      <c r="DN17" s="3">
        <v>2731</v>
      </c>
      <c r="DO17" s="3">
        <v>1378</v>
      </c>
      <c r="DP17" s="3">
        <v>773</v>
      </c>
      <c r="DQ17" s="3">
        <v>1284</v>
      </c>
      <c r="DR17" s="3">
        <v>1257</v>
      </c>
      <c r="DS17" s="3">
        <v>1831</v>
      </c>
      <c r="DT17" s="3">
        <v>617</v>
      </c>
      <c r="DU17" s="3">
        <v>868</v>
      </c>
      <c r="DV17" s="3">
        <v>970</v>
      </c>
      <c r="DW17" s="3">
        <v>901</v>
      </c>
      <c r="DX17" s="3">
        <v>184</v>
      </c>
      <c r="DY17" s="3">
        <v>231</v>
      </c>
      <c r="DZ17" s="3">
        <v>682</v>
      </c>
      <c r="EA17" s="3">
        <v>653</v>
      </c>
      <c r="EB17" s="3">
        <v>891</v>
      </c>
      <c r="EC17" s="3">
        <v>784</v>
      </c>
      <c r="ED17" s="3">
        <v>270</v>
      </c>
      <c r="EE17" s="3">
        <v>2096</v>
      </c>
      <c r="EF17" s="3">
        <v>1275</v>
      </c>
      <c r="EG17" s="3">
        <v>1226</v>
      </c>
      <c r="EH17" s="3">
        <v>713</v>
      </c>
      <c r="EI17" s="3">
        <v>296</v>
      </c>
      <c r="EJ17" s="3">
        <v>429</v>
      </c>
      <c r="EK17" s="3">
        <v>772</v>
      </c>
      <c r="EL17" s="3">
        <v>692</v>
      </c>
      <c r="EM17" s="3">
        <v>1278</v>
      </c>
      <c r="EN17" s="3">
        <v>955</v>
      </c>
      <c r="EO17" s="3">
        <v>1359</v>
      </c>
      <c r="EP17" s="3">
        <v>263</v>
      </c>
      <c r="EQ17" s="3">
        <v>283</v>
      </c>
      <c r="ER17" s="3">
        <v>236</v>
      </c>
      <c r="ES17" s="3">
        <v>149</v>
      </c>
      <c r="ET17" s="3">
        <v>416</v>
      </c>
      <c r="EU17" s="3">
        <v>255</v>
      </c>
      <c r="EV17" s="3">
        <v>398</v>
      </c>
      <c r="EW17" s="3">
        <v>246</v>
      </c>
      <c r="EX17" s="3">
        <v>176</v>
      </c>
      <c r="EY17" s="3">
        <v>233</v>
      </c>
      <c r="EZ17" s="3">
        <v>217</v>
      </c>
      <c r="FA17" s="3">
        <v>193</v>
      </c>
      <c r="FB17" s="3">
        <v>129</v>
      </c>
      <c r="FC17" s="3">
        <v>444</v>
      </c>
      <c r="FD17" s="3">
        <v>1856</v>
      </c>
      <c r="FE17" s="3">
        <v>2080</v>
      </c>
      <c r="FF17" s="3">
        <v>2894</v>
      </c>
      <c r="FG17" s="3">
        <v>1965</v>
      </c>
      <c r="FH17" s="3">
        <v>910</v>
      </c>
      <c r="FI17" s="3">
        <v>940</v>
      </c>
      <c r="FJ17" s="3">
        <v>1135</v>
      </c>
      <c r="FK17" s="3">
        <v>950</v>
      </c>
      <c r="FL17" s="3">
        <v>211</v>
      </c>
      <c r="FM17" s="3">
        <v>285</v>
      </c>
      <c r="FN17" s="3">
        <v>349</v>
      </c>
      <c r="FO17" s="3">
        <v>274</v>
      </c>
      <c r="FP17" s="3">
        <v>778</v>
      </c>
      <c r="FQ17" s="3">
        <v>164</v>
      </c>
      <c r="FR17" s="3">
        <v>393</v>
      </c>
      <c r="FS17" s="3">
        <v>958</v>
      </c>
      <c r="FT17" s="3">
        <v>321</v>
      </c>
      <c r="FU17" s="3">
        <v>287</v>
      </c>
      <c r="FV17" s="3">
        <v>999</v>
      </c>
      <c r="FW17" s="3">
        <v>1386</v>
      </c>
      <c r="FX17" s="3">
        <v>374</v>
      </c>
      <c r="FY17" s="3">
        <v>579</v>
      </c>
      <c r="FZ17" s="3">
        <v>278</v>
      </c>
      <c r="GA17" s="3">
        <v>1311</v>
      </c>
      <c r="GB17" s="3">
        <v>765</v>
      </c>
      <c r="GC17" s="3">
        <v>396</v>
      </c>
      <c r="GD17" s="3">
        <v>310</v>
      </c>
      <c r="GE17" s="3">
        <v>1601</v>
      </c>
      <c r="GF17" s="3">
        <v>2180</v>
      </c>
      <c r="GG17" s="3">
        <v>237</v>
      </c>
      <c r="GH17" s="3">
        <v>2296</v>
      </c>
      <c r="GI17" s="3">
        <v>436</v>
      </c>
      <c r="GJ17" s="3">
        <v>434</v>
      </c>
      <c r="GK17" s="3">
        <v>590</v>
      </c>
      <c r="GL17" s="3">
        <v>2023</v>
      </c>
      <c r="GM17" s="3">
        <v>952</v>
      </c>
      <c r="GN17" s="3">
        <v>2481</v>
      </c>
      <c r="GO17" s="3">
        <v>950</v>
      </c>
      <c r="GP17" s="3">
        <v>839</v>
      </c>
      <c r="GQ17" s="3">
        <v>263</v>
      </c>
      <c r="GR17" s="3">
        <v>1358</v>
      </c>
      <c r="GS17" s="3">
        <v>595</v>
      </c>
      <c r="GT17" s="3">
        <v>2007</v>
      </c>
      <c r="GU17" s="3">
        <v>1398</v>
      </c>
      <c r="GV17" s="3">
        <v>2653</v>
      </c>
      <c r="GW17" s="3">
        <v>1680</v>
      </c>
      <c r="GX17" s="3">
        <v>2499</v>
      </c>
      <c r="GY17" s="3">
        <v>3321</v>
      </c>
      <c r="GZ17" s="3">
        <v>586</v>
      </c>
      <c r="HA17" s="3">
        <v>339</v>
      </c>
      <c r="HB17" s="3">
        <v>374</v>
      </c>
      <c r="HC17" s="3">
        <v>165</v>
      </c>
      <c r="HD17" s="3">
        <v>51</v>
      </c>
      <c r="HE17" s="3">
        <v>230</v>
      </c>
      <c r="HF17" s="3">
        <v>317</v>
      </c>
      <c r="HG17" s="3">
        <v>275</v>
      </c>
      <c r="HH17" s="3">
        <v>470</v>
      </c>
      <c r="HI17" s="3">
        <v>242</v>
      </c>
      <c r="HJ17" s="3">
        <v>583</v>
      </c>
      <c r="HK17" s="3">
        <v>261</v>
      </c>
      <c r="HL17" s="3">
        <v>271</v>
      </c>
      <c r="HM17" s="3">
        <v>429</v>
      </c>
      <c r="HN17" s="3">
        <v>144</v>
      </c>
      <c r="HO17" s="3">
        <v>353</v>
      </c>
      <c r="HP17" s="3">
        <v>73</v>
      </c>
      <c r="HQ17" s="3">
        <v>185</v>
      </c>
      <c r="HR17" s="3">
        <v>678</v>
      </c>
      <c r="HS17" s="3">
        <v>410</v>
      </c>
      <c r="HT17" s="3">
        <v>397</v>
      </c>
      <c r="HU17" s="3">
        <v>498</v>
      </c>
      <c r="HV17" s="3">
        <v>425</v>
      </c>
      <c r="HW17" s="3">
        <v>257</v>
      </c>
      <c r="HX17" s="3">
        <v>325</v>
      </c>
      <c r="HY17" s="3">
        <v>471</v>
      </c>
      <c r="HZ17" s="3">
        <v>288</v>
      </c>
      <c r="IA17" s="3">
        <v>836</v>
      </c>
      <c r="IB17" s="3">
        <v>283</v>
      </c>
      <c r="IC17" s="3">
        <v>339</v>
      </c>
      <c r="ID17" s="3">
        <v>145</v>
      </c>
      <c r="IE17" s="3">
        <v>101</v>
      </c>
      <c r="IF17" s="3">
        <v>221</v>
      </c>
      <c r="IG17" s="3">
        <v>190</v>
      </c>
      <c r="IH17" s="3">
        <v>404</v>
      </c>
      <c r="II17" s="3">
        <v>1639</v>
      </c>
      <c r="IJ17" s="3">
        <v>412</v>
      </c>
      <c r="IK17" s="3">
        <v>562</v>
      </c>
      <c r="IL17" s="3">
        <v>337</v>
      </c>
      <c r="IM17" s="3">
        <v>540</v>
      </c>
      <c r="IN17" s="3">
        <v>615</v>
      </c>
      <c r="IO17" s="3">
        <v>308</v>
      </c>
      <c r="IP17" s="3">
        <v>461</v>
      </c>
      <c r="IQ17" s="3">
        <v>153</v>
      </c>
      <c r="IR17" s="3">
        <v>425</v>
      </c>
      <c r="IS17" s="3">
        <v>240</v>
      </c>
      <c r="IT17" s="3">
        <v>269</v>
      </c>
      <c r="IU17" s="3">
        <v>297</v>
      </c>
      <c r="IV17" s="3">
        <v>181</v>
      </c>
      <c r="IW17" s="3">
        <v>34</v>
      </c>
      <c r="IX17" s="3">
        <v>230</v>
      </c>
      <c r="IY17" s="3">
        <v>344</v>
      </c>
      <c r="IZ17" s="3">
        <v>91</v>
      </c>
      <c r="JA17" s="3">
        <v>251</v>
      </c>
      <c r="JB17" s="3">
        <v>184</v>
      </c>
      <c r="JC17" s="3">
        <v>578</v>
      </c>
      <c r="JD17" s="3">
        <v>22</v>
      </c>
      <c r="JE17" s="3">
        <v>85</v>
      </c>
      <c r="JF17" s="3">
        <v>38</v>
      </c>
      <c r="JG17" s="3">
        <v>137</v>
      </c>
      <c r="JH17" s="3">
        <v>93</v>
      </c>
      <c r="JI17" s="3">
        <v>551</v>
      </c>
      <c r="JJ17" s="3">
        <v>437</v>
      </c>
      <c r="JK17" s="3">
        <v>959</v>
      </c>
      <c r="JL17" s="3">
        <v>259</v>
      </c>
      <c r="JM17" s="3">
        <v>365</v>
      </c>
      <c r="JN17" s="3">
        <v>319</v>
      </c>
      <c r="JO17" s="3">
        <v>155</v>
      </c>
      <c r="JP17" s="3">
        <v>268</v>
      </c>
      <c r="JQ17" s="3">
        <v>156</v>
      </c>
      <c r="JR17" s="3">
        <v>17</v>
      </c>
      <c r="JS17" s="3">
        <v>36</v>
      </c>
      <c r="JT17" s="3">
        <v>32</v>
      </c>
      <c r="JU17" s="3">
        <v>34</v>
      </c>
      <c r="JV17" s="3">
        <v>414</v>
      </c>
      <c r="JW17" s="3">
        <v>419</v>
      </c>
      <c r="JX17" s="3">
        <v>36</v>
      </c>
      <c r="JY17" s="3">
        <v>52</v>
      </c>
      <c r="JZ17" s="3">
        <v>392</v>
      </c>
      <c r="KA17" s="3">
        <v>39</v>
      </c>
      <c r="KB17" s="3">
        <v>23</v>
      </c>
      <c r="KC17" s="3">
        <v>670</v>
      </c>
      <c r="KD17" s="3">
        <v>574</v>
      </c>
      <c r="KE17" s="3">
        <v>995</v>
      </c>
      <c r="KF17" s="3">
        <v>369</v>
      </c>
      <c r="KG17" s="3">
        <v>310</v>
      </c>
      <c r="KH17" s="3">
        <v>61</v>
      </c>
      <c r="KI17" s="3">
        <v>98</v>
      </c>
      <c r="KJ17" s="3">
        <v>123</v>
      </c>
      <c r="KK17" s="3">
        <v>260</v>
      </c>
      <c r="KL17" s="3">
        <v>184</v>
      </c>
      <c r="KM17" s="3">
        <v>526</v>
      </c>
      <c r="KN17" s="3">
        <v>714</v>
      </c>
      <c r="KO17" s="3">
        <v>316</v>
      </c>
      <c r="KP17" s="3">
        <v>488</v>
      </c>
      <c r="KQ17" s="3">
        <v>221</v>
      </c>
      <c r="KR17" s="3">
        <v>240</v>
      </c>
      <c r="KS17" s="3">
        <v>446</v>
      </c>
      <c r="KT17" s="3">
        <v>229</v>
      </c>
      <c r="KU17" s="3">
        <v>269</v>
      </c>
      <c r="KV17" s="3">
        <v>248</v>
      </c>
      <c r="KW17" s="3">
        <v>349</v>
      </c>
      <c r="KX17" s="3">
        <v>891</v>
      </c>
      <c r="KY17" s="3">
        <v>158</v>
      </c>
      <c r="KZ17" s="3">
        <v>518</v>
      </c>
      <c r="LA17" s="3">
        <v>603</v>
      </c>
      <c r="LB17" s="3">
        <v>442</v>
      </c>
      <c r="LC17" s="3">
        <v>321</v>
      </c>
      <c r="LD17" s="3">
        <v>182</v>
      </c>
      <c r="LE17" s="3">
        <v>924</v>
      </c>
      <c r="LF17" s="3">
        <v>527</v>
      </c>
      <c r="LG17" s="3">
        <v>560</v>
      </c>
      <c r="LH17" s="3">
        <v>1623</v>
      </c>
      <c r="LI17" s="3">
        <v>316</v>
      </c>
      <c r="LJ17" s="3">
        <v>408</v>
      </c>
      <c r="LK17" s="3">
        <v>1094</v>
      </c>
      <c r="LL17" s="3">
        <v>360</v>
      </c>
      <c r="LM17" s="3">
        <v>594</v>
      </c>
      <c r="LN17" s="3">
        <v>1885</v>
      </c>
      <c r="LO17" s="3">
        <v>475</v>
      </c>
      <c r="LP17" s="3">
        <v>297</v>
      </c>
      <c r="LQ17" s="3">
        <v>184</v>
      </c>
      <c r="LR17" s="3">
        <v>573</v>
      </c>
      <c r="LS17" s="3">
        <v>490</v>
      </c>
      <c r="LT17" s="3">
        <v>929</v>
      </c>
      <c r="LU17" s="3">
        <v>130</v>
      </c>
      <c r="LV17" s="3">
        <v>133</v>
      </c>
      <c r="LW17" s="3">
        <v>318</v>
      </c>
      <c r="LX17" s="3">
        <v>291</v>
      </c>
      <c r="LY17" s="3">
        <v>300</v>
      </c>
      <c r="LZ17" s="3">
        <v>245</v>
      </c>
      <c r="MA17" s="3">
        <v>256</v>
      </c>
      <c r="MB17" s="3">
        <v>227</v>
      </c>
      <c r="MC17" s="3">
        <v>424</v>
      </c>
      <c r="MD17" s="3">
        <v>139</v>
      </c>
      <c r="ME17" s="3">
        <v>184</v>
      </c>
      <c r="MF17" s="3">
        <v>768</v>
      </c>
      <c r="MG17" s="3">
        <v>1592</v>
      </c>
      <c r="MH17" s="3">
        <v>184</v>
      </c>
      <c r="MI17" s="3">
        <v>3086</v>
      </c>
      <c r="MJ17" s="3">
        <v>370</v>
      </c>
      <c r="MK17" s="3">
        <v>264</v>
      </c>
      <c r="ML17" s="3">
        <v>650</v>
      </c>
      <c r="MM17" s="3">
        <v>258</v>
      </c>
      <c r="MN17" s="3">
        <v>204</v>
      </c>
      <c r="MO17" s="3">
        <v>164</v>
      </c>
      <c r="MP17" s="3">
        <v>349</v>
      </c>
      <c r="MQ17" s="3">
        <v>167</v>
      </c>
      <c r="MR17" s="3">
        <v>222</v>
      </c>
      <c r="MS17" s="3">
        <v>107</v>
      </c>
      <c r="MT17" s="3">
        <v>248</v>
      </c>
      <c r="MU17" s="3">
        <v>305</v>
      </c>
      <c r="MV17" s="3">
        <v>459</v>
      </c>
      <c r="MW17" s="3">
        <v>377</v>
      </c>
      <c r="MX17" s="3">
        <v>237</v>
      </c>
      <c r="MY17" s="3">
        <v>393</v>
      </c>
      <c r="MZ17" s="3">
        <v>322</v>
      </c>
      <c r="NA17" s="3">
        <v>220</v>
      </c>
      <c r="NB17" s="3">
        <v>214</v>
      </c>
      <c r="NC17" s="3">
        <v>235</v>
      </c>
      <c r="ND17" s="3">
        <v>324</v>
      </c>
      <c r="NE17" s="3">
        <v>364</v>
      </c>
      <c r="NF17" s="3">
        <v>350</v>
      </c>
      <c r="NG17" s="3">
        <v>232</v>
      </c>
      <c r="NH17" s="3">
        <v>219</v>
      </c>
      <c r="NI17" s="3">
        <v>324</v>
      </c>
      <c r="NJ17" s="3">
        <v>105</v>
      </c>
      <c r="NK17" s="3">
        <v>307</v>
      </c>
      <c r="NL17" s="3">
        <v>305</v>
      </c>
      <c r="NM17" s="3">
        <v>570</v>
      </c>
      <c r="NN17" s="3">
        <v>440</v>
      </c>
      <c r="NO17" s="3">
        <v>187</v>
      </c>
      <c r="NP17" s="3">
        <v>214</v>
      </c>
      <c r="NQ17" s="3">
        <v>391</v>
      </c>
      <c r="NR17" s="3">
        <v>326</v>
      </c>
      <c r="NS17" s="3">
        <v>406</v>
      </c>
      <c r="NT17" s="3">
        <v>458</v>
      </c>
      <c r="NU17" s="3">
        <v>190</v>
      </c>
      <c r="NV17" s="3">
        <v>188</v>
      </c>
      <c r="NW17" s="3">
        <v>248</v>
      </c>
      <c r="NX17" s="3">
        <v>188</v>
      </c>
      <c r="NY17" s="3">
        <v>314</v>
      </c>
      <c r="NZ17" s="3">
        <v>240</v>
      </c>
      <c r="OA17" s="3">
        <v>135</v>
      </c>
      <c r="OB17" s="3">
        <v>388</v>
      </c>
      <c r="OC17" s="3">
        <v>363</v>
      </c>
      <c r="OD17" s="3">
        <v>1131</v>
      </c>
      <c r="OE17" s="3">
        <v>254</v>
      </c>
      <c r="OF17" s="3">
        <v>26</v>
      </c>
      <c r="OG17" s="3">
        <v>110</v>
      </c>
      <c r="OH17" s="3">
        <v>476</v>
      </c>
      <c r="OI17" s="3">
        <v>85</v>
      </c>
      <c r="OJ17" s="3">
        <v>286</v>
      </c>
      <c r="OK17" s="3">
        <v>117</v>
      </c>
      <c r="OL17" s="3">
        <v>221</v>
      </c>
      <c r="OM17" s="3">
        <v>88</v>
      </c>
      <c r="ON17" s="3">
        <v>231</v>
      </c>
      <c r="OO17" s="3">
        <v>31</v>
      </c>
      <c r="OP17" s="3">
        <v>160</v>
      </c>
      <c r="OQ17" s="3">
        <v>275</v>
      </c>
      <c r="OR17" s="3">
        <v>20</v>
      </c>
      <c r="OS17" s="3">
        <v>348</v>
      </c>
      <c r="OT17" s="3">
        <v>249</v>
      </c>
      <c r="OU17" s="3">
        <v>677</v>
      </c>
      <c r="OV17" s="3">
        <v>552</v>
      </c>
      <c r="OW17" s="3">
        <v>282</v>
      </c>
      <c r="OX17" s="3">
        <v>243</v>
      </c>
      <c r="OY17" s="3">
        <v>220</v>
      </c>
      <c r="OZ17" s="3">
        <v>266</v>
      </c>
      <c r="PA17" s="3">
        <v>353</v>
      </c>
      <c r="PB17" s="3">
        <v>250</v>
      </c>
      <c r="PC17" s="3">
        <v>166</v>
      </c>
      <c r="PD17" s="3">
        <v>278</v>
      </c>
      <c r="PE17" s="3">
        <v>97</v>
      </c>
      <c r="PF17" s="3">
        <v>148</v>
      </c>
      <c r="PG17" s="3">
        <v>79</v>
      </c>
      <c r="PH17" s="3">
        <v>335</v>
      </c>
      <c r="PI17" s="3">
        <v>354</v>
      </c>
      <c r="PJ17" s="3">
        <v>608</v>
      </c>
      <c r="PK17" s="3">
        <v>450</v>
      </c>
      <c r="PL17" s="3">
        <v>115</v>
      </c>
      <c r="PM17" s="3">
        <v>542</v>
      </c>
      <c r="PN17" s="3">
        <v>124</v>
      </c>
      <c r="PO17" s="3">
        <v>130</v>
      </c>
      <c r="PP17" s="3">
        <v>531</v>
      </c>
      <c r="PQ17" s="3">
        <v>306</v>
      </c>
      <c r="PR17" s="3">
        <v>510</v>
      </c>
      <c r="PS17" s="3">
        <v>130</v>
      </c>
      <c r="PT17" s="3">
        <v>203</v>
      </c>
      <c r="PU17" s="3">
        <v>144</v>
      </c>
      <c r="PV17" s="3">
        <v>311</v>
      </c>
      <c r="PW17" s="3">
        <v>237</v>
      </c>
      <c r="PX17" s="3">
        <v>228</v>
      </c>
      <c r="PY17" s="3">
        <v>115</v>
      </c>
      <c r="PZ17" s="3">
        <v>789</v>
      </c>
      <c r="QA17" s="3">
        <v>82</v>
      </c>
      <c r="QB17" s="3">
        <v>23</v>
      </c>
      <c r="QC17" s="3">
        <v>192</v>
      </c>
      <c r="QD17" s="3">
        <v>128</v>
      </c>
      <c r="QE17" s="3">
        <v>287</v>
      </c>
      <c r="QF17" s="3">
        <v>129</v>
      </c>
      <c r="QG17" s="3">
        <v>233</v>
      </c>
      <c r="QH17" s="3">
        <v>201</v>
      </c>
      <c r="QI17" s="3">
        <v>193</v>
      </c>
      <c r="QJ17" s="3">
        <v>262</v>
      </c>
      <c r="QK17" s="3">
        <v>45</v>
      </c>
      <c r="QL17" s="3">
        <v>86</v>
      </c>
      <c r="QM17" s="3">
        <v>647</v>
      </c>
      <c r="QN17" s="3">
        <v>183</v>
      </c>
      <c r="QO17" s="3">
        <v>40</v>
      </c>
      <c r="QP17" s="3">
        <v>167</v>
      </c>
      <c r="QQ17" s="3">
        <v>338</v>
      </c>
      <c r="QR17" s="3">
        <v>288</v>
      </c>
      <c r="QS17" s="3">
        <v>878</v>
      </c>
      <c r="QT17" s="3">
        <v>690</v>
      </c>
      <c r="QU17" s="3">
        <v>222</v>
      </c>
      <c r="QV17" s="3">
        <v>70</v>
      </c>
      <c r="QW17" s="3">
        <v>498</v>
      </c>
      <c r="QX17" s="3">
        <v>1348</v>
      </c>
      <c r="QY17" s="3">
        <v>1055</v>
      </c>
      <c r="QZ17" s="3">
        <v>1593</v>
      </c>
      <c r="RA17" s="3">
        <v>2196</v>
      </c>
      <c r="RB17" s="3">
        <v>1518</v>
      </c>
      <c r="RC17" s="3">
        <v>657</v>
      </c>
      <c r="RD17" s="3">
        <v>3154</v>
      </c>
      <c r="RE17" s="3">
        <v>322</v>
      </c>
      <c r="RF17" s="3">
        <v>603</v>
      </c>
      <c r="RG17" s="3">
        <v>262</v>
      </c>
      <c r="RH17" s="3">
        <v>420</v>
      </c>
      <c r="RI17" s="3">
        <v>116</v>
      </c>
      <c r="RJ17" s="3">
        <v>203</v>
      </c>
      <c r="RK17" s="3">
        <v>638</v>
      </c>
      <c r="RL17" s="3">
        <v>558</v>
      </c>
      <c r="RM17" s="3">
        <v>330</v>
      </c>
      <c r="RN17" s="3">
        <v>1647</v>
      </c>
      <c r="RO17" s="3">
        <v>147</v>
      </c>
      <c r="RP17" s="3">
        <v>1013</v>
      </c>
      <c r="RQ17" s="3">
        <v>260</v>
      </c>
      <c r="RR17" s="3">
        <v>132</v>
      </c>
      <c r="RS17" s="3">
        <v>181</v>
      </c>
      <c r="RT17" s="3">
        <v>413</v>
      </c>
      <c r="RU17" s="3">
        <v>87</v>
      </c>
      <c r="RV17" s="3">
        <v>730</v>
      </c>
      <c r="RW17" s="3">
        <v>253</v>
      </c>
      <c r="RX17" s="3">
        <v>246</v>
      </c>
      <c r="RY17" s="3">
        <v>188</v>
      </c>
      <c r="RZ17" s="3">
        <v>182</v>
      </c>
      <c r="SA17" s="3">
        <v>53</v>
      </c>
      <c r="SB17" s="3">
        <v>156</v>
      </c>
      <c r="SC17" s="3">
        <v>191</v>
      </c>
      <c r="SD17" s="3">
        <v>102</v>
      </c>
      <c r="SE17" s="3">
        <v>374</v>
      </c>
      <c r="SF17" s="3">
        <v>290</v>
      </c>
      <c r="SG17" s="3">
        <v>355</v>
      </c>
      <c r="SH17" s="3">
        <v>119</v>
      </c>
      <c r="SI17" s="3">
        <v>57</v>
      </c>
      <c r="SJ17" s="3">
        <v>206</v>
      </c>
      <c r="SK17" s="3">
        <v>107</v>
      </c>
      <c r="SL17" s="3">
        <v>92</v>
      </c>
      <c r="SM17" s="3">
        <v>51</v>
      </c>
      <c r="SN17" s="3">
        <v>345</v>
      </c>
      <c r="SO17" s="3">
        <v>28</v>
      </c>
      <c r="SP17" s="3">
        <v>186</v>
      </c>
      <c r="SQ17" s="3">
        <v>269</v>
      </c>
      <c r="SR17" s="3">
        <v>241</v>
      </c>
      <c r="SS17" s="3">
        <v>83</v>
      </c>
      <c r="ST17" s="3">
        <v>56</v>
      </c>
      <c r="SU17" s="3">
        <v>26</v>
      </c>
      <c r="SV17" s="3">
        <v>229</v>
      </c>
      <c r="SW17" s="3">
        <v>51</v>
      </c>
      <c r="SX17" s="3">
        <v>196</v>
      </c>
      <c r="SY17" s="3">
        <v>256</v>
      </c>
      <c r="SZ17" s="3">
        <v>75</v>
      </c>
      <c r="TA17" s="3">
        <v>78</v>
      </c>
      <c r="TB17" s="3">
        <v>4293</v>
      </c>
      <c r="TC17" s="3">
        <v>418</v>
      </c>
      <c r="TD17" s="3">
        <v>62</v>
      </c>
      <c r="TE17" s="3">
        <v>98</v>
      </c>
      <c r="TF17" s="3">
        <v>228</v>
      </c>
      <c r="TG17" s="3">
        <v>154</v>
      </c>
      <c r="TH17" s="3">
        <v>234</v>
      </c>
      <c r="TI17" s="3">
        <v>27</v>
      </c>
      <c r="TJ17" s="3">
        <v>333</v>
      </c>
      <c r="TK17" s="3">
        <v>211</v>
      </c>
      <c r="TL17" s="3">
        <v>45</v>
      </c>
      <c r="TM17" s="3">
        <v>52</v>
      </c>
      <c r="TN17" s="3">
        <v>679</v>
      </c>
      <c r="TO17" s="3">
        <v>230</v>
      </c>
      <c r="TP17" s="3">
        <v>166</v>
      </c>
      <c r="TQ17" s="3">
        <v>201</v>
      </c>
      <c r="TR17" s="3">
        <v>489</v>
      </c>
      <c r="TS17" s="3">
        <v>232</v>
      </c>
      <c r="TT17" s="3">
        <v>12</v>
      </c>
      <c r="TU17" s="3">
        <v>290</v>
      </c>
      <c r="TV17" s="3">
        <v>59</v>
      </c>
      <c r="TW17" s="3">
        <v>396</v>
      </c>
      <c r="TX17" s="3">
        <v>34</v>
      </c>
      <c r="TY17" s="3">
        <v>47</v>
      </c>
      <c r="TZ17" s="3">
        <v>46</v>
      </c>
      <c r="UA17" s="3">
        <v>23</v>
      </c>
      <c r="UB17" s="3">
        <v>160</v>
      </c>
      <c r="UC17" s="3">
        <v>554</v>
      </c>
      <c r="UD17" s="3">
        <v>80</v>
      </c>
      <c r="UE17" s="3">
        <v>355</v>
      </c>
      <c r="UF17" s="3">
        <v>136</v>
      </c>
      <c r="UG17" s="3">
        <v>382</v>
      </c>
      <c r="UH17" s="3">
        <v>278</v>
      </c>
      <c r="UI17" s="3">
        <v>57</v>
      </c>
      <c r="UJ17" s="3">
        <v>204</v>
      </c>
      <c r="UK17" s="3">
        <v>186</v>
      </c>
      <c r="UL17" s="3">
        <v>109</v>
      </c>
      <c r="UM17" s="3">
        <v>180</v>
      </c>
      <c r="UN17" s="3">
        <v>84</v>
      </c>
      <c r="UO17" s="3">
        <v>84</v>
      </c>
      <c r="UP17" s="3">
        <v>229</v>
      </c>
      <c r="UQ17" s="3">
        <v>21</v>
      </c>
      <c r="UR17" s="3">
        <v>27</v>
      </c>
      <c r="US17" s="3">
        <v>20</v>
      </c>
      <c r="UT17" s="3">
        <v>661</v>
      </c>
      <c r="UU17" s="3">
        <v>222</v>
      </c>
      <c r="UV17" s="3">
        <v>141</v>
      </c>
      <c r="UW17" s="3">
        <v>268</v>
      </c>
      <c r="UX17" s="3">
        <v>76</v>
      </c>
      <c r="UY17" s="3">
        <v>247</v>
      </c>
      <c r="UZ17" s="3">
        <v>243</v>
      </c>
      <c r="VA17" s="3">
        <v>417</v>
      </c>
      <c r="VB17" s="3">
        <v>389</v>
      </c>
      <c r="VC17" s="3">
        <v>1120</v>
      </c>
      <c r="VD17" s="3">
        <v>3514</v>
      </c>
      <c r="VE17" s="3">
        <v>805</v>
      </c>
      <c r="VF17" s="3">
        <v>552</v>
      </c>
      <c r="VG17" s="3">
        <v>217</v>
      </c>
      <c r="VH17" s="3">
        <v>363</v>
      </c>
      <c r="VI17" s="3">
        <v>52</v>
      </c>
      <c r="VJ17" s="3">
        <v>38</v>
      </c>
      <c r="VK17" s="3">
        <v>107</v>
      </c>
      <c r="VL17" s="3">
        <v>235</v>
      </c>
      <c r="VM17" s="3">
        <v>455</v>
      </c>
      <c r="VN17" s="3">
        <v>609</v>
      </c>
      <c r="VO17" s="3">
        <v>220</v>
      </c>
      <c r="VP17" s="3">
        <v>122</v>
      </c>
      <c r="VQ17" s="3">
        <v>67</v>
      </c>
      <c r="VR17" s="3">
        <v>56</v>
      </c>
      <c r="VS17" s="3">
        <v>97</v>
      </c>
      <c r="VT17" s="3">
        <v>126</v>
      </c>
      <c r="VU17" s="3">
        <v>66</v>
      </c>
      <c r="VV17" s="3">
        <v>86</v>
      </c>
      <c r="VW17" s="3">
        <v>1931</v>
      </c>
      <c r="VX17" s="3">
        <v>92</v>
      </c>
      <c r="VY17" s="3">
        <v>210</v>
      </c>
      <c r="VZ17" s="3">
        <v>776</v>
      </c>
      <c r="WA17" s="3">
        <v>465</v>
      </c>
      <c r="WB17" s="3">
        <v>2008</v>
      </c>
      <c r="WC17" s="3">
        <v>170</v>
      </c>
      <c r="WD17" s="3">
        <v>2538</v>
      </c>
      <c r="WE17" s="3">
        <v>248</v>
      </c>
      <c r="WF17" s="3">
        <v>287</v>
      </c>
      <c r="WG17" s="3">
        <v>152</v>
      </c>
      <c r="WH17" s="3">
        <v>56</v>
      </c>
      <c r="WI17" s="3">
        <v>1189</v>
      </c>
      <c r="WJ17" s="3">
        <v>263</v>
      </c>
      <c r="WK17" s="3">
        <v>81</v>
      </c>
      <c r="WL17" s="3">
        <v>280</v>
      </c>
      <c r="WM17" s="3">
        <v>123</v>
      </c>
      <c r="WN17" s="3">
        <v>2084</v>
      </c>
      <c r="WO17" s="3">
        <v>95</v>
      </c>
      <c r="WP17" s="3">
        <v>49</v>
      </c>
      <c r="WQ17" s="3">
        <v>42</v>
      </c>
      <c r="WR17" s="3">
        <v>340</v>
      </c>
      <c r="WS17" s="3">
        <v>474</v>
      </c>
      <c r="WT17" s="3">
        <v>36</v>
      </c>
      <c r="WU17" s="3">
        <v>116</v>
      </c>
      <c r="WV17" s="3">
        <v>80</v>
      </c>
      <c r="WW17" s="3">
        <v>105</v>
      </c>
      <c r="WX17" s="3">
        <v>270</v>
      </c>
      <c r="WY17" s="3">
        <v>246</v>
      </c>
      <c r="WZ17" s="3">
        <v>194</v>
      </c>
      <c r="XA17" s="3">
        <v>78</v>
      </c>
      <c r="XB17" s="3">
        <v>237</v>
      </c>
      <c r="XC17" s="3">
        <v>732</v>
      </c>
      <c r="XD17" s="3">
        <v>84</v>
      </c>
      <c r="XE17" s="3">
        <v>159</v>
      </c>
      <c r="XF17" s="3">
        <v>242</v>
      </c>
      <c r="XG17" s="3">
        <v>115</v>
      </c>
      <c r="XH17" s="3">
        <v>168</v>
      </c>
      <c r="XI17" s="3">
        <v>123</v>
      </c>
      <c r="XJ17" s="3">
        <v>119</v>
      </c>
      <c r="XK17" s="3">
        <v>37</v>
      </c>
      <c r="XL17" s="3">
        <v>52</v>
      </c>
      <c r="XM17" s="3">
        <v>105</v>
      </c>
      <c r="XN17" s="3">
        <v>45</v>
      </c>
      <c r="XO17" s="3">
        <v>65</v>
      </c>
      <c r="XP17" s="3">
        <v>223</v>
      </c>
      <c r="XQ17" s="3">
        <v>53</v>
      </c>
      <c r="XR17" s="3">
        <v>637</v>
      </c>
      <c r="XS17" s="3">
        <v>373</v>
      </c>
      <c r="XT17" s="3">
        <v>944</v>
      </c>
      <c r="XU17" s="3">
        <v>372</v>
      </c>
      <c r="XV17" s="3">
        <v>758</v>
      </c>
      <c r="XW17" s="3">
        <v>180</v>
      </c>
      <c r="XX17" s="3">
        <v>97</v>
      </c>
      <c r="XY17" s="3">
        <v>40</v>
      </c>
      <c r="XZ17" s="3">
        <v>328</v>
      </c>
      <c r="YA17" s="3">
        <v>402</v>
      </c>
      <c r="YB17" s="3">
        <v>262</v>
      </c>
      <c r="YC17" s="3">
        <v>591</v>
      </c>
      <c r="YD17" s="3">
        <v>378</v>
      </c>
      <c r="YE17" s="3">
        <v>293</v>
      </c>
      <c r="YF17" s="3">
        <v>202</v>
      </c>
      <c r="YG17" s="3">
        <v>283</v>
      </c>
      <c r="YH17" s="3">
        <v>634</v>
      </c>
      <c r="YI17" s="3">
        <v>486</v>
      </c>
      <c r="YJ17" s="3">
        <v>170</v>
      </c>
      <c r="YK17" s="3">
        <v>317</v>
      </c>
      <c r="YL17" s="3">
        <v>121</v>
      </c>
      <c r="YM17" s="3">
        <v>474</v>
      </c>
      <c r="YN17" s="3">
        <v>179</v>
      </c>
      <c r="YO17" s="3">
        <v>115</v>
      </c>
      <c r="YP17" s="3">
        <v>59</v>
      </c>
      <c r="YQ17" s="3">
        <v>175</v>
      </c>
      <c r="YR17" s="3">
        <v>78</v>
      </c>
      <c r="YS17" s="3">
        <v>6120</v>
      </c>
      <c r="YT17" s="3">
        <v>299</v>
      </c>
      <c r="YU17" s="3">
        <v>184</v>
      </c>
      <c r="YV17" s="3">
        <v>90</v>
      </c>
      <c r="YW17" s="3">
        <v>296</v>
      </c>
      <c r="YX17" s="3">
        <v>173</v>
      </c>
      <c r="YY17" s="3">
        <v>140</v>
      </c>
      <c r="YZ17" s="3">
        <v>31</v>
      </c>
      <c r="ZA17" s="3">
        <v>159</v>
      </c>
      <c r="ZB17" s="3">
        <v>249</v>
      </c>
      <c r="ZC17" s="3">
        <v>91</v>
      </c>
      <c r="ZD17" s="3">
        <v>71</v>
      </c>
      <c r="ZE17" s="3">
        <v>287</v>
      </c>
      <c r="ZF17" s="3">
        <v>271</v>
      </c>
      <c r="ZG17" s="3">
        <v>299</v>
      </c>
      <c r="ZH17" s="3">
        <v>357</v>
      </c>
      <c r="ZI17" s="3">
        <v>269</v>
      </c>
      <c r="ZJ17" s="3">
        <v>309</v>
      </c>
      <c r="ZK17" s="3">
        <v>935</v>
      </c>
      <c r="ZL17" s="3">
        <v>365</v>
      </c>
      <c r="ZM17" s="3">
        <v>1532</v>
      </c>
      <c r="ZN17" s="3">
        <v>647</v>
      </c>
      <c r="ZO17" s="3">
        <v>187</v>
      </c>
      <c r="ZP17" s="3">
        <v>41</v>
      </c>
      <c r="ZQ17" s="3">
        <v>28</v>
      </c>
      <c r="ZR17" s="3">
        <v>25</v>
      </c>
      <c r="ZS17" s="3">
        <v>36</v>
      </c>
      <c r="ZT17" s="3">
        <v>13</v>
      </c>
      <c r="ZU17" s="3">
        <v>78</v>
      </c>
      <c r="ZV17" s="3">
        <v>101</v>
      </c>
      <c r="ZW17" s="3">
        <v>36</v>
      </c>
      <c r="ZX17" s="3">
        <v>135</v>
      </c>
      <c r="ZY17" s="3">
        <v>48</v>
      </c>
      <c r="ZZ17" s="3">
        <v>212</v>
      </c>
      <c r="AAA17" s="3">
        <v>46</v>
      </c>
      <c r="AAB17" s="3">
        <v>236</v>
      </c>
      <c r="AAC17" s="3">
        <v>276</v>
      </c>
      <c r="AAD17" s="3">
        <v>1238</v>
      </c>
      <c r="AAE17" s="3">
        <v>1551</v>
      </c>
      <c r="AAF17" s="3">
        <v>73</v>
      </c>
      <c r="AAG17" s="3">
        <v>129</v>
      </c>
      <c r="AAH17" s="3">
        <v>5034</v>
      </c>
      <c r="AAI17" s="3">
        <v>177</v>
      </c>
      <c r="AAJ17" s="3">
        <v>331</v>
      </c>
      <c r="AAK17" s="3">
        <v>45</v>
      </c>
      <c r="AAL17" s="3">
        <v>446</v>
      </c>
      <c r="AAM17" s="3">
        <v>118</v>
      </c>
      <c r="AAN17" s="3">
        <v>179</v>
      </c>
      <c r="AAO17" s="3">
        <v>153</v>
      </c>
      <c r="AAP17" s="3">
        <v>36</v>
      </c>
      <c r="AAQ17" s="3">
        <v>582</v>
      </c>
      <c r="AAR17" s="3">
        <v>2702</v>
      </c>
      <c r="AAS17" s="3">
        <v>66</v>
      </c>
      <c r="AAT17" s="3">
        <v>111</v>
      </c>
      <c r="AAU17" s="3">
        <v>314</v>
      </c>
      <c r="AAV17" s="3">
        <v>25</v>
      </c>
      <c r="AAW17" s="3">
        <v>69</v>
      </c>
      <c r="AAX17" s="3">
        <v>295</v>
      </c>
      <c r="AAY17" s="3">
        <v>206</v>
      </c>
      <c r="AAZ17" s="3">
        <v>137</v>
      </c>
      <c r="ABA17" s="3">
        <v>180</v>
      </c>
      <c r="ABB17" s="3">
        <v>278</v>
      </c>
      <c r="ABC17" s="3">
        <v>180</v>
      </c>
      <c r="ABD17" s="3">
        <v>489</v>
      </c>
      <c r="ABE17" s="3">
        <v>925</v>
      </c>
      <c r="ABF17" s="3">
        <v>28</v>
      </c>
      <c r="ABG17" s="3">
        <v>214</v>
      </c>
      <c r="ABH17" s="3">
        <v>408</v>
      </c>
      <c r="ABI17" s="3">
        <v>68</v>
      </c>
      <c r="ABJ17" s="3">
        <v>128</v>
      </c>
      <c r="ABK17" s="3">
        <v>90</v>
      </c>
      <c r="ABL17" s="3">
        <v>127</v>
      </c>
      <c r="ABM17" s="3">
        <v>207</v>
      </c>
      <c r="ABN17" s="3">
        <v>76</v>
      </c>
      <c r="ABO17" s="3">
        <v>329</v>
      </c>
      <c r="ABP17" s="3">
        <v>520</v>
      </c>
      <c r="ABQ17" s="3">
        <v>857</v>
      </c>
      <c r="ABR17" s="3">
        <v>354</v>
      </c>
      <c r="ABS17" s="3">
        <v>199</v>
      </c>
      <c r="ABT17" s="3">
        <v>272</v>
      </c>
      <c r="ABU17" s="3">
        <v>400</v>
      </c>
      <c r="ABV17" s="3">
        <v>298</v>
      </c>
      <c r="ABW17" s="3">
        <v>172</v>
      </c>
      <c r="ABX17" s="3">
        <v>484</v>
      </c>
      <c r="ABY17" s="3">
        <v>170</v>
      </c>
      <c r="ABZ17" s="3">
        <v>187</v>
      </c>
      <c r="ACA17" s="3">
        <v>255</v>
      </c>
      <c r="ACB17" s="3">
        <v>744</v>
      </c>
      <c r="ACC17" s="3">
        <v>1009</v>
      </c>
      <c r="ACD17" s="3">
        <v>563</v>
      </c>
      <c r="ACE17" s="3">
        <v>237</v>
      </c>
      <c r="ACF17" s="3">
        <v>974</v>
      </c>
      <c r="ACG17" s="3">
        <v>374</v>
      </c>
      <c r="ACH17" s="3">
        <v>1264</v>
      </c>
      <c r="ACI17" s="3">
        <v>32</v>
      </c>
      <c r="ACJ17" s="3">
        <v>328</v>
      </c>
      <c r="ACK17" s="3">
        <v>691</v>
      </c>
      <c r="ACL17" s="3">
        <v>103</v>
      </c>
      <c r="ACM17" s="3">
        <v>434</v>
      </c>
      <c r="ACN17" s="3">
        <v>178</v>
      </c>
      <c r="ACO17" s="3">
        <v>48</v>
      </c>
      <c r="ACP17" s="3">
        <v>88</v>
      </c>
      <c r="ACQ17" s="3">
        <v>857</v>
      </c>
      <c r="ACR17" s="3">
        <v>362</v>
      </c>
      <c r="ACS17" s="3">
        <v>139</v>
      </c>
      <c r="ACT17" s="3">
        <v>297</v>
      </c>
      <c r="ACU17" s="3">
        <v>203</v>
      </c>
      <c r="ACV17" s="3">
        <v>200</v>
      </c>
      <c r="ACW17" s="3">
        <v>196</v>
      </c>
      <c r="ACX17" s="3">
        <v>78</v>
      </c>
      <c r="ACY17" s="3">
        <v>35</v>
      </c>
      <c r="ACZ17" s="3">
        <v>3201</v>
      </c>
      <c r="ADA17" s="3">
        <v>787</v>
      </c>
      <c r="ADB17" s="3">
        <v>29</v>
      </c>
      <c r="ADC17" s="3">
        <v>559</v>
      </c>
      <c r="ADD17" s="3">
        <v>41</v>
      </c>
      <c r="ADE17" s="3">
        <v>66</v>
      </c>
      <c r="ADF17" s="3">
        <v>5</v>
      </c>
      <c r="ADG17" s="3">
        <v>21</v>
      </c>
      <c r="ADH17" s="3">
        <v>51</v>
      </c>
      <c r="ADI17" s="3">
        <v>53</v>
      </c>
      <c r="ADJ17" s="3">
        <v>117</v>
      </c>
      <c r="ADK17" s="3">
        <v>19</v>
      </c>
      <c r="ADL17" s="3">
        <v>14</v>
      </c>
      <c r="ADM17" s="3">
        <v>809</v>
      </c>
      <c r="ADN17" s="3">
        <v>885</v>
      </c>
      <c r="ADO17" s="3">
        <v>877</v>
      </c>
      <c r="ADP17" s="3">
        <v>989</v>
      </c>
      <c r="ADQ17" s="3">
        <v>1003</v>
      </c>
      <c r="ADR17" s="3">
        <v>2750</v>
      </c>
      <c r="ADS17" s="3">
        <v>132</v>
      </c>
      <c r="ADT17" s="3">
        <v>190</v>
      </c>
      <c r="ADU17" s="3">
        <v>171</v>
      </c>
      <c r="ADV17" s="3">
        <v>143</v>
      </c>
      <c r="ADW17" s="3">
        <v>452</v>
      </c>
      <c r="ADX17" s="3">
        <v>240</v>
      </c>
      <c r="ADY17" s="3">
        <v>328</v>
      </c>
      <c r="ADZ17" s="3">
        <v>177</v>
      </c>
      <c r="AEA17" s="3">
        <v>183</v>
      </c>
      <c r="AEB17" s="3">
        <v>175</v>
      </c>
      <c r="AEC17" s="3">
        <v>160</v>
      </c>
      <c r="AED17" s="3">
        <v>162</v>
      </c>
      <c r="AEE17" s="3">
        <v>238</v>
      </c>
      <c r="AEF17" s="3">
        <v>217</v>
      </c>
      <c r="AEG17" s="3">
        <v>169</v>
      </c>
      <c r="AEH17" s="3">
        <v>131</v>
      </c>
      <c r="AEI17" s="3">
        <v>143</v>
      </c>
      <c r="AEJ17" s="3">
        <v>131</v>
      </c>
      <c r="AEK17" s="3">
        <v>158</v>
      </c>
      <c r="AEL17" s="3">
        <v>244</v>
      </c>
      <c r="AEM17" s="3">
        <v>32</v>
      </c>
      <c r="AEN17" s="3">
        <v>229</v>
      </c>
      <c r="AEO17" s="3">
        <v>102</v>
      </c>
      <c r="AEP17" s="3">
        <v>551</v>
      </c>
      <c r="AEQ17" s="3">
        <v>89</v>
      </c>
      <c r="AER17" s="3">
        <v>174</v>
      </c>
      <c r="AES17" s="3">
        <v>277</v>
      </c>
      <c r="AET17" s="3">
        <v>221</v>
      </c>
      <c r="AEU17" s="3">
        <v>340</v>
      </c>
      <c r="AEV17" s="3">
        <v>145</v>
      </c>
      <c r="AEW17" s="3">
        <v>149</v>
      </c>
      <c r="AEX17" s="3">
        <v>161</v>
      </c>
      <c r="AEY17" s="3">
        <v>182</v>
      </c>
      <c r="AEZ17" s="3">
        <v>184</v>
      </c>
      <c r="AFA17" s="3">
        <v>182</v>
      </c>
      <c r="AFB17" s="3">
        <v>153</v>
      </c>
      <c r="AFC17" s="3">
        <v>209</v>
      </c>
      <c r="AFD17" s="3">
        <v>139</v>
      </c>
      <c r="AFE17" s="3">
        <v>87</v>
      </c>
      <c r="AFF17" s="3">
        <v>117</v>
      </c>
      <c r="AFG17" s="3">
        <v>98</v>
      </c>
      <c r="AFH17" s="3">
        <v>98</v>
      </c>
      <c r="AFI17" s="3">
        <v>112</v>
      </c>
      <c r="AFJ17" s="3">
        <v>145</v>
      </c>
      <c r="AFK17" s="3">
        <v>66</v>
      </c>
      <c r="AFL17" s="3">
        <v>120</v>
      </c>
      <c r="AFM17" s="3">
        <v>170</v>
      </c>
      <c r="AFN17" s="3">
        <v>239</v>
      </c>
      <c r="AFO17" s="3">
        <v>436</v>
      </c>
      <c r="AFP17" s="3">
        <v>214</v>
      </c>
      <c r="AFQ17" s="3">
        <v>306</v>
      </c>
      <c r="AFR17" s="3">
        <v>66</v>
      </c>
      <c r="AFS17" s="3">
        <v>78</v>
      </c>
      <c r="AFT17" s="3">
        <v>352</v>
      </c>
      <c r="AFU17" s="3">
        <v>393</v>
      </c>
      <c r="AFV17" s="3">
        <v>53</v>
      </c>
      <c r="AFW17" s="3">
        <v>244</v>
      </c>
      <c r="AFX17" s="3">
        <v>480</v>
      </c>
      <c r="AFY17" s="3">
        <v>548</v>
      </c>
      <c r="AFZ17" s="3">
        <v>896</v>
      </c>
      <c r="AGA17" s="3">
        <v>356</v>
      </c>
      <c r="AGB17" s="3">
        <v>172</v>
      </c>
      <c r="AGC17" s="3">
        <v>131</v>
      </c>
      <c r="AGD17" s="3">
        <v>224</v>
      </c>
      <c r="AGE17" s="3">
        <v>729</v>
      </c>
      <c r="AGF17" s="3">
        <v>103</v>
      </c>
      <c r="AGG17" s="3">
        <v>306</v>
      </c>
      <c r="AGH17" s="3">
        <v>170</v>
      </c>
      <c r="AGI17" s="3">
        <v>364</v>
      </c>
      <c r="AGJ17" s="3">
        <v>71</v>
      </c>
      <c r="AGK17" s="3">
        <v>161</v>
      </c>
      <c r="AGL17" s="3">
        <v>1146</v>
      </c>
      <c r="AGM17" s="3">
        <v>1440</v>
      </c>
      <c r="AGN17" s="3">
        <v>1258</v>
      </c>
      <c r="AGO17" s="3">
        <v>704</v>
      </c>
      <c r="AGP17" s="3">
        <v>1294</v>
      </c>
      <c r="AGQ17" s="3">
        <v>1334</v>
      </c>
      <c r="AGR17" s="3">
        <v>1990</v>
      </c>
      <c r="AGS17" s="3">
        <v>192</v>
      </c>
      <c r="AGT17" s="3">
        <v>122</v>
      </c>
      <c r="AGU17" s="3">
        <v>86</v>
      </c>
      <c r="AGV17" s="3">
        <v>105</v>
      </c>
      <c r="AGW17" s="3">
        <v>124</v>
      </c>
      <c r="AGX17" s="3">
        <v>358</v>
      </c>
      <c r="AGY17" s="3">
        <v>249</v>
      </c>
      <c r="AGZ17" s="3">
        <v>105</v>
      </c>
      <c r="AHA17" s="3">
        <v>157</v>
      </c>
      <c r="AHB17" s="3">
        <v>364</v>
      </c>
      <c r="AHC17" s="3">
        <v>36</v>
      </c>
      <c r="AHD17" s="3">
        <v>237</v>
      </c>
      <c r="AHE17" s="3">
        <v>202</v>
      </c>
      <c r="AHF17" s="3">
        <v>29</v>
      </c>
      <c r="AHG17" s="3">
        <v>221</v>
      </c>
      <c r="AHH17" s="3">
        <v>151</v>
      </c>
      <c r="AHI17" s="3">
        <v>509</v>
      </c>
      <c r="AHJ17" s="3">
        <v>233</v>
      </c>
      <c r="AHK17" s="3">
        <v>440</v>
      </c>
      <c r="AHL17" s="3">
        <v>219</v>
      </c>
      <c r="AHM17" s="3">
        <v>93</v>
      </c>
      <c r="AHN17" s="3">
        <v>492</v>
      </c>
      <c r="AHO17" s="3">
        <v>69</v>
      </c>
      <c r="AHP17" s="3">
        <v>19</v>
      </c>
      <c r="AHQ17" s="3">
        <v>471</v>
      </c>
      <c r="AHR17" s="3">
        <v>166</v>
      </c>
      <c r="AHS17" s="3">
        <v>72</v>
      </c>
      <c r="AHT17" s="3">
        <v>643</v>
      </c>
      <c r="AHU17" s="3">
        <v>70</v>
      </c>
      <c r="AHV17" s="3">
        <v>46</v>
      </c>
      <c r="AHW17" s="3">
        <v>164</v>
      </c>
      <c r="AHX17" s="3">
        <v>878</v>
      </c>
      <c r="AHY17" s="3">
        <v>150</v>
      </c>
      <c r="AHZ17" s="3">
        <v>455</v>
      </c>
      <c r="AIA17" s="3">
        <v>396</v>
      </c>
      <c r="AIB17" s="3">
        <v>221</v>
      </c>
      <c r="AIC17" s="3">
        <v>9</v>
      </c>
      <c r="AID17" s="3">
        <v>19</v>
      </c>
      <c r="AIE17" s="3">
        <v>120</v>
      </c>
      <c r="AIF17" s="3">
        <v>14</v>
      </c>
      <c r="AIG17" s="3">
        <v>325</v>
      </c>
      <c r="AIH17" s="3">
        <v>278</v>
      </c>
      <c r="AII17" s="3">
        <v>276</v>
      </c>
      <c r="AIJ17" s="3">
        <v>216</v>
      </c>
      <c r="AIK17" s="3">
        <v>400</v>
      </c>
      <c r="AIL17" s="3">
        <v>186</v>
      </c>
      <c r="AIM17" s="3">
        <v>126</v>
      </c>
      <c r="AIN17" s="3">
        <v>238</v>
      </c>
      <c r="AIO17" s="3">
        <v>97</v>
      </c>
      <c r="AIP17" s="3">
        <v>161</v>
      </c>
      <c r="AIQ17" s="3">
        <v>130</v>
      </c>
      <c r="AIR17" s="3">
        <v>107</v>
      </c>
      <c r="AIS17" s="3">
        <v>79</v>
      </c>
      <c r="AIT17" s="3">
        <v>271</v>
      </c>
      <c r="AIU17" s="3">
        <v>2411</v>
      </c>
      <c r="AIV17" s="3">
        <v>135</v>
      </c>
      <c r="AIW17" s="3">
        <v>424</v>
      </c>
      <c r="AIX17" s="3">
        <v>678</v>
      </c>
      <c r="AIY17" s="3">
        <v>333</v>
      </c>
      <c r="AIZ17" s="3">
        <v>227</v>
      </c>
      <c r="AJA17" s="3">
        <v>40</v>
      </c>
      <c r="AJB17" s="3">
        <v>468</v>
      </c>
      <c r="AJC17" s="3">
        <v>124</v>
      </c>
      <c r="AJD17" s="3">
        <v>208</v>
      </c>
      <c r="AJE17" s="3">
        <v>380</v>
      </c>
      <c r="AJF17" s="3">
        <v>236</v>
      </c>
      <c r="AJG17" s="3">
        <v>52</v>
      </c>
      <c r="AJH17" s="3">
        <v>310</v>
      </c>
      <c r="AJI17" s="3">
        <v>75</v>
      </c>
      <c r="AJJ17" s="3">
        <v>158</v>
      </c>
      <c r="AJK17" s="3">
        <v>191</v>
      </c>
      <c r="AJL17" s="3">
        <v>364</v>
      </c>
      <c r="AJM17" s="3">
        <v>280</v>
      </c>
      <c r="AJN17" s="3">
        <v>329</v>
      </c>
      <c r="AJO17" s="3">
        <v>193</v>
      </c>
      <c r="AJP17" s="3">
        <v>95</v>
      </c>
      <c r="AJQ17" s="3">
        <v>213</v>
      </c>
      <c r="AJR17" s="3">
        <v>112</v>
      </c>
      <c r="AJS17" s="3">
        <v>708</v>
      </c>
      <c r="AJT17" s="3">
        <v>41</v>
      </c>
      <c r="AJU17" s="3">
        <v>239</v>
      </c>
      <c r="AJV17" s="3">
        <v>354</v>
      </c>
      <c r="AJW17" s="3">
        <v>269</v>
      </c>
      <c r="AJX17" s="3">
        <v>281</v>
      </c>
      <c r="AJY17" s="3">
        <v>465</v>
      </c>
      <c r="AJZ17" s="3">
        <v>462</v>
      </c>
      <c r="AKA17" s="3">
        <v>134</v>
      </c>
      <c r="AKB17" s="3">
        <v>72</v>
      </c>
      <c r="AKC17" s="3">
        <v>75</v>
      </c>
      <c r="AKD17" s="3">
        <v>31</v>
      </c>
      <c r="AKE17" s="3">
        <v>346</v>
      </c>
      <c r="AKF17" s="3">
        <v>375</v>
      </c>
      <c r="AKG17" s="3">
        <v>125</v>
      </c>
      <c r="AKH17" s="3">
        <v>312</v>
      </c>
      <c r="AKI17" s="3">
        <v>281</v>
      </c>
      <c r="AKJ17" s="3">
        <v>96</v>
      </c>
      <c r="AKK17" s="3">
        <v>144</v>
      </c>
      <c r="AKL17" s="3">
        <v>341</v>
      </c>
      <c r="AKM17" s="3">
        <v>8</v>
      </c>
      <c r="AKN17" s="3">
        <v>464</v>
      </c>
      <c r="AKO17" s="3">
        <v>89</v>
      </c>
      <c r="AKP17" s="3">
        <v>101</v>
      </c>
      <c r="AKQ17" s="3">
        <v>281</v>
      </c>
      <c r="AKR17" s="3">
        <v>198</v>
      </c>
      <c r="AKS17" s="3">
        <v>294</v>
      </c>
      <c r="AKT17" s="3">
        <v>339</v>
      </c>
      <c r="AKU17" s="3">
        <v>287</v>
      </c>
      <c r="AKV17" s="3">
        <v>558</v>
      </c>
      <c r="AKW17" s="3">
        <v>255</v>
      </c>
      <c r="AKX17" s="3">
        <v>36</v>
      </c>
      <c r="AKY17" s="3">
        <v>285</v>
      </c>
      <c r="AKZ17" s="3">
        <v>27</v>
      </c>
      <c r="ALA17" s="3">
        <v>83</v>
      </c>
      <c r="ALB17" s="3">
        <v>34</v>
      </c>
      <c r="ALC17" s="3">
        <v>68</v>
      </c>
      <c r="ALD17" s="3">
        <v>81</v>
      </c>
      <c r="ALE17" s="3">
        <v>61</v>
      </c>
      <c r="ALF17" s="3">
        <v>95</v>
      </c>
      <c r="ALG17" s="3">
        <v>104</v>
      </c>
      <c r="ALH17" s="3">
        <v>106</v>
      </c>
      <c r="ALI17" s="3">
        <v>163</v>
      </c>
      <c r="ALJ17" s="3">
        <v>250</v>
      </c>
      <c r="ALK17" s="3">
        <v>37</v>
      </c>
      <c r="ALL17" s="3">
        <v>0</v>
      </c>
      <c r="ALM17" s="3">
        <v>3</v>
      </c>
      <c r="ALN17" s="3">
        <v>257</v>
      </c>
      <c r="ALO17" s="3">
        <v>176</v>
      </c>
      <c r="ALP17" s="3">
        <v>137</v>
      </c>
      <c r="ALQ17" s="3">
        <v>157</v>
      </c>
      <c r="ALR17" s="3">
        <v>276</v>
      </c>
      <c r="ALS17" s="3">
        <v>394</v>
      </c>
      <c r="ALT17" s="3">
        <v>475</v>
      </c>
      <c r="ALU17" s="3">
        <v>122</v>
      </c>
      <c r="ALV17" s="3">
        <v>411</v>
      </c>
      <c r="ALW17" s="3">
        <v>374</v>
      </c>
      <c r="ALX17" s="3">
        <v>1937</v>
      </c>
      <c r="ALY17" s="3">
        <v>332</v>
      </c>
      <c r="ALZ17" s="3">
        <v>143</v>
      </c>
      <c r="AMA17" s="3">
        <v>212</v>
      </c>
      <c r="AMB17" s="3">
        <v>164</v>
      </c>
      <c r="AMC17" s="3">
        <v>551</v>
      </c>
      <c r="AMD17" s="3">
        <v>512</v>
      </c>
      <c r="AME17" s="3">
        <v>815</v>
      </c>
      <c r="AMF17" s="3">
        <v>58</v>
      </c>
      <c r="AMG17" s="3">
        <v>225</v>
      </c>
      <c r="AMH17" s="3">
        <v>213</v>
      </c>
      <c r="AMI17" s="3">
        <v>685</v>
      </c>
      <c r="AMJ17" s="3">
        <v>228</v>
      </c>
      <c r="AMK17" s="3">
        <v>220</v>
      </c>
      <c r="AML17" s="3">
        <v>29</v>
      </c>
      <c r="AMM17" s="3">
        <v>219</v>
      </c>
      <c r="AMN17" s="3">
        <v>26</v>
      </c>
      <c r="AMO17" s="3">
        <v>102</v>
      </c>
      <c r="AMP17" s="3">
        <v>399</v>
      </c>
      <c r="AMQ17" s="3">
        <v>406</v>
      </c>
      <c r="AMR17" s="3">
        <v>90</v>
      </c>
      <c r="AMS17" s="3">
        <v>79</v>
      </c>
      <c r="AMT17" s="3">
        <v>142</v>
      </c>
      <c r="AMU17" s="3">
        <v>59</v>
      </c>
      <c r="AMV17" s="3">
        <v>40</v>
      </c>
      <c r="AMW17" s="3">
        <v>31</v>
      </c>
      <c r="AMX17" s="3">
        <v>59</v>
      </c>
      <c r="AMY17" s="3">
        <v>190</v>
      </c>
      <c r="AMZ17" s="3">
        <v>26</v>
      </c>
      <c r="ANA17" s="3">
        <v>420</v>
      </c>
      <c r="ANB17" s="3">
        <v>307</v>
      </c>
      <c r="ANC17" s="3">
        <v>81</v>
      </c>
      <c r="AND17" s="3">
        <v>105</v>
      </c>
      <c r="ANE17" s="3">
        <v>248</v>
      </c>
      <c r="ANF17" s="3">
        <v>430</v>
      </c>
      <c r="ANG17" s="3">
        <v>131</v>
      </c>
      <c r="ANH17" s="3">
        <v>57</v>
      </c>
      <c r="ANI17" s="3">
        <v>280</v>
      </c>
      <c r="ANJ17" s="3">
        <v>299</v>
      </c>
      <c r="ANK17" s="3">
        <v>256</v>
      </c>
      <c r="ANL17" s="3">
        <v>319</v>
      </c>
      <c r="ANM17" s="3">
        <v>186</v>
      </c>
      <c r="ANN17" s="3">
        <v>102</v>
      </c>
      <c r="ANO17" s="3">
        <v>259</v>
      </c>
      <c r="ANP17" s="3">
        <v>545</v>
      </c>
      <c r="ANQ17" s="3">
        <v>290</v>
      </c>
      <c r="ANR17" s="3">
        <v>133</v>
      </c>
      <c r="ANS17" s="3">
        <v>301</v>
      </c>
      <c r="ANT17" s="3">
        <v>117</v>
      </c>
      <c r="ANU17" s="3">
        <v>151</v>
      </c>
      <c r="ANV17" s="3">
        <v>272</v>
      </c>
      <c r="ANW17" s="3">
        <v>65</v>
      </c>
      <c r="ANX17" s="3">
        <v>239</v>
      </c>
      <c r="ANY17" s="3">
        <v>394</v>
      </c>
      <c r="ANZ17" s="3">
        <v>193</v>
      </c>
      <c r="AOA17" s="3">
        <v>246</v>
      </c>
      <c r="AOB17" s="3">
        <v>168</v>
      </c>
      <c r="AOC17" s="3">
        <v>528</v>
      </c>
      <c r="AOD17" s="3">
        <v>208</v>
      </c>
      <c r="AOE17" s="3">
        <v>276</v>
      </c>
      <c r="AOF17" s="3">
        <v>172</v>
      </c>
      <c r="AOG17" s="3">
        <v>195</v>
      </c>
      <c r="AOH17" s="3">
        <v>219</v>
      </c>
      <c r="AOI17" s="3">
        <v>260</v>
      </c>
      <c r="AOJ17" s="3">
        <v>390</v>
      </c>
      <c r="AOK17" s="3">
        <v>87</v>
      </c>
      <c r="AOL17" s="3">
        <v>217</v>
      </c>
      <c r="AOM17" s="3">
        <v>181</v>
      </c>
      <c r="AON17" s="3">
        <v>228</v>
      </c>
      <c r="AOO17" s="3">
        <v>268</v>
      </c>
      <c r="AOP17" s="3">
        <v>362</v>
      </c>
      <c r="AOQ17" s="3">
        <v>522</v>
      </c>
      <c r="AOR17" s="3">
        <v>280</v>
      </c>
      <c r="AOS17" s="3">
        <v>1041</v>
      </c>
      <c r="AOT17" s="3">
        <v>406</v>
      </c>
      <c r="AOU17" s="3">
        <v>41</v>
      </c>
      <c r="AOV17" s="3">
        <v>793</v>
      </c>
      <c r="AOW17" s="3">
        <v>103</v>
      </c>
      <c r="AOX17" s="3">
        <v>63</v>
      </c>
      <c r="AOY17" s="3">
        <v>34</v>
      </c>
      <c r="AOZ17" s="3">
        <v>27</v>
      </c>
      <c r="APA17" s="3">
        <v>653</v>
      </c>
      <c r="APB17" s="3">
        <v>57</v>
      </c>
      <c r="APC17" s="3">
        <v>37</v>
      </c>
      <c r="APD17" s="3">
        <v>23</v>
      </c>
      <c r="APE17" s="3">
        <v>509</v>
      </c>
      <c r="APF17" s="3">
        <v>1</v>
      </c>
      <c r="APG17" s="3">
        <v>94</v>
      </c>
      <c r="APH17" s="3">
        <v>362</v>
      </c>
      <c r="API17" s="3">
        <v>118</v>
      </c>
      <c r="APJ17" s="3">
        <v>552</v>
      </c>
      <c r="APK17" s="3">
        <v>474</v>
      </c>
      <c r="APL17" s="3">
        <v>456</v>
      </c>
      <c r="APM17" s="3">
        <v>488</v>
      </c>
      <c r="APN17" s="3">
        <v>256</v>
      </c>
      <c r="APO17" s="3">
        <v>508</v>
      </c>
      <c r="APP17" s="3">
        <v>431</v>
      </c>
      <c r="APQ17" s="3">
        <v>213</v>
      </c>
      <c r="APR17" s="3">
        <v>374</v>
      </c>
      <c r="APS17" s="3">
        <v>265</v>
      </c>
      <c r="APT17" s="3">
        <v>536</v>
      </c>
      <c r="APU17" s="3">
        <v>195</v>
      </c>
      <c r="APV17" s="3">
        <v>40068</v>
      </c>
      <c r="APW17" s="3">
        <v>350</v>
      </c>
      <c r="APX17" s="3">
        <v>413</v>
      </c>
      <c r="APY17" s="3">
        <v>379</v>
      </c>
      <c r="APZ17" s="3">
        <v>117</v>
      </c>
      <c r="AQA17" s="3">
        <v>169</v>
      </c>
      <c r="AQB17" s="3">
        <v>219</v>
      </c>
      <c r="AQC17" s="3">
        <v>232</v>
      </c>
      <c r="AQD17" s="3">
        <v>410</v>
      </c>
      <c r="AQE17" s="3">
        <v>409</v>
      </c>
      <c r="AQF17" s="3">
        <v>391</v>
      </c>
      <c r="AQG17" s="3">
        <v>31</v>
      </c>
      <c r="AQH17" s="3">
        <v>59</v>
      </c>
      <c r="AQI17" s="3">
        <v>107</v>
      </c>
      <c r="AQJ17" s="3">
        <v>132</v>
      </c>
      <c r="AQK17" s="3">
        <v>284</v>
      </c>
      <c r="AQL17" s="3">
        <v>78</v>
      </c>
      <c r="AQM17" s="3">
        <v>86</v>
      </c>
      <c r="AQN17" s="3">
        <v>90</v>
      </c>
      <c r="AQO17" s="3">
        <v>121</v>
      </c>
      <c r="AQP17" s="3">
        <v>124</v>
      </c>
      <c r="AQQ17" s="3">
        <v>63</v>
      </c>
      <c r="AQR17" s="3">
        <v>40</v>
      </c>
      <c r="AQS17" s="3">
        <v>174</v>
      </c>
      <c r="AQT17" s="3">
        <v>197</v>
      </c>
      <c r="AQU17" s="3">
        <v>268</v>
      </c>
      <c r="AQV17" s="3">
        <v>502</v>
      </c>
      <c r="AQW17" s="3">
        <v>216</v>
      </c>
      <c r="AQX17" s="3">
        <v>314</v>
      </c>
      <c r="AQY17" s="3">
        <v>377</v>
      </c>
      <c r="AQZ17" s="3">
        <v>75</v>
      </c>
      <c r="ARA17" s="3">
        <v>140</v>
      </c>
      <c r="ARB17" s="3">
        <v>86</v>
      </c>
      <c r="ARC17" s="3">
        <v>71</v>
      </c>
      <c r="ARD17" s="3">
        <v>262</v>
      </c>
      <c r="ARE17" s="3">
        <v>621</v>
      </c>
      <c r="ARF17" s="3">
        <v>173</v>
      </c>
      <c r="ARG17" s="3">
        <v>487</v>
      </c>
      <c r="ARH17" s="3">
        <v>155</v>
      </c>
      <c r="ARI17" s="3">
        <v>62</v>
      </c>
      <c r="ARJ17" s="3">
        <v>144</v>
      </c>
      <c r="ARK17" s="3">
        <v>200</v>
      </c>
      <c r="ARL17" s="3">
        <v>492</v>
      </c>
      <c r="ARM17" s="3">
        <v>308</v>
      </c>
      <c r="ARN17" s="3">
        <v>315</v>
      </c>
      <c r="ARO17" s="3">
        <v>135</v>
      </c>
      <c r="ARP17" s="3">
        <v>189</v>
      </c>
      <c r="ARQ17" s="3">
        <v>21</v>
      </c>
      <c r="ARR17" s="3">
        <v>408</v>
      </c>
      <c r="ARS17" s="3">
        <v>106</v>
      </c>
      <c r="ART17" s="3">
        <v>52</v>
      </c>
      <c r="ARU17" s="3">
        <v>66</v>
      </c>
      <c r="ARV17" s="3">
        <v>79</v>
      </c>
      <c r="ARW17" s="3">
        <v>66</v>
      </c>
      <c r="ARX17" s="3">
        <v>95</v>
      </c>
      <c r="ARY17" s="3">
        <v>111</v>
      </c>
      <c r="ARZ17" s="3">
        <v>220</v>
      </c>
      <c r="ASA17" s="3">
        <v>142</v>
      </c>
      <c r="ASB17" s="3">
        <v>792</v>
      </c>
      <c r="ASC17" s="3">
        <v>298</v>
      </c>
      <c r="ASD17" s="3">
        <v>93</v>
      </c>
      <c r="ASE17" s="3">
        <v>536</v>
      </c>
      <c r="ASF17" s="3">
        <v>129</v>
      </c>
      <c r="ASG17" s="3">
        <v>70</v>
      </c>
      <c r="ASH17" s="3">
        <v>542</v>
      </c>
      <c r="ASI17" s="3">
        <v>121</v>
      </c>
      <c r="ASJ17" s="3">
        <v>43</v>
      </c>
      <c r="ASK17" s="3">
        <v>73</v>
      </c>
      <c r="ASL17" s="3">
        <v>147</v>
      </c>
      <c r="ASM17" s="3">
        <v>29</v>
      </c>
      <c r="ASN17" s="3">
        <v>227</v>
      </c>
      <c r="ASO17" s="3">
        <v>233</v>
      </c>
      <c r="ASP17" s="3">
        <v>157</v>
      </c>
      <c r="ASQ17" s="3">
        <v>10</v>
      </c>
      <c r="ASR17" s="3">
        <v>56</v>
      </c>
      <c r="ASS17" s="3">
        <v>132</v>
      </c>
      <c r="AST17" s="3">
        <v>335</v>
      </c>
      <c r="ASU17" s="3">
        <v>504</v>
      </c>
      <c r="ASV17" s="3">
        <v>141</v>
      </c>
      <c r="ASW17" s="3">
        <v>1355</v>
      </c>
      <c r="ASX17" s="3">
        <v>229</v>
      </c>
      <c r="ASY17" s="3">
        <v>162</v>
      </c>
      <c r="ASZ17" s="3">
        <v>299</v>
      </c>
      <c r="ATA17" s="3">
        <v>109</v>
      </c>
      <c r="ATB17" s="3">
        <v>159</v>
      </c>
      <c r="ATC17" s="3">
        <v>297</v>
      </c>
      <c r="ATD17" s="3">
        <v>704</v>
      </c>
      <c r="ATE17" s="3">
        <v>1713</v>
      </c>
      <c r="ATF17" s="3">
        <v>198</v>
      </c>
      <c r="ATG17" s="3">
        <v>368</v>
      </c>
      <c r="ATH17" s="3">
        <v>544</v>
      </c>
      <c r="ATI17" s="3">
        <v>311</v>
      </c>
      <c r="ATJ17" s="3">
        <v>459</v>
      </c>
      <c r="ATK17" s="3">
        <v>123</v>
      </c>
      <c r="ATL17" s="3">
        <v>177</v>
      </c>
      <c r="ATM17" s="3">
        <v>451</v>
      </c>
      <c r="ATN17" s="3">
        <v>155</v>
      </c>
      <c r="ATO17" s="3">
        <v>575</v>
      </c>
      <c r="ATP17" s="3">
        <v>58</v>
      </c>
      <c r="ATQ17" s="3">
        <v>42</v>
      </c>
      <c r="ATR17" s="3">
        <v>247</v>
      </c>
      <c r="ATS17" s="3">
        <v>205</v>
      </c>
      <c r="ATT17" s="3">
        <v>155</v>
      </c>
      <c r="ATU17" s="3">
        <v>133</v>
      </c>
      <c r="ATV17" s="3">
        <v>296</v>
      </c>
      <c r="ATW17" s="3">
        <v>365</v>
      </c>
      <c r="ATX17" s="3">
        <v>342</v>
      </c>
      <c r="ATY17" s="3">
        <v>167</v>
      </c>
      <c r="ATZ17" s="3">
        <v>217</v>
      </c>
      <c r="AUA17" s="3">
        <v>98</v>
      </c>
      <c r="AUB17" s="3">
        <v>584</v>
      </c>
      <c r="AUC17" s="3">
        <v>233</v>
      </c>
      <c r="AUD17" s="3">
        <v>346</v>
      </c>
      <c r="AUE17" s="3">
        <v>10</v>
      </c>
      <c r="AUF17" s="3">
        <v>261</v>
      </c>
      <c r="AUG17" s="3">
        <v>397</v>
      </c>
      <c r="AUH17" s="3">
        <v>278</v>
      </c>
      <c r="AUI17" s="3">
        <v>144</v>
      </c>
      <c r="AUJ17" s="3">
        <v>591</v>
      </c>
      <c r="AUK17" s="3">
        <v>641</v>
      </c>
      <c r="AUL17" s="3">
        <v>6</v>
      </c>
      <c r="AUM17" s="3">
        <v>42</v>
      </c>
      <c r="AUN17" s="3">
        <v>128</v>
      </c>
      <c r="AUO17" s="3">
        <v>147</v>
      </c>
      <c r="AUP17" s="3">
        <v>268</v>
      </c>
      <c r="AUQ17" s="3">
        <v>240</v>
      </c>
      <c r="AUR17" s="3">
        <v>93</v>
      </c>
      <c r="AUS17" s="3">
        <v>53</v>
      </c>
      <c r="AUT17" s="3">
        <v>272</v>
      </c>
      <c r="AUU17" s="3">
        <v>347</v>
      </c>
      <c r="AUV17" s="3">
        <v>160</v>
      </c>
      <c r="AUW17" s="3">
        <v>117</v>
      </c>
      <c r="AUX17" s="3">
        <v>993</v>
      </c>
      <c r="AUY17" s="3">
        <v>259</v>
      </c>
      <c r="AUZ17" s="3">
        <v>448</v>
      </c>
      <c r="AVA17" s="3">
        <v>200</v>
      </c>
      <c r="AVB17" s="3">
        <v>777</v>
      </c>
      <c r="AVC17" s="3">
        <v>186</v>
      </c>
      <c r="AVD17" s="3">
        <v>1008</v>
      </c>
      <c r="AVE17" s="3">
        <v>396</v>
      </c>
      <c r="AVF17" s="3">
        <v>733</v>
      </c>
      <c r="AVG17" s="3">
        <v>17</v>
      </c>
      <c r="AVH17" s="3">
        <v>417</v>
      </c>
      <c r="AVI17" s="3">
        <v>1222</v>
      </c>
      <c r="AVJ17" s="3">
        <v>638</v>
      </c>
      <c r="AVK17" s="3">
        <v>733</v>
      </c>
      <c r="AVL17" s="3">
        <v>291</v>
      </c>
      <c r="AVM17" s="3">
        <v>290</v>
      </c>
      <c r="AVN17" s="3">
        <v>145</v>
      </c>
      <c r="AVO17" s="3">
        <v>278</v>
      </c>
      <c r="AVP17" s="3">
        <v>24</v>
      </c>
      <c r="AVQ17" s="3">
        <v>153</v>
      </c>
      <c r="AVR17" s="3">
        <v>395</v>
      </c>
      <c r="AVS17" s="3">
        <v>325</v>
      </c>
      <c r="AVT17" s="3">
        <v>1081</v>
      </c>
      <c r="AVU17" s="3">
        <v>222</v>
      </c>
      <c r="AVV17" s="3">
        <v>3039</v>
      </c>
      <c r="AVW17" s="3">
        <v>321</v>
      </c>
      <c r="AVX17" s="3">
        <v>701</v>
      </c>
      <c r="AVY17" s="3">
        <v>573</v>
      </c>
      <c r="AVZ17" s="3">
        <v>280</v>
      </c>
      <c r="AWA17" s="3">
        <v>201</v>
      </c>
      <c r="AWB17" s="3">
        <v>310</v>
      </c>
      <c r="AWC17" s="3">
        <v>221</v>
      </c>
      <c r="AWD17" s="3">
        <v>202</v>
      </c>
      <c r="AWE17" s="3">
        <v>271</v>
      </c>
      <c r="AWF17" s="3">
        <v>828</v>
      </c>
      <c r="AWG17" s="3">
        <v>492</v>
      </c>
      <c r="AWH17" s="3">
        <v>414</v>
      </c>
      <c r="AWI17" s="3">
        <v>499</v>
      </c>
      <c r="AWJ17" s="3">
        <v>893</v>
      </c>
      <c r="AWK17" s="3">
        <v>1157</v>
      </c>
      <c r="AWL17" s="3">
        <v>243</v>
      </c>
      <c r="AWM17" s="3">
        <v>218</v>
      </c>
      <c r="AWN17" s="3">
        <v>1650</v>
      </c>
      <c r="AWO17" s="3">
        <v>169</v>
      </c>
      <c r="AWP17" s="3">
        <v>21</v>
      </c>
      <c r="AWQ17" s="3">
        <v>141</v>
      </c>
      <c r="AWR17" s="3">
        <v>257</v>
      </c>
      <c r="AWS17" s="3">
        <v>928</v>
      </c>
      <c r="AWT17" s="3">
        <v>650</v>
      </c>
      <c r="AWU17" s="3">
        <v>347</v>
      </c>
      <c r="AWV17" s="3">
        <v>207</v>
      </c>
      <c r="AWW17" s="3">
        <v>336</v>
      </c>
      <c r="AWX17" s="3">
        <v>68</v>
      </c>
      <c r="AWY17" s="3">
        <v>1720</v>
      </c>
      <c r="AWZ17" s="3">
        <v>2188</v>
      </c>
      <c r="AXA17" s="3">
        <v>148</v>
      </c>
      <c r="AXB17" s="3">
        <v>111</v>
      </c>
      <c r="AXC17" s="3">
        <v>93</v>
      </c>
      <c r="AXD17" s="3">
        <v>133</v>
      </c>
      <c r="AXE17" s="3">
        <v>296</v>
      </c>
      <c r="AXF17" s="3">
        <v>167</v>
      </c>
      <c r="AXG17" s="3">
        <v>64</v>
      </c>
      <c r="AXH17" s="3">
        <v>26</v>
      </c>
      <c r="AXI17" s="3">
        <v>778</v>
      </c>
      <c r="AXJ17" s="3">
        <v>136</v>
      </c>
      <c r="AXK17" s="3">
        <v>425</v>
      </c>
      <c r="AXL17" s="3">
        <v>142</v>
      </c>
      <c r="AXM17" s="3">
        <v>304</v>
      </c>
      <c r="AXN17" s="3">
        <v>20</v>
      </c>
      <c r="AXO17" s="3">
        <v>184</v>
      </c>
      <c r="AXP17" s="3">
        <v>25</v>
      </c>
      <c r="AXQ17" s="3">
        <v>2002</v>
      </c>
      <c r="AXR17" s="3">
        <v>289</v>
      </c>
      <c r="AXS17" s="3">
        <v>266</v>
      </c>
      <c r="AXT17" s="3">
        <v>320</v>
      </c>
      <c r="AXU17" s="3">
        <v>121</v>
      </c>
      <c r="AXV17" s="3">
        <v>115</v>
      </c>
      <c r="AXW17" s="3">
        <v>103</v>
      </c>
      <c r="AXX17" s="3">
        <v>43</v>
      </c>
      <c r="AXY17" s="3">
        <v>66</v>
      </c>
      <c r="AXZ17" s="3">
        <v>288</v>
      </c>
      <c r="AYA17" s="3">
        <v>230</v>
      </c>
      <c r="AYB17" s="3">
        <v>249</v>
      </c>
      <c r="AYC17" s="3">
        <v>172</v>
      </c>
      <c r="AYD17" s="3">
        <v>22</v>
      </c>
      <c r="AYE17" s="3">
        <v>73</v>
      </c>
      <c r="AYF17" s="3">
        <v>194</v>
      </c>
      <c r="AYG17" s="3">
        <v>192</v>
      </c>
      <c r="AYH17" s="3">
        <v>247</v>
      </c>
      <c r="AYI17" s="3">
        <v>62</v>
      </c>
      <c r="AYJ17" s="3">
        <v>122</v>
      </c>
      <c r="AYK17" s="3">
        <v>1173</v>
      </c>
      <c r="AYL17" s="3">
        <v>176</v>
      </c>
      <c r="AYM17" s="3">
        <v>145</v>
      </c>
      <c r="AYN17" s="3">
        <v>98</v>
      </c>
      <c r="AYO17" s="3">
        <v>117</v>
      </c>
      <c r="AYP17" s="3">
        <v>317</v>
      </c>
      <c r="AYQ17" s="3">
        <v>34</v>
      </c>
      <c r="AYR17" s="3">
        <v>320</v>
      </c>
      <c r="AYS17" s="3">
        <v>98</v>
      </c>
      <c r="AYT17" s="3">
        <v>125</v>
      </c>
      <c r="AYU17" s="3">
        <v>118</v>
      </c>
      <c r="AYV17" s="3">
        <v>492</v>
      </c>
      <c r="AYW17" s="3">
        <v>87</v>
      </c>
      <c r="AYX17" s="3">
        <v>354</v>
      </c>
      <c r="AYY17" s="3">
        <v>267</v>
      </c>
      <c r="AYZ17" s="3">
        <v>935</v>
      </c>
      <c r="AZA17" s="3">
        <v>51</v>
      </c>
      <c r="AZB17" s="3">
        <v>1263</v>
      </c>
      <c r="AZC17" s="3">
        <v>548</v>
      </c>
      <c r="AZD17" s="3">
        <v>336</v>
      </c>
      <c r="AZE17" s="3">
        <v>129</v>
      </c>
      <c r="AZF17" s="3">
        <v>1037</v>
      </c>
      <c r="AZG17" s="3">
        <v>215</v>
      </c>
      <c r="AZH17" s="3">
        <v>313</v>
      </c>
      <c r="AZI17" s="3">
        <v>170</v>
      </c>
      <c r="AZJ17" s="3">
        <v>224</v>
      </c>
      <c r="AZK17" s="3">
        <v>377</v>
      </c>
      <c r="AZL17" s="3">
        <v>138</v>
      </c>
      <c r="AZM17" s="3">
        <v>220</v>
      </c>
      <c r="AZN17" s="3">
        <v>123</v>
      </c>
      <c r="AZO17" s="3">
        <v>837</v>
      </c>
      <c r="AZP17" s="3">
        <v>1419</v>
      </c>
      <c r="AZQ17" s="3">
        <v>419</v>
      </c>
      <c r="AZR17" s="3">
        <v>89</v>
      </c>
      <c r="AZS17" s="3">
        <v>267</v>
      </c>
      <c r="AZT17" s="3">
        <v>120</v>
      </c>
      <c r="AZU17" s="3">
        <v>403</v>
      </c>
      <c r="AZV17" s="3">
        <v>183</v>
      </c>
      <c r="AZW17" s="3">
        <v>230</v>
      </c>
      <c r="AZX17" s="3">
        <v>185</v>
      </c>
      <c r="AZY17" s="3">
        <v>99</v>
      </c>
      <c r="AZZ17" s="3">
        <v>216</v>
      </c>
      <c r="BAA17" s="3">
        <v>50</v>
      </c>
      <c r="BAB17" s="3">
        <v>66</v>
      </c>
      <c r="BAC17" s="3">
        <v>126</v>
      </c>
      <c r="BAD17" s="3">
        <v>392</v>
      </c>
      <c r="BAE17" s="3">
        <v>331</v>
      </c>
      <c r="BAF17" s="3">
        <v>77</v>
      </c>
      <c r="BAG17" s="3">
        <v>92</v>
      </c>
      <c r="BAH17" s="3">
        <v>62</v>
      </c>
      <c r="BAI17" s="3">
        <v>100</v>
      </c>
      <c r="BAJ17" s="3">
        <v>296</v>
      </c>
      <c r="BAK17" s="3">
        <v>313</v>
      </c>
      <c r="BAL17" s="3">
        <v>126</v>
      </c>
      <c r="BAM17" s="3">
        <v>170</v>
      </c>
      <c r="BAN17" s="3">
        <v>370</v>
      </c>
      <c r="BAO17" s="3">
        <v>36</v>
      </c>
      <c r="BAP17" s="3">
        <v>126</v>
      </c>
      <c r="BAQ17" s="3">
        <v>181</v>
      </c>
      <c r="BAR17" s="3">
        <v>888</v>
      </c>
      <c r="BAS17" s="3">
        <v>897</v>
      </c>
      <c r="BAT17" s="3">
        <v>275</v>
      </c>
      <c r="BAU17" s="3">
        <v>547</v>
      </c>
      <c r="BAV17" s="3">
        <v>729</v>
      </c>
      <c r="BAW17" s="23">
        <v>275</v>
      </c>
    </row>
    <row r="18" spans="1:1401">
      <c r="A18" s="57" t="s">
        <v>11874</v>
      </c>
      <c r="B18" s="58">
        <v>6.7010309278350499E-2</v>
      </c>
      <c r="C18" s="59">
        <v>0.13996537488347299</v>
      </c>
      <c r="D18" s="59">
        <v>0.17783662040418699</v>
      </c>
      <c r="E18" s="59">
        <v>-3.5778713168971701E-2</v>
      </c>
      <c r="F18" s="59">
        <v>-3.1642624476500701E-2</v>
      </c>
      <c r="G18" s="59">
        <v>-5.1958433253397197E-2</v>
      </c>
      <c r="H18" s="59">
        <v>-2.6533333333333301E-2</v>
      </c>
      <c r="I18" s="59">
        <v>-5.1920641620937097E-2</v>
      </c>
      <c r="J18" s="59">
        <v>-2.9055963821367999E-2</v>
      </c>
      <c r="K18" s="59">
        <v>-2.9875246224556701E-2</v>
      </c>
      <c r="L18" s="59">
        <v>-3.3860743184043703E-2</v>
      </c>
      <c r="M18" s="59">
        <v>-3.2786885245901599E-2</v>
      </c>
      <c r="N18" s="59">
        <v>-5.4794520547945202E-2</v>
      </c>
      <c r="O18" s="59">
        <v>-1.2711864406779599E-2</v>
      </c>
      <c r="P18" s="59">
        <v>-5.2568697729987998E-2</v>
      </c>
      <c r="Q18" s="59">
        <v>-1.7642341619887699E-2</v>
      </c>
      <c r="R18" s="59">
        <v>-2.03966005665722E-2</v>
      </c>
      <c r="S18" s="59">
        <v>-9.5658572479764507E-3</v>
      </c>
      <c r="T18" s="59">
        <v>-2.6652062796641101E-2</v>
      </c>
      <c r="U18" s="59">
        <v>8.8958660387231797E-2</v>
      </c>
      <c r="V18" s="59">
        <v>-5.0228310502283102E-2</v>
      </c>
      <c r="W18" s="59">
        <v>-2.1793275217932701E-2</v>
      </c>
      <c r="X18" s="59">
        <v>-4.0462427745664699E-2</v>
      </c>
      <c r="Y18" s="59">
        <v>-4.4661549197487702E-2</v>
      </c>
      <c r="Z18" s="59">
        <v>-1.6101694915254199E-2</v>
      </c>
      <c r="AA18" s="59">
        <v>-6.2790697674418597E-2</v>
      </c>
      <c r="AB18" s="59">
        <v>-3.7804878048780403E-2</v>
      </c>
      <c r="AC18" s="59">
        <v>-3.4351145038167899E-2</v>
      </c>
      <c r="AD18" s="59">
        <v>-2.21784130113356E-2</v>
      </c>
      <c r="AE18" s="59">
        <v>-4.12912912912912E-2</v>
      </c>
      <c r="AF18" s="59">
        <v>-5.6818181818181802E-2</v>
      </c>
      <c r="AG18" s="59">
        <v>-1.90274841437632E-2</v>
      </c>
      <c r="AH18" s="59">
        <v>-1.9911504424778698E-2</v>
      </c>
      <c r="AI18" s="59">
        <v>-1.5873015873015799E-2</v>
      </c>
      <c r="AJ18" s="59">
        <v>-3.3766233766233701E-2</v>
      </c>
      <c r="AK18" s="59">
        <v>-3.2306915699141799E-2</v>
      </c>
      <c r="AL18" s="59">
        <v>-4.3290043290043198E-2</v>
      </c>
      <c r="AM18" s="59">
        <v>-2.6991150442477799E-2</v>
      </c>
      <c r="AN18" s="59">
        <v>-2.6559254830385799E-2</v>
      </c>
      <c r="AO18" s="59">
        <v>-3.3604527767951801E-2</v>
      </c>
      <c r="AP18" s="59">
        <v>-1.37503370180641E-2</v>
      </c>
      <c r="AQ18" s="59">
        <v>-3.5108958837772299E-2</v>
      </c>
      <c r="AR18" s="59">
        <v>-2.3754345307068301E-2</v>
      </c>
      <c r="AS18" s="59">
        <v>-3.0509508796908301E-2</v>
      </c>
      <c r="AT18" s="59">
        <v>-3.6022393538913303E-2</v>
      </c>
      <c r="AU18" s="59">
        <v>-2.96305557291992E-2</v>
      </c>
      <c r="AV18" s="59">
        <v>-2.6381461675579299E-2</v>
      </c>
      <c r="AW18" s="59">
        <v>-3.07004470938897E-2</v>
      </c>
      <c r="AX18" s="59">
        <v>-2.7038626609442E-2</v>
      </c>
      <c r="AY18" s="59">
        <v>-3.8074831053238799E-2</v>
      </c>
      <c r="AZ18" s="59">
        <v>-3.47666971637694E-2</v>
      </c>
      <c r="BA18" s="59">
        <v>-2.16121495327102E-2</v>
      </c>
      <c r="BB18" s="59">
        <v>-2.3378141437755601E-2</v>
      </c>
      <c r="BC18" s="59">
        <v>-2.3832606236871799E-2</v>
      </c>
      <c r="BD18" s="59">
        <v>-3.4994697773064597E-2</v>
      </c>
      <c r="BE18" s="59">
        <v>-2.6500152299725799E-2</v>
      </c>
      <c r="BF18" s="59">
        <v>-3.5943915097993599E-2</v>
      </c>
      <c r="BG18" s="59">
        <v>-3.39979784985757E-2</v>
      </c>
      <c r="BH18" s="59">
        <v>-4.0843214756258198E-2</v>
      </c>
      <c r="BI18" s="59">
        <v>-3.38400289540354E-2</v>
      </c>
      <c r="BJ18" s="59">
        <v>-4.1666666666666597E-3</v>
      </c>
      <c r="BK18" s="59">
        <v>-2.5904121110176599E-2</v>
      </c>
      <c r="BL18" s="59">
        <v>-2.9605705826941098E-2</v>
      </c>
      <c r="BM18" s="59">
        <v>-2.9865741163576501E-2</v>
      </c>
      <c r="BN18" s="59">
        <v>-3.2304586097490602E-2</v>
      </c>
      <c r="BO18" s="59">
        <v>-3.65408038976857E-2</v>
      </c>
      <c r="BP18" s="59">
        <v>-3.39323098394975E-2</v>
      </c>
      <c r="BQ18" s="59">
        <v>-3.1798245614034999E-2</v>
      </c>
      <c r="BR18" s="59">
        <v>-3.1079919793755299E-2</v>
      </c>
      <c r="BS18" s="59">
        <v>-1.9607843137254902E-2</v>
      </c>
      <c r="BT18" s="59">
        <v>-3.4818022772248797E-2</v>
      </c>
      <c r="BU18" s="59">
        <v>-3.3641160949868E-2</v>
      </c>
      <c r="BV18" s="59">
        <v>-2.9179539993134201E-2</v>
      </c>
      <c r="BW18" s="59">
        <v>-3.91379909628084E-2</v>
      </c>
      <c r="BX18" s="59">
        <v>-3.3078751707045599E-2</v>
      </c>
      <c r="BY18" s="59">
        <v>-3.45182365348011E-2</v>
      </c>
      <c r="BZ18" s="59">
        <v>-3.2804649788198199E-2</v>
      </c>
      <c r="CA18" s="59">
        <v>-2.46373474556758E-2</v>
      </c>
      <c r="CB18" s="59">
        <v>-3.2206441288257601E-2</v>
      </c>
      <c r="CC18" s="59">
        <v>-3.5384745619233E-2</v>
      </c>
      <c r="CD18" s="59">
        <v>-2.8004073319755601E-2</v>
      </c>
      <c r="CE18" s="59">
        <v>-3.07147076196101E-2</v>
      </c>
      <c r="CF18" s="59">
        <v>-4.1493024098568497E-2</v>
      </c>
      <c r="CG18" s="59">
        <v>-5.3153910849453298E-2</v>
      </c>
      <c r="CH18" s="59">
        <v>-3.8708383473726397E-2</v>
      </c>
      <c r="CI18" s="59">
        <v>-2.5173898641934402E-2</v>
      </c>
      <c r="CJ18" s="59">
        <v>-2.7173913043478201E-2</v>
      </c>
      <c r="CK18" s="59">
        <v>-3.1404516904984602E-2</v>
      </c>
      <c r="CL18" s="59">
        <v>-2.72452068617558E-2</v>
      </c>
      <c r="CM18" s="59">
        <v>-3.20847162952426E-2</v>
      </c>
      <c r="CN18" s="59">
        <v>-2.9225149009805801E-2</v>
      </c>
      <c r="CO18" s="59">
        <v>-4.3657008613938897E-2</v>
      </c>
      <c r="CP18" s="59">
        <v>-3.7099494097807703E-2</v>
      </c>
      <c r="CQ18" s="59">
        <v>-4.64054773678204E-2</v>
      </c>
      <c r="CR18" s="59">
        <v>-3.3921302578018897E-2</v>
      </c>
      <c r="CS18" s="59">
        <v>-4.61796809403862E-2</v>
      </c>
      <c r="CT18" s="59">
        <v>-5.2189616252821598E-2</v>
      </c>
      <c r="CU18" s="59">
        <v>-4.7807265198569503E-2</v>
      </c>
      <c r="CV18" s="59">
        <v>-3.2435010732172601E-2</v>
      </c>
      <c r="CW18" s="59">
        <v>-3.94849785407725E-2</v>
      </c>
      <c r="CX18" s="59">
        <v>-4.5696721311475397E-2</v>
      </c>
      <c r="CY18" s="59">
        <v>-4.1871921182266E-2</v>
      </c>
      <c r="CZ18" s="59">
        <v>-4.2779872152106199E-2</v>
      </c>
      <c r="DA18" s="59">
        <v>-4.2562784616078202E-2</v>
      </c>
      <c r="DB18" s="59">
        <v>-4.3249847281612699E-2</v>
      </c>
      <c r="DC18" s="59">
        <v>-4.6078813889972599E-2</v>
      </c>
      <c r="DD18" s="59">
        <v>-4.2281219272369698E-2</v>
      </c>
      <c r="DE18" s="59">
        <v>-3.4610630407911E-2</v>
      </c>
      <c r="DF18" s="59">
        <v>-4.41325824023635E-2</v>
      </c>
      <c r="DG18" s="59">
        <v>-3.90625E-2</v>
      </c>
      <c r="DH18" s="59">
        <v>-2.9316383447917999E-2</v>
      </c>
      <c r="DI18" s="59">
        <v>-3.3777354900095098E-2</v>
      </c>
      <c r="DJ18" s="59">
        <v>-2.4740050197203298E-2</v>
      </c>
      <c r="DK18" s="59">
        <v>-3.02760463045414E-2</v>
      </c>
      <c r="DL18" s="59">
        <v>-4.3473930581146299E-2</v>
      </c>
      <c r="DM18" s="59">
        <v>-1.24457308248914E-2</v>
      </c>
      <c r="DN18" s="59">
        <v>-4.7957173129112601E-2</v>
      </c>
      <c r="DO18" s="59">
        <v>-3.8123383819726603E-2</v>
      </c>
      <c r="DP18" s="59">
        <v>-4.7857540345019399E-2</v>
      </c>
      <c r="DQ18" s="59">
        <v>-4.2110029431740997E-2</v>
      </c>
      <c r="DR18" s="59">
        <v>-4.5804556640469903E-2</v>
      </c>
      <c r="DS18" s="59">
        <v>-4.1286605856937102E-2</v>
      </c>
      <c r="DT18" s="59">
        <v>-4.4466567114650697E-2</v>
      </c>
      <c r="DU18" s="59">
        <v>-4.1305874093142902E-2</v>
      </c>
      <c r="DV18" s="59">
        <v>-3.5161595957469198E-2</v>
      </c>
      <c r="DW18" s="59">
        <v>-5.1339037670852301E-2</v>
      </c>
      <c r="DX18" s="59">
        <v>-3.3155713439905199E-2</v>
      </c>
      <c r="DY18" s="59">
        <v>-3.02571860816944E-2</v>
      </c>
      <c r="DZ18" s="59">
        <v>-2.81352888356779E-2</v>
      </c>
      <c r="EA18" s="59">
        <v>-3.4845683402076499E-2</v>
      </c>
      <c r="EB18" s="59">
        <v>-4.1439709494820003E-2</v>
      </c>
      <c r="EC18" s="59">
        <v>-3.6442961632233997E-2</v>
      </c>
      <c r="ED18" s="59">
        <v>-2.6440410418310901E-2</v>
      </c>
      <c r="EE18" s="59">
        <v>-4.1709195508954203E-2</v>
      </c>
      <c r="EF18" s="59">
        <v>-4.4340114762649901E-2</v>
      </c>
      <c r="EG18" s="59">
        <v>-5.17647058823529E-2</v>
      </c>
      <c r="EH18" s="59">
        <v>-4.85498108448928E-2</v>
      </c>
      <c r="EI18" s="59">
        <v>-4.9735449735449702E-2</v>
      </c>
      <c r="EJ18" s="59">
        <v>-3.6135508155583397E-2</v>
      </c>
      <c r="EK18" s="59">
        <v>-3.4819792302993202E-2</v>
      </c>
      <c r="EL18" s="59">
        <v>-3.9539281416537703E-2</v>
      </c>
      <c r="EM18" s="59">
        <v>-4.4072657743785798E-2</v>
      </c>
      <c r="EN18" s="59">
        <v>-3.04712558598568E-2</v>
      </c>
      <c r="EO18" s="59">
        <v>-3.4897281779850998E-2</v>
      </c>
      <c r="EP18" s="59">
        <v>-4.2959427207637201E-2</v>
      </c>
      <c r="EQ18" s="59">
        <v>-3.6210680321872697E-2</v>
      </c>
      <c r="ER18" s="59">
        <v>-3.02869287991498E-2</v>
      </c>
      <c r="ES18" s="59">
        <v>-2.4655547498186998E-2</v>
      </c>
      <c r="ET18" s="59">
        <v>-2.7063969382175999E-2</v>
      </c>
      <c r="EU18" s="59">
        <v>-6.1370123691722102E-2</v>
      </c>
      <c r="EV18" s="59">
        <v>-3.4422910037604802E-2</v>
      </c>
      <c r="EW18" s="59">
        <v>-3.3215234720991998E-2</v>
      </c>
      <c r="EX18" s="59">
        <v>-4.5375218150087201E-2</v>
      </c>
      <c r="EY18" s="59">
        <v>-3.88471177944862E-2</v>
      </c>
      <c r="EZ18" s="59">
        <v>-2.8428927680798001E-2</v>
      </c>
      <c r="FA18" s="59">
        <v>-2.7458811782326498E-2</v>
      </c>
      <c r="FB18" s="59">
        <v>-5.61403508771929E-2</v>
      </c>
      <c r="FC18" s="59">
        <v>-3.3605139609587303E-2</v>
      </c>
      <c r="FD18" s="59">
        <v>-4.6211831539848099E-2</v>
      </c>
      <c r="FE18" s="59">
        <v>-4.7278995321349403E-2</v>
      </c>
      <c r="FF18" s="59">
        <v>-3.8915094339622598E-2</v>
      </c>
      <c r="FG18" s="59">
        <v>-4.3845515355695502E-2</v>
      </c>
      <c r="FH18" s="59">
        <v>-4.7149495636404803E-2</v>
      </c>
      <c r="FI18" s="59">
        <v>-3.2400403429147698E-2</v>
      </c>
      <c r="FJ18" s="59">
        <v>-4.94333513221802E-2</v>
      </c>
      <c r="FK18" s="59">
        <v>-4.3562816024893002E-2</v>
      </c>
      <c r="FL18" s="59">
        <v>-5.0211736237144498E-2</v>
      </c>
      <c r="FM18" s="59">
        <v>-3.7623762376237602E-2</v>
      </c>
      <c r="FN18" s="59">
        <v>-2.6893135173389902E-2</v>
      </c>
      <c r="FO18" s="59">
        <v>-3.7335596096733099E-2</v>
      </c>
      <c r="FP18" s="59">
        <v>-3.5559006211180098E-2</v>
      </c>
      <c r="FQ18" s="59">
        <v>-2.8075970272501999E-2</v>
      </c>
      <c r="FR18" s="59">
        <v>-5.0651658767772501E-2</v>
      </c>
      <c r="FS18" s="59">
        <v>-5.40862520848224E-2</v>
      </c>
      <c r="FT18" s="59">
        <v>-4.3043812451959998E-2</v>
      </c>
      <c r="FU18" s="59">
        <v>-3.5505267264923902E-2</v>
      </c>
      <c r="FV18" s="59">
        <v>-4.8658833961427603E-2</v>
      </c>
      <c r="FW18" s="59">
        <v>-4.4882275997383897E-2</v>
      </c>
      <c r="FX18" s="59">
        <v>-0.66244276434884397</v>
      </c>
      <c r="FY18" s="59">
        <v>-5.3435114503816702E-2</v>
      </c>
      <c r="FZ18" s="59">
        <v>-4.5754509458864903E-2</v>
      </c>
      <c r="GA18" s="59">
        <v>-3.7738985868661597E-2</v>
      </c>
      <c r="GB18" s="59">
        <v>-4.0161290322580603E-2</v>
      </c>
      <c r="GC18" s="59">
        <v>-4.8820445609436401E-2</v>
      </c>
      <c r="GD18" s="59">
        <v>-2.79598077763215E-2</v>
      </c>
      <c r="GE18" s="59">
        <v>-4.5156745332863603E-2</v>
      </c>
      <c r="GF18" s="59">
        <v>-3.6160900375156298E-2</v>
      </c>
      <c r="GG18" s="59">
        <v>-3.8363171355498701E-2</v>
      </c>
      <c r="GH18" s="59">
        <v>-4.0358744394618798E-2</v>
      </c>
      <c r="GI18" s="59">
        <v>-3.24727175938248E-2</v>
      </c>
      <c r="GJ18" s="59">
        <v>-6.73548387096774E-2</v>
      </c>
      <c r="GK18" s="59">
        <v>-3.6231884057971002E-2</v>
      </c>
      <c r="GL18" s="59">
        <v>-3.3251779359430599E-2</v>
      </c>
      <c r="GM18" s="59">
        <v>-2.0761686409374602E-2</v>
      </c>
      <c r="GN18" s="59">
        <v>-3.1282952548330398E-2</v>
      </c>
      <c r="GO18" s="59">
        <v>-3.0295081967213099E-2</v>
      </c>
      <c r="GP18" s="59">
        <v>-3.3238508758796199E-2</v>
      </c>
      <c r="GQ18" s="59">
        <v>-3.7698412698412599E-2</v>
      </c>
      <c r="GR18" s="59">
        <v>-3.7936772046588997E-2</v>
      </c>
      <c r="GS18" s="59">
        <v>-3.03802846823879E-2</v>
      </c>
      <c r="GT18" s="59">
        <v>-4.94959791595877E-2</v>
      </c>
      <c r="GU18" s="59">
        <v>-5.1766379514739502E-2</v>
      </c>
      <c r="GV18" s="59">
        <v>-4.4038027028179202E-2</v>
      </c>
      <c r="GW18" s="59">
        <v>-3.3061309897468E-2</v>
      </c>
      <c r="GX18" s="59">
        <v>-3.5076293263863002E-2</v>
      </c>
      <c r="GY18" s="59">
        <v>-4.2231962707855002E-2</v>
      </c>
      <c r="GZ18" s="59">
        <v>-4.39024390243902E-2</v>
      </c>
      <c r="HA18" s="59">
        <v>-3.7274096385542098E-2</v>
      </c>
      <c r="HB18" s="59">
        <v>-5.9984214680347203E-2</v>
      </c>
      <c r="HC18" s="59">
        <v>-6.3006300630063003E-2</v>
      </c>
      <c r="HD18" s="59">
        <v>-4.1841004184100403E-2</v>
      </c>
      <c r="HE18" s="59">
        <v>-3.2722513089005201E-2</v>
      </c>
      <c r="HF18" s="59">
        <v>-3.5446205170975797E-2</v>
      </c>
      <c r="HG18" s="59">
        <v>-4.0965933592065497E-2</v>
      </c>
      <c r="HH18" s="59">
        <v>-3.7224538415723603E-2</v>
      </c>
      <c r="HI18" s="59">
        <v>-3.3810888252149E-2</v>
      </c>
      <c r="HJ18" s="59">
        <v>-4.02780617460642E-2</v>
      </c>
      <c r="HK18" s="59">
        <v>-2.8245192307692301E-2</v>
      </c>
      <c r="HL18" s="59">
        <v>-4.1170634920634899E-2</v>
      </c>
      <c r="HM18" s="59">
        <v>-9.4060898402170606E-2</v>
      </c>
      <c r="HN18" s="59">
        <v>-2.3774145616641901E-2</v>
      </c>
      <c r="HO18" s="59">
        <v>-2.6394052044609598E-2</v>
      </c>
      <c r="HP18" s="59">
        <v>-3.8338658146964799E-2</v>
      </c>
      <c r="HQ18" s="59">
        <v>-2.6249999999999999E-2</v>
      </c>
      <c r="HR18" s="59">
        <v>-3.4995112414467199E-2</v>
      </c>
      <c r="HS18" s="59">
        <v>-4.1476159372958801E-2</v>
      </c>
      <c r="HT18" s="59">
        <v>-4.2588866532528503E-2</v>
      </c>
      <c r="HU18" s="59">
        <v>-4.0112994350282399E-2</v>
      </c>
      <c r="HV18" s="59">
        <v>-5.0835148874364501E-2</v>
      </c>
      <c r="HW18" s="59">
        <v>-6.0875079264426098E-2</v>
      </c>
      <c r="HX18" s="59">
        <v>-3.9865513928914499E-2</v>
      </c>
      <c r="HY18" s="59">
        <v>-5.2264808362369297E-2</v>
      </c>
      <c r="HZ18" s="59">
        <v>-4.3191056910569098E-2</v>
      </c>
      <c r="IA18" s="59">
        <v>-2.2311692669015198E-2</v>
      </c>
      <c r="IB18" s="59">
        <v>-3.6398467432950103E-2</v>
      </c>
      <c r="IC18" s="59">
        <v>-3.1190566755420299E-2</v>
      </c>
      <c r="ID18" s="59">
        <v>-2.8645833333333301E-2</v>
      </c>
      <c r="IE18" s="59">
        <v>-4.0518638573743902E-2</v>
      </c>
      <c r="IF18" s="59">
        <v>-3.6340038935755999E-2</v>
      </c>
      <c r="IG18" s="59">
        <v>-5.1320754716981103E-2</v>
      </c>
      <c r="IH18" s="59">
        <v>-3.9447731755424001E-2</v>
      </c>
      <c r="II18" s="59">
        <v>-2.24839400428265E-2</v>
      </c>
      <c r="IJ18" s="59">
        <v>-3.28046142754145E-2</v>
      </c>
      <c r="IK18" s="59">
        <v>-3.3862433862433802E-2</v>
      </c>
      <c r="IL18" s="59">
        <v>-4.09219190968955E-2</v>
      </c>
      <c r="IM18" s="59">
        <v>-4.5680819912152199E-2</v>
      </c>
      <c r="IN18" s="59">
        <v>-3.50221807144524E-2</v>
      </c>
      <c r="IO18" s="59">
        <v>-7.6314301865460704E-2</v>
      </c>
      <c r="IP18" s="59">
        <v>-4.0764331210190997E-2</v>
      </c>
      <c r="IQ18" s="59">
        <v>-2.7027027027027001E-2</v>
      </c>
      <c r="IR18" s="59">
        <v>-2.5985663082437199E-2</v>
      </c>
      <c r="IS18" s="59">
        <v>-4.1590214067278197E-2</v>
      </c>
      <c r="IT18" s="59">
        <v>-3.1421446384039903E-2</v>
      </c>
      <c r="IU18" s="59">
        <v>-2.6773761713520701E-2</v>
      </c>
      <c r="IV18" s="59">
        <v>-2.2681787858572298E-2</v>
      </c>
      <c r="IW18" s="59">
        <v>-3.4246575342465703E-2</v>
      </c>
      <c r="IX18" s="59">
        <v>-4.2397660818713399E-2</v>
      </c>
      <c r="IY18" s="59">
        <v>-3.8135593220338902E-2</v>
      </c>
      <c r="IZ18" s="59">
        <v>-5.0785973397823397E-2</v>
      </c>
      <c r="JA18" s="59">
        <v>-3.03030303030303E-2</v>
      </c>
      <c r="JB18" s="59">
        <v>-2.7301587301587299E-2</v>
      </c>
      <c r="JC18" s="59">
        <v>-2.7445652173913E-2</v>
      </c>
      <c r="JD18" s="59">
        <v>-6.4935064935064901E-2</v>
      </c>
      <c r="JE18" s="59">
        <v>-5.5133079847908703E-2</v>
      </c>
      <c r="JF18" s="59">
        <v>-7.0967741935483802E-2</v>
      </c>
      <c r="JG18" s="59">
        <v>-3.1746031746031703E-2</v>
      </c>
      <c r="JH18" s="59">
        <v>-5.4519368723098899E-2</v>
      </c>
      <c r="JI18" s="59">
        <v>-5.5895196506550199E-2</v>
      </c>
      <c r="JJ18" s="59">
        <v>-3.8403041825094998E-2</v>
      </c>
      <c r="JK18" s="59">
        <v>-3.03972366148531E-2</v>
      </c>
      <c r="JL18" s="59">
        <v>-4.93247210804462E-2</v>
      </c>
      <c r="JM18" s="59">
        <v>-2.5380710659898401E-3</v>
      </c>
      <c r="JN18" s="59">
        <v>-5.0104384133611603E-2</v>
      </c>
      <c r="JO18" s="59">
        <v>-3.6723163841807897E-2</v>
      </c>
      <c r="JP18" s="59">
        <v>-5.1102743410435698E-2</v>
      </c>
      <c r="JQ18" s="59">
        <v>-3.1858407079646003E-2</v>
      </c>
      <c r="JR18" s="59">
        <v>-0.123595505617977</v>
      </c>
      <c r="JS18" s="59">
        <v>-8.1250000000000003E-2</v>
      </c>
      <c r="JT18" s="59">
        <v>-2.4038461538461502E-2</v>
      </c>
      <c r="JU18" s="59">
        <v>-6.8292682926829204E-2</v>
      </c>
      <c r="JV18" s="59">
        <v>-4.2513285401688E-2</v>
      </c>
      <c r="JW18" s="59">
        <v>-3.5536366655596098E-2</v>
      </c>
      <c r="JX18" s="59">
        <v>-2.45398773006134E-2</v>
      </c>
      <c r="JY18" s="59">
        <v>-2.59740259740259E-3</v>
      </c>
      <c r="JZ18" s="59">
        <v>-4.9175024263992201E-2</v>
      </c>
      <c r="KA18" s="59">
        <v>-6.3897763578274702E-2</v>
      </c>
      <c r="KB18" s="59">
        <v>-8.5836909871244593E-2</v>
      </c>
      <c r="KC18" s="59">
        <v>-2.5061124694376501E-2</v>
      </c>
      <c r="KD18" s="59">
        <v>-4.1930765480253498E-2</v>
      </c>
      <c r="KE18" s="59">
        <v>-2.5093497406200899E-2</v>
      </c>
      <c r="KF18" s="59">
        <v>-1.88248716486023E-2</v>
      </c>
      <c r="KG18" s="59">
        <v>-1.5930485155684199E-2</v>
      </c>
      <c r="KH18" s="59">
        <v>-5.9278350515463901E-2</v>
      </c>
      <c r="KI18" s="59">
        <v>-3.2414910858995102E-2</v>
      </c>
      <c r="KJ18" s="59">
        <v>-3.9555006180469698E-2</v>
      </c>
      <c r="KK18" s="59">
        <v>-1.47432638535841E-2</v>
      </c>
      <c r="KL18" s="59">
        <v>-3.7090909090909001E-2</v>
      </c>
      <c r="KM18" s="59">
        <v>-2.3592085235920799E-2</v>
      </c>
      <c r="KN18" s="59">
        <v>-2.45499181669394E-2</v>
      </c>
      <c r="KO18" s="59">
        <v>-2.70150575730735E-2</v>
      </c>
      <c r="KP18" s="59">
        <v>-3.6031331592689203E-2</v>
      </c>
      <c r="KQ18" s="59">
        <v>-3.3352176370830898E-2</v>
      </c>
      <c r="KR18" s="59">
        <v>-3.8071065989847698E-2</v>
      </c>
      <c r="KS18" s="59">
        <v>-4.1747572815533901E-2</v>
      </c>
      <c r="KT18" s="59">
        <v>-4.25633668101386E-2</v>
      </c>
      <c r="KU18" s="59">
        <v>-4.3413173652694599E-2</v>
      </c>
      <c r="KV18" s="59">
        <v>-3.27780763030628E-2</v>
      </c>
      <c r="KW18" s="59">
        <v>-3.0256723716381401E-2</v>
      </c>
      <c r="KX18" s="59">
        <v>-2.4815882164585301E-2</v>
      </c>
      <c r="KY18" s="59">
        <v>-7.5639599555061096E-2</v>
      </c>
      <c r="KZ18" s="59">
        <v>-1.5027682573161E-2</v>
      </c>
      <c r="LA18" s="59">
        <v>-4.0134529147981997E-2</v>
      </c>
      <c r="LB18" s="59">
        <v>-2.5094102885821801E-2</v>
      </c>
      <c r="LC18" s="59">
        <v>-3.7600000000000001E-2</v>
      </c>
      <c r="LD18" s="59">
        <v>5.6818181818181802E-3</v>
      </c>
      <c r="LE18" s="59">
        <v>-2.2148760330578499E-2</v>
      </c>
      <c r="LF18" s="59">
        <v>-3.32417582417582E-2</v>
      </c>
      <c r="LG18" s="59">
        <v>-3.6866359447004601E-2</v>
      </c>
      <c r="LH18" s="59">
        <v>-2.73589164785553E-2</v>
      </c>
      <c r="LI18" s="59">
        <v>-4.7457627118644E-2</v>
      </c>
      <c r="LJ18" s="59">
        <v>-3.5766423357664202E-2</v>
      </c>
      <c r="LK18" s="59">
        <v>-4.2839983985052697E-2</v>
      </c>
      <c r="LL18" s="59">
        <v>-2.6047166490672201E-2</v>
      </c>
      <c r="LM18" s="59">
        <v>-2.5043392015869002E-2</v>
      </c>
      <c r="LN18" s="59">
        <v>-3.5466645413246102E-2</v>
      </c>
      <c r="LO18" s="59">
        <v>-2.8503562945368099E-2</v>
      </c>
      <c r="LP18" s="59">
        <v>-3.6088963491397397E-2</v>
      </c>
      <c r="LQ18" s="59">
        <v>-9.9464422341239405E-3</v>
      </c>
      <c r="LR18" s="59">
        <v>-2.3343171451569601E-2</v>
      </c>
      <c r="LS18" s="59">
        <v>-3.9563862928348903E-2</v>
      </c>
      <c r="LT18" s="59">
        <v>-4.4186397225154501E-2</v>
      </c>
      <c r="LU18" s="59">
        <v>-3.2768361581920903E-2</v>
      </c>
      <c r="LV18" s="59">
        <v>-2.92580982236154E-2</v>
      </c>
      <c r="LW18" s="59">
        <v>-4.3726235741444797E-2</v>
      </c>
      <c r="LX18" s="59">
        <v>-2.97984224364592E-2</v>
      </c>
      <c r="LY18" s="59">
        <v>-4.50997398091934E-2</v>
      </c>
      <c r="LZ18" s="59">
        <v>-2.4883359253499202E-2</v>
      </c>
      <c r="MA18" s="59">
        <v>-3.5786290322580599E-2</v>
      </c>
      <c r="MB18" s="59">
        <v>-2.4232633279482999E-2</v>
      </c>
      <c r="MC18" s="59">
        <v>-2.6014245896562399E-2</v>
      </c>
      <c r="MD18" s="59">
        <v>-3.7639007698887901E-2</v>
      </c>
      <c r="ME18" s="59">
        <v>-4.3596730245231599E-2</v>
      </c>
      <c r="MF18" s="59">
        <v>-2.3536165327210101E-2</v>
      </c>
      <c r="MG18" s="59">
        <v>-3.2306536438767797E-2</v>
      </c>
      <c r="MH18" s="59">
        <v>-5.6782334384858002E-3</v>
      </c>
      <c r="MI18" s="59">
        <v>-3.5014781966001399E-2</v>
      </c>
      <c r="MJ18" s="59">
        <v>-4.6638790607912498E-2</v>
      </c>
      <c r="MK18" s="59">
        <v>-2.2534013605442101E-2</v>
      </c>
      <c r="ML18" s="59">
        <v>-3.7060301507537599E-2</v>
      </c>
      <c r="MM18" s="59">
        <v>-1.3432144511347799E-2</v>
      </c>
      <c r="MN18" s="59">
        <v>-2.9807130333138501E-2</v>
      </c>
      <c r="MO18" s="59">
        <v>-4.7146401985111601E-2</v>
      </c>
      <c r="MP18" s="59">
        <v>-4.1765704584040698E-2</v>
      </c>
      <c r="MQ18" s="59">
        <v>-3.07467057101024E-2</v>
      </c>
      <c r="MR18" s="59">
        <v>-3.6231884057971002E-2</v>
      </c>
      <c r="MS18" s="59">
        <v>-3.3333333333333298E-2</v>
      </c>
      <c r="MT18" s="59">
        <v>-3.2176121930567299E-2</v>
      </c>
      <c r="MU18" s="59">
        <v>-3.6341363821968099E-2</v>
      </c>
      <c r="MV18" s="59">
        <v>-2.8917653538969901E-2</v>
      </c>
      <c r="MW18" s="59">
        <v>-2.3081924577373202E-2</v>
      </c>
      <c r="MX18" s="59">
        <v>-3.0977734753146101E-2</v>
      </c>
      <c r="MY18" s="59">
        <v>-2.9260935143288001E-2</v>
      </c>
      <c r="MZ18" s="59">
        <v>-4.2428960685091402E-2</v>
      </c>
      <c r="NA18" s="59">
        <v>-3.6809815950920199E-2</v>
      </c>
      <c r="NB18" s="59">
        <v>-4.24836601307189E-2</v>
      </c>
      <c r="NC18" s="59">
        <v>-2.7322404371584699E-2</v>
      </c>
      <c r="ND18" s="59">
        <v>-4.5185185185185099E-2</v>
      </c>
      <c r="NE18" s="59">
        <v>-2.5703054127608101E-2</v>
      </c>
      <c r="NF18" s="59">
        <v>-3.08008213552361E-2</v>
      </c>
      <c r="NG18" s="59">
        <v>-2.8138528138528102E-2</v>
      </c>
      <c r="NH18" s="59">
        <v>-2.0481927710843301E-2</v>
      </c>
      <c r="NI18" s="59">
        <v>-3.48797832712495E-2</v>
      </c>
      <c r="NJ18" s="59">
        <v>-3.4482758620689599E-2</v>
      </c>
      <c r="NK18" s="59">
        <v>-4.3273350471293902E-2</v>
      </c>
      <c r="NL18" s="59">
        <v>-3.8280967858432602E-2</v>
      </c>
      <c r="NM18" s="59">
        <v>-3.69777777777777E-2</v>
      </c>
      <c r="NN18" s="59">
        <v>-4.08163265306122E-2</v>
      </c>
      <c r="NO18" s="59">
        <v>-2.17136150234741E-2</v>
      </c>
      <c r="NP18" s="59">
        <v>-1.4973958333333299E-2</v>
      </c>
      <c r="NQ18" s="59">
        <v>-3.3088235294117599E-2</v>
      </c>
      <c r="NR18" s="59">
        <v>-1.4712245781047101E-2</v>
      </c>
      <c r="NS18" s="59">
        <v>-2.8761837951595901E-2</v>
      </c>
      <c r="NT18" s="59">
        <v>-3.4677816035415601E-2</v>
      </c>
      <c r="NU18" s="59">
        <v>-3.2927702219040803E-2</v>
      </c>
      <c r="NV18" s="59">
        <v>-5.5403556771545799E-2</v>
      </c>
      <c r="NW18" s="59">
        <v>-2.7536970933197302E-2</v>
      </c>
      <c r="NX18" s="59">
        <v>-2.1710526315789399E-2</v>
      </c>
      <c r="NY18" s="59">
        <v>-4.1164241164241097E-2</v>
      </c>
      <c r="NZ18" s="59">
        <v>-2.9315960912052099E-2</v>
      </c>
      <c r="OA18" s="59">
        <v>-2.4615384615384601E-2</v>
      </c>
      <c r="OB18" s="59">
        <v>-3.60011077263915E-2</v>
      </c>
      <c r="OC18" s="59">
        <v>-3.0637593154844E-2</v>
      </c>
      <c r="OD18" s="59">
        <v>-4.0069284064665103E-2</v>
      </c>
      <c r="OE18" s="59">
        <v>-4.2888402625820499E-2</v>
      </c>
      <c r="OF18" s="59">
        <v>-0.11297071129707099</v>
      </c>
      <c r="OG18" s="59">
        <v>-4.9338146811071001E-2</v>
      </c>
      <c r="OH18" s="59">
        <v>-3.6371902705160199E-2</v>
      </c>
      <c r="OI18" s="59">
        <v>-4.4176706827309203E-2</v>
      </c>
      <c r="OJ18" s="59">
        <v>-1.5810276679841799E-2</v>
      </c>
      <c r="OK18" s="59">
        <v>-3.7810945273631803E-2</v>
      </c>
      <c r="OL18" s="59">
        <v>-5.5376344086021503E-2</v>
      </c>
      <c r="OM18" s="59">
        <v>-2.9988465974625102E-2</v>
      </c>
      <c r="ON18" s="59">
        <v>-2.2294725394235999E-2</v>
      </c>
      <c r="OO18" s="59">
        <v>-8.8339222614840895E-2</v>
      </c>
      <c r="OP18" s="59">
        <v>-2.5084745762711799E-2</v>
      </c>
      <c r="OQ18" s="59">
        <v>-2.7573529411764702E-2</v>
      </c>
      <c r="OR18" s="59">
        <v>-0.15697674418604601</v>
      </c>
      <c r="OS18" s="59">
        <v>-4.2628205128205102E-2</v>
      </c>
      <c r="OT18" s="59">
        <v>-2.8169014084507001E-2</v>
      </c>
      <c r="OU18" s="59">
        <v>-1.8680677174547501E-2</v>
      </c>
      <c r="OV18" s="59">
        <v>-2.81362386291516E-2</v>
      </c>
      <c r="OW18" s="59">
        <v>-3.4790365744870599E-2</v>
      </c>
      <c r="OX18" s="59">
        <v>-4.5049272641952097E-2</v>
      </c>
      <c r="OY18" s="59">
        <v>-4.4776119402985003E-2</v>
      </c>
      <c r="OZ18" s="59">
        <v>-1.8390804597701101E-2</v>
      </c>
      <c r="PA18" s="59">
        <v>-4.8953974895397399E-2</v>
      </c>
      <c r="PB18" s="59">
        <v>-3.32005312084993E-2</v>
      </c>
      <c r="PC18" s="59">
        <v>-4.3609022556390903E-2</v>
      </c>
      <c r="PD18" s="59">
        <v>-4.62921348314606E-2</v>
      </c>
      <c r="PE18" s="59">
        <v>-3.9190897597977198E-2</v>
      </c>
      <c r="PF18" s="59">
        <v>-4.8030739673390901E-2</v>
      </c>
      <c r="PG18" s="59">
        <v>-2.2082018927444699E-2</v>
      </c>
      <c r="PH18" s="59">
        <v>-4.9012693935119797E-2</v>
      </c>
      <c r="PI18" s="59">
        <v>-4.7687343133739603E-2</v>
      </c>
      <c r="PJ18" s="59">
        <v>-2.4562109925508301E-2</v>
      </c>
      <c r="PK18" s="59">
        <v>-3.8288288288288203E-2</v>
      </c>
      <c r="PL18" s="59">
        <v>-4.7158403869407499E-2</v>
      </c>
      <c r="PM18" s="59">
        <v>-3.2653061224489799E-2</v>
      </c>
      <c r="PN18" s="59">
        <v>-3.18772136953955E-2</v>
      </c>
      <c r="PO18" s="59">
        <v>-3.6992840095465301E-2</v>
      </c>
      <c r="PP18" s="59">
        <v>-3.2967032967032898E-2</v>
      </c>
      <c r="PQ18" s="59">
        <v>-2.4570024570024499E-2</v>
      </c>
      <c r="PR18" s="59">
        <v>-4.3848336342532802E-2</v>
      </c>
      <c r="PS18" s="59">
        <v>-5.2204176334106699E-2</v>
      </c>
      <c r="PT18" s="59">
        <v>-2.8476821192052901E-2</v>
      </c>
      <c r="PU18" s="59">
        <v>-5.53935860058309E-2</v>
      </c>
      <c r="PV18" s="59">
        <v>-5.06108202443281E-2</v>
      </c>
      <c r="PW18" s="59">
        <v>-4.1118421052631499E-2</v>
      </c>
      <c r="PX18" s="59">
        <v>-2.1456804065499699E-2</v>
      </c>
      <c r="PY18" s="59">
        <v>-3.4567901234567898E-2</v>
      </c>
      <c r="PZ18" s="59">
        <v>-1.7092598738798499E-2</v>
      </c>
      <c r="QA18" s="59">
        <v>1.1111111111111099E-2</v>
      </c>
      <c r="QB18" s="59">
        <v>-2.9661016949152502E-2</v>
      </c>
      <c r="QC18" s="59">
        <v>-1.8922018348623799E-2</v>
      </c>
      <c r="QD18" s="59">
        <v>-2.4336283185840701E-2</v>
      </c>
      <c r="QE18" s="59">
        <v>-3.40425531914893E-2</v>
      </c>
      <c r="QF18" s="59">
        <v>-9.5602294455066896E-4</v>
      </c>
      <c r="QG18" s="59">
        <v>-4.9568965517241298E-2</v>
      </c>
      <c r="QH18" s="59">
        <v>-4.4961240310077498E-2</v>
      </c>
      <c r="QI18" s="59">
        <v>-3.9408866995073802E-2</v>
      </c>
      <c r="QJ18" s="59">
        <v>-4.1401273885350302E-2</v>
      </c>
      <c r="QK18" s="59">
        <v>-1.5915119363395201E-2</v>
      </c>
      <c r="QL18" s="59">
        <v>-4.7154471544715401E-2</v>
      </c>
      <c r="QM18" s="59">
        <v>-1.9607843137254902E-2</v>
      </c>
      <c r="QN18" s="59">
        <v>-2.2758620689655101E-2</v>
      </c>
      <c r="QO18" s="59">
        <v>-8.0769230769230704E-2</v>
      </c>
      <c r="QP18" s="59">
        <v>-4.2276422764227599E-2</v>
      </c>
      <c r="QQ18" s="59">
        <v>-4.52488687782805E-2</v>
      </c>
      <c r="QR18" s="59">
        <v>-3.8715769593956499E-2</v>
      </c>
      <c r="QS18" s="59">
        <v>-3.89748255990294E-2</v>
      </c>
      <c r="QT18" s="59">
        <v>-2.0941364180295099E-2</v>
      </c>
      <c r="QU18" s="59">
        <v>-2.7809965237543401E-2</v>
      </c>
      <c r="QV18" s="59">
        <v>-1.53061224489795E-2</v>
      </c>
      <c r="QW18" s="59">
        <v>-3.9989406779661001E-2</v>
      </c>
      <c r="QX18" s="59">
        <v>-3.0682401231400699E-2</v>
      </c>
      <c r="QY18" s="59">
        <v>-2.33341975628726E-2</v>
      </c>
      <c r="QZ18" s="59">
        <v>-2.4168094508071E-2</v>
      </c>
      <c r="RA18" s="59">
        <v>-2.73718394803989E-2</v>
      </c>
      <c r="RB18" s="59">
        <v>-2.2149460708782698E-2</v>
      </c>
      <c r="RC18" s="59">
        <v>-2.7397260273972601E-2</v>
      </c>
      <c r="RD18" s="59">
        <v>-3.1168938115040901E-2</v>
      </c>
      <c r="RE18" s="59">
        <v>-4.0464743589743501E-2</v>
      </c>
      <c r="RF18" s="59">
        <v>-3.40425531914893E-2</v>
      </c>
      <c r="RG18" s="59">
        <v>-2.3004059539918801E-2</v>
      </c>
      <c r="RH18" s="59">
        <v>-2.1655295164639501E-2</v>
      </c>
      <c r="RI18" s="59">
        <v>-2.83018867924528E-2</v>
      </c>
      <c r="RJ18" s="59">
        <v>-2.7063599458728001E-2</v>
      </c>
      <c r="RK18" s="59">
        <v>-2.9734675205855401E-2</v>
      </c>
      <c r="RL18" s="59">
        <v>-1.6381933068102001E-2</v>
      </c>
      <c r="RM18" s="59">
        <v>-3.2889584964761097E-2</v>
      </c>
      <c r="RN18" s="59">
        <v>-3.3642344497607599E-2</v>
      </c>
      <c r="RO18" s="59">
        <v>-0.86187309504017695</v>
      </c>
      <c r="RP18" s="59">
        <v>-1.8360022087244601E-2</v>
      </c>
      <c r="RQ18" s="59">
        <v>-1.71214553237025E-2</v>
      </c>
      <c r="RR18" s="59">
        <v>-5.1115241635687703E-2</v>
      </c>
      <c r="RS18" s="59">
        <v>-2.28734810578985E-2</v>
      </c>
      <c r="RT18" s="59">
        <v>-4.7724137931034402E-2</v>
      </c>
      <c r="RU18" s="59">
        <v>-3.47305389221556E-2</v>
      </c>
      <c r="RV18" s="59">
        <v>-3.1885073580938998E-2</v>
      </c>
      <c r="RW18" s="59">
        <v>-1.48514851485148E-2</v>
      </c>
      <c r="RX18" s="59">
        <v>-3.1518624641833803E-2</v>
      </c>
      <c r="RY18" s="59">
        <v>-0.12021589793915601</v>
      </c>
      <c r="RZ18" s="59">
        <v>-2.2208121827411099E-2</v>
      </c>
      <c r="SA18" s="59">
        <v>-1.1009174311926599E-2</v>
      </c>
      <c r="SB18" s="59">
        <v>-2.47349823321554E-2</v>
      </c>
      <c r="SC18" s="59">
        <v>-3.9588281868566902E-2</v>
      </c>
      <c r="SD18" s="59">
        <v>-5.6422569027611003E-2</v>
      </c>
      <c r="SE18" s="59">
        <v>-1.7610062893081702E-2</v>
      </c>
      <c r="SF18" s="59">
        <v>-1.9837232960325499E-2</v>
      </c>
      <c r="SG18" s="59">
        <v>-3.9478584729981302E-2</v>
      </c>
      <c r="SH18" s="59">
        <v>-5.9490084985835599E-2</v>
      </c>
      <c r="SI18" s="59">
        <v>-5.8212058212058201E-2</v>
      </c>
      <c r="SJ18" s="59">
        <v>-6.6185318892900094E-2</v>
      </c>
      <c r="SK18" s="59">
        <v>-1.4722536806342E-2</v>
      </c>
      <c r="SL18" s="59">
        <v>-3.4153005464480801E-2</v>
      </c>
      <c r="SM18" s="59">
        <v>-3.3980582524271802E-2</v>
      </c>
      <c r="SN18" s="59">
        <v>-0.05</v>
      </c>
      <c r="SO18" s="59">
        <v>-3.2388663967611302E-2</v>
      </c>
      <c r="SP18" s="59">
        <v>-1.8341892883345499E-2</v>
      </c>
      <c r="SQ18" s="59">
        <v>-1.82166826462128E-2</v>
      </c>
      <c r="SR18" s="59">
        <v>-1.16929334011184E-2</v>
      </c>
      <c r="SS18" s="59">
        <v>-2.37226277372262E-2</v>
      </c>
      <c r="ST18" s="59">
        <v>-6.0041407867494803E-2</v>
      </c>
      <c r="SU18" s="59">
        <v>-3.2710280373831703E-2</v>
      </c>
      <c r="SV18" s="59">
        <v>-3.36336336336336E-2</v>
      </c>
      <c r="SW18" s="59">
        <v>-2.5188916876574298E-3</v>
      </c>
      <c r="SX18" s="59">
        <v>-2.0146520146520099E-2</v>
      </c>
      <c r="SY18" s="59">
        <v>-2.5999999999999999E-2</v>
      </c>
      <c r="SZ18" s="59">
        <v>-5.4313099041533502E-2</v>
      </c>
      <c r="TA18" s="59">
        <v>-5.3140096618357398E-2</v>
      </c>
      <c r="TB18" s="59">
        <v>-6.0404123416647297E-2</v>
      </c>
      <c r="TC18" s="59">
        <v>-2.4372759856630798E-2</v>
      </c>
      <c r="TD18" s="59">
        <v>-4.6875E-2</v>
      </c>
      <c r="TE18" s="59">
        <v>5.0568900126422203E-3</v>
      </c>
      <c r="TF18" s="59">
        <v>-2.50145433391506E-2</v>
      </c>
      <c r="TG18" s="59">
        <v>-8.5616438356164292E-3</v>
      </c>
      <c r="TH18" s="59">
        <v>-1.5839493136219601E-2</v>
      </c>
      <c r="TI18" s="59">
        <v>1.3157894736842099E-2</v>
      </c>
      <c r="TJ18" s="59">
        <v>-1.5929203539823002E-2</v>
      </c>
      <c r="TK18" s="59">
        <v>-1.58940397350993E-2</v>
      </c>
      <c r="TL18" s="59">
        <v>-3.4364261168384799E-2</v>
      </c>
      <c r="TM18" s="59">
        <v>8.9686098654708502E-3</v>
      </c>
      <c r="TN18" s="59">
        <v>-0.10322777101096201</v>
      </c>
      <c r="TO18" s="59">
        <v>-4.0272614622057001E-2</v>
      </c>
      <c r="TP18" s="59">
        <v>-1.1370814908401699E-2</v>
      </c>
      <c r="TQ18" s="59">
        <v>-2.76572668112798E-2</v>
      </c>
      <c r="TR18" s="59">
        <v>-9.6707345153119895E-3</v>
      </c>
      <c r="TS18" s="59">
        <v>-3.4810126582278403E-2</v>
      </c>
      <c r="TT18" s="59">
        <v>-6.7796610169491497E-2</v>
      </c>
      <c r="TU18" s="59">
        <v>-3.6092396535129898E-2</v>
      </c>
      <c r="TV18" s="59">
        <v>-5.0847457627118599E-2</v>
      </c>
      <c r="TW18" s="59">
        <v>-4.3814432989690698E-2</v>
      </c>
      <c r="TX18" s="59">
        <v>-4.6822742474916301E-2</v>
      </c>
      <c r="TY18" s="59">
        <v>-5.0480769230769197E-2</v>
      </c>
      <c r="TZ18" s="59">
        <v>-0.05</v>
      </c>
      <c r="UA18" s="59">
        <v>-0.128205128205128</v>
      </c>
      <c r="UB18" s="59">
        <v>-3.2228360957642699E-2</v>
      </c>
      <c r="UC18" s="59">
        <v>-3.2375032375032302E-2</v>
      </c>
      <c r="UD18" s="59">
        <v>-2.1505376344085999E-2</v>
      </c>
      <c r="UE18" s="59">
        <v>-5.6800000000000003E-2</v>
      </c>
      <c r="UF18" s="59">
        <v>-4.5323047251687502E-2</v>
      </c>
      <c r="UG18" s="59">
        <v>-2.7636363636363601E-2</v>
      </c>
      <c r="UH18" s="59">
        <v>-3.17667536988685E-2</v>
      </c>
      <c r="UI18" s="59">
        <v>-5.8315334773218097E-2</v>
      </c>
      <c r="UJ18" s="59">
        <v>-2.03562340966921E-2</v>
      </c>
      <c r="UK18" s="59">
        <v>-2.4800708591673999E-2</v>
      </c>
      <c r="UL18" s="59">
        <v>-4.4311377245508897E-2</v>
      </c>
      <c r="UM18" s="59">
        <v>-2.42305173542894E-2</v>
      </c>
      <c r="UN18" s="59">
        <v>4.7468354430379696E-3</v>
      </c>
      <c r="UO18" s="59">
        <v>-9.0634441087613302E-3</v>
      </c>
      <c r="UP18" s="59">
        <v>-3.4889203206034801E-2</v>
      </c>
      <c r="UQ18" s="59">
        <v>-8.9552238805970102E-2</v>
      </c>
      <c r="UR18" s="59">
        <v>-0.17318435754189901</v>
      </c>
      <c r="US18" s="59">
        <v>-8.9430894308942993E-2</v>
      </c>
      <c r="UT18" s="59">
        <v>-2.3836043662285498E-2</v>
      </c>
      <c r="UU18" s="59">
        <v>-2.2099447513812102E-2</v>
      </c>
      <c r="UV18" s="59">
        <v>-7.0987654320987595E-2</v>
      </c>
      <c r="UW18" s="59">
        <v>-4.5850261172373702E-2</v>
      </c>
      <c r="UX18" s="59">
        <v>-4.0584415584415501E-2</v>
      </c>
      <c r="UY18" s="59">
        <v>-2.75137568784392E-2</v>
      </c>
      <c r="UZ18" s="59">
        <v>-3.0939226519337001E-2</v>
      </c>
      <c r="VA18" s="59">
        <v>-3.6126549807610001E-2</v>
      </c>
      <c r="VB18" s="59">
        <v>-2.3947750362844699E-2</v>
      </c>
      <c r="VC18" s="59">
        <v>-3.7467362924281898E-2</v>
      </c>
      <c r="VD18" s="59">
        <v>-3.2220705629317101E-2</v>
      </c>
      <c r="VE18" s="59">
        <v>-2.86878821131838E-2</v>
      </c>
      <c r="VF18" s="59">
        <v>-4.1938490214352198E-2</v>
      </c>
      <c r="VG18" s="59">
        <v>-2.5795828759604799E-2</v>
      </c>
      <c r="VH18" s="59">
        <v>-3.2100772043884597E-2</v>
      </c>
      <c r="VI18" s="59">
        <v>-2.7027027027027001E-2</v>
      </c>
      <c r="VJ18" s="59">
        <v>-4.6770601336302897E-2</v>
      </c>
      <c r="VK18" s="59">
        <v>-3.4877927254608802E-2</v>
      </c>
      <c r="VL18" s="59">
        <v>-3.4364261168384799E-2</v>
      </c>
      <c r="VM18" s="59">
        <v>-2.54622612913003E-2</v>
      </c>
      <c r="VN18" s="59">
        <v>-0.55268144779230599</v>
      </c>
      <c r="VO18" s="59">
        <v>-4.1404612159329099E-2</v>
      </c>
      <c r="VP18" s="59">
        <v>-4.6349942062572404E-3</v>
      </c>
      <c r="VQ18" s="59">
        <v>9.5693779904306199E-3</v>
      </c>
      <c r="VR18" s="59">
        <v>-4.2589437819420699E-2</v>
      </c>
      <c r="VS18" s="59">
        <v>-3.9568345323740997E-2</v>
      </c>
      <c r="VT18" s="59">
        <v>-4.7461368653421598E-2</v>
      </c>
      <c r="VU18" s="59">
        <v>-6.5957446808510595E-2</v>
      </c>
      <c r="VV18" s="59">
        <v>-2.85234899328859E-2</v>
      </c>
      <c r="VW18" s="59">
        <v>-3.4499547888989297E-2</v>
      </c>
      <c r="VX18" s="59">
        <v>-1.72413793103448E-2</v>
      </c>
      <c r="VY18" s="59">
        <v>-2.4984384759525202E-2</v>
      </c>
      <c r="VZ18" s="59">
        <v>-3.3284830847580903E-2</v>
      </c>
      <c r="WA18" s="59">
        <v>-3.7792441511697597E-2</v>
      </c>
      <c r="WB18" s="59">
        <v>-2.4094213783572599E-2</v>
      </c>
      <c r="WC18" s="59">
        <v>-6.0313630880579E-3</v>
      </c>
      <c r="WD18" s="59">
        <v>-2.2917669715936399E-2</v>
      </c>
      <c r="WE18" s="59">
        <v>-4.2545710267229198E-2</v>
      </c>
      <c r="WF18" s="59">
        <v>-4.3111245100994802E-2</v>
      </c>
      <c r="WG18" s="59">
        <v>-3.0719482619239999E-2</v>
      </c>
      <c r="WH18" s="59">
        <v>2.4390243902439001E-2</v>
      </c>
      <c r="WI18" s="59">
        <v>-3.3177064551027702E-2</v>
      </c>
      <c r="WJ18" s="59">
        <v>-3.6902286902286897E-2</v>
      </c>
      <c r="WK18" s="59">
        <v>-3.4482758620689599E-2</v>
      </c>
      <c r="WL18" s="59">
        <v>-2.0049099836333802E-2</v>
      </c>
      <c r="WM18" s="59">
        <v>-4.1950113378684803E-2</v>
      </c>
      <c r="WN18" s="59">
        <v>-1.9097222222222199E-2</v>
      </c>
      <c r="WO18" s="59">
        <v>-6.0109289617486301E-2</v>
      </c>
      <c r="WP18" s="59">
        <v>-4.5070422535211201E-2</v>
      </c>
      <c r="WQ18" s="59">
        <v>-9.4736842105263105E-2</v>
      </c>
      <c r="WR18" s="59">
        <v>-3.21085733200926E-2</v>
      </c>
      <c r="WS18" s="59">
        <v>-3.4671034671034599E-2</v>
      </c>
      <c r="WT18" s="59">
        <v>-4.8433048433048402E-2</v>
      </c>
      <c r="WU18" s="59">
        <v>-4.7619047619047603E-2</v>
      </c>
      <c r="WV18" s="59">
        <v>-3.2040472175379399E-2</v>
      </c>
      <c r="WW18" s="59">
        <v>-0.157439446366782</v>
      </c>
      <c r="WX18" s="59">
        <v>-2.82538212135247E-2</v>
      </c>
      <c r="WY18" s="59">
        <v>-3.6363636363636299E-2</v>
      </c>
      <c r="WZ18" s="59">
        <v>-5.7851239669421399E-2</v>
      </c>
      <c r="XA18" s="59">
        <v>-1.0574018126888201E-2</v>
      </c>
      <c r="XB18" s="59">
        <v>-7.2342793544796797E-3</v>
      </c>
      <c r="XC18" s="59">
        <v>-2.6743468422135298E-2</v>
      </c>
      <c r="XD18" s="59">
        <v>-3.5058430717863097E-2</v>
      </c>
      <c r="XE18" s="59">
        <v>-1.7369727047146399E-2</v>
      </c>
      <c r="XF18" s="59">
        <v>-4.2501221299462599E-2</v>
      </c>
      <c r="XG18" s="59">
        <v>-0.04</v>
      </c>
      <c r="XH18" s="59">
        <v>-1.6020236087689699E-2</v>
      </c>
      <c r="XI18" s="59">
        <v>-9.4637223974763408E-3</v>
      </c>
      <c r="XJ18" s="59">
        <v>-6.0426540284360099E-2</v>
      </c>
      <c r="XK18" s="59">
        <v>-2.6666666666666599E-2</v>
      </c>
      <c r="XL18" s="59">
        <v>-5.2924791086350897E-2</v>
      </c>
      <c r="XM18" s="59">
        <v>-3.4300791556728202E-2</v>
      </c>
      <c r="XN18" s="59">
        <v>-5.6603773584905599E-2</v>
      </c>
      <c r="XO18" s="59">
        <v>-4.40528634361233E-3</v>
      </c>
      <c r="XP18" s="59">
        <v>-3.47423277359583E-3</v>
      </c>
      <c r="XQ18" s="59">
        <v>-3.9312039312039297E-2</v>
      </c>
      <c r="XR18" s="59">
        <v>-4.3487714720591403E-2</v>
      </c>
      <c r="XS18" s="59">
        <v>-2.64586160108548E-2</v>
      </c>
      <c r="XT18" s="59">
        <v>-6.0940651873871897E-2</v>
      </c>
      <c r="XU18" s="59">
        <v>-2.7414727446604999E-2</v>
      </c>
      <c r="XV18" s="59">
        <v>-3.3097378993686602E-2</v>
      </c>
      <c r="XW18" s="59">
        <v>-6.7669172932330801E-3</v>
      </c>
      <c r="XX18" s="59">
        <v>-3.1900138696255201E-2</v>
      </c>
      <c r="XY18" s="59">
        <v>-1.1299435028248501E-2</v>
      </c>
      <c r="XZ18" s="59">
        <v>-4.1290934978642599E-2</v>
      </c>
      <c r="YA18" s="59">
        <v>-3.6757128134661601E-2</v>
      </c>
      <c r="YB18" s="59">
        <v>-4.4871794871794803E-2</v>
      </c>
      <c r="YC18" s="59">
        <v>-3.1241864097891099E-2</v>
      </c>
      <c r="YD18" s="59">
        <v>-2.83547642598087E-2</v>
      </c>
      <c r="YE18" s="59">
        <v>-2.0793036750483499E-2</v>
      </c>
      <c r="YF18" s="59">
        <v>-4.1301627033792199E-2</v>
      </c>
      <c r="YG18" s="59">
        <v>-2.4721279689772099E-2</v>
      </c>
      <c r="YH18" s="59">
        <v>-3.0978643510912899E-2</v>
      </c>
      <c r="YI18" s="59">
        <v>-3.2535297728667797E-2</v>
      </c>
      <c r="YJ18" s="59">
        <v>-2.8943560057887101E-3</v>
      </c>
      <c r="YK18" s="59">
        <v>-3.1849734585545103E-2</v>
      </c>
      <c r="YL18" s="59">
        <v>-3.9817974971558499E-2</v>
      </c>
      <c r="YM18" s="59">
        <v>-2.17588395285584E-2</v>
      </c>
      <c r="YN18" s="59">
        <v>-3.4241788958770003E-2</v>
      </c>
      <c r="YO18" s="59">
        <v>-3.4525277435265102E-2</v>
      </c>
      <c r="YP18" s="59">
        <v>-9.4339622641509396E-3</v>
      </c>
      <c r="YQ18" s="59">
        <v>-2.1943573667711599E-2</v>
      </c>
      <c r="YR18" s="59">
        <v>-2.0446096654274999E-2</v>
      </c>
      <c r="YS18" s="59">
        <v>-2.7746478873239399E-2</v>
      </c>
      <c r="YT18" s="59">
        <v>-3.5467128027681601E-2</v>
      </c>
      <c r="YU18" s="59">
        <v>-1.2500000000000001E-2</v>
      </c>
      <c r="YV18" s="59">
        <v>-1.1686143572621E-2</v>
      </c>
      <c r="YW18" s="59">
        <v>-1.9254918375889399E-2</v>
      </c>
      <c r="YX18" s="59">
        <v>-4.1067761806981497E-2</v>
      </c>
      <c r="YY18" s="59">
        <v>-3.4635879218472401E-2</v>
      </c>
      <c r="YZ18" s="59">
        <v>-1.99004975124378E-2</v>
      </c>
      <c r="ZA18" s="59">
        <v>-2.7638190954773802E-2</v>
      </c>
      <c r="ZB18" s="59">
        <v>-2.6740665993945499E-2</v>
      </c>
      <c r="ZC18" s="59">
        <v>-2.0231213872832301E-2</v>
      </c>
      <c r="ZD18" s="59">
        <v>-4.0540540540540501E-2</v>
      </c>
      <c r="ZE18" s="59">
        <v>-4.2186827378390003E-2</v>
      </c>
      <c r="ZF18" s="59">
        <v>-4.8706240487062402E-2</v>
      </c>
      <c r="ZG18" s="59">
        <v>-3.3780857514075301E-2</v>
      </c>
      <c r="ZH18" s="59">
        <v>-4.2553191489361701E-2</v>
      </c>
      <c r="ZI18" s="59">
        <v>-5.3278688524590098E-2</v>
      </c>
      <c r="ZJ18" s="59">
        <v>-4.2040816326530603E-2</v>
      </c>
      <c r="ZK18" s="59">
        <v>-3.2748538011695902E-2</v>
      </c>
      <c r="ZL18" s="59">
        <v>-1.4229811454998199E-3</v>
      </c>
      <c r="ZM18" s="59">
        <v>-2.3076180361108398E-2</v>
      </c>
      <c r="ZN18" s="59">
        <v>-1.2153518123667301E-2</v>
      </c>
      <c r="ZO18" s="59">
        <v>-3.33569907735983E-2</v>
      </c>
      <c r="ZP18" s="59">
        <v>1.6666666666666601E-2</v>
      </c>
      <c r="ZQ18" s="59">
        <v>-2.1621621621621599E-2</v>
      </c>
      <c r="ZR18" s="59">
        <v>-0.23741007194244601</v>
      </c>
      <c r="ZS18" s="59">
        <v>-4.3076923076922999E-2</v>
      </c>
      <c r="ZT18" s="59">
        <v>-0.2</v>
      </c>
      <c r="ZU18" s="59">
        <v>-2.9876977152899799E-2</v>
      </c>
      <c r="ZV18" s="59">
        <v>-3.6707452725250202E-2</v>
      </c>
      <c r="ZW18" s="59">
        <v>9.6153846153846107E-3</v>
      </c>
      <c r="ZX18" s="59">
        <v>-6.19195046439628E-3</v>
      </c>
      <c r="ZY18" s="59">
        <v>-3.4129692832764499E-2</v>
      </c>
      <c r="ZZ18" s="59">
        <v>-2.4473147518694699E-2</v>
      </c>
      <c r="AAA18" s="59">
        <v>-2.59365994236311E-2</v>
      </c>
      <c r="AAB18" s="59">
        <v>-4.1563275434243097E-2</v>
      </c>
      <c r="AAC18" s="59">
        <v>-2.21465076660988E-2</v>
      </c>
      <c r="AAD18" s="59">
        <v>-2.12412483683398E-2</v>
      </c>
      <c r="AAE18" s="59">
        <v>-2.85574572127139E-2</v>
      </c>
      <c r="AAF18" s="59">
        <v>-8.4033613445378096E-3</v>
      </c>
      <c r="AAG18" s="59">
        <v>-3.7523452157598502E-2</v>
      </c>
      <c r="AAH18" s="59">
        <v>-3.7446104778217401E-2</v>
      </c>
      <c r="AAI18" s="59">
        <v>-4.9044056525353201E-2</v>
      </c>
      <c r="AAJ18" s="59">
        <v>-2.5292740046838399E-2</v>
      </c>
      <c r="AAK18" s="59">
        <v>-7.8431372549019607E-2</v>
      </c>
      <c r="AAL18" s="59">
        <v>-4.9631120053655199E-2</v>
      </c>
      <c r="AAM18" s="59">
        <v>-4.6969696969696897E-2</v>
      </c>
      <c r="AAN18" s="59">
        <v>-2.0684168655528998E-2</v>
      </c>
      <c r="AAO18" s="59">
        <v>-1.7531044558071501E-2</v>
      </c>
      <c r="AAP18" s="59">
        <v>-1.47058823529411E-2</v>
      </c>
      <c r="AAQ18" s="59">
        <v>-4.1901692183722798E-2</v>
      </c>
      <c r="AAR18" s="59">
        <v>-3.0182205943715502E-2</v>
      </c>
      <c r="AAS18" s="59">
        <v>-1.2526096033402901E-2</v>
      </c>
      <c r="AAT18" s="59">
        <v>-2.65604249667994E-2</v>
      </c>
      <c r="AAU18" s="59">
        <v>-5.1282051282051197E-2</v>
      </c>
      <c r="AAV18" s="59">
        <v>-0.10489510489510399</v>
      </c>
      <c r="AAW18" s="59">
        <v>-3.8983050847457602E-2</v>
      </c>
      <c r="AAX18" s="59">
        <v>-3.5515618314077797E-2</v>
      </c>
      <c r="AAY18" s="59">
        <v>-3.7579617834394903E-2</v>
      </c>
      <c r="AAZ18" s="59">
        <v>-4.4217687074829898E-2</v>
      </c>
      <c r="ABA18" s="59">
        <v>-6.8091844813935001E-2</v>
      </c>
      <c r="ABB18" s="59">
        <v>-5.9782608695652099E-2</v>
      </c>
      <c r="ABC18" s="59">
        <v>-6.2446535500427697E-2</v>
      </c>
      <c r="ABD18" s="59">
        <v>-2.12816834050693E-2</v>
      </c>
      <c r="ABE18" s="59">
        <v>-2.5724423418095801E-2</v>
      </c>
      <c r="ABF18" s="59">
        <v>-6.9767441860465101E-2</v>
      </c>
      <c r="ABG18" s="59">
        <v>-1.1307767944936001E-2</v>
      </c>
      <c r="ABH18" s="59">
        <v>-2.2471910112359501E-2</v>
      </c>
      <c r="ABI18" s="59">
        <v>-2.1868787276341901E-2</v>
      </c>
      <c r="ABJ18" s="59">
        <v>-4.75227502527805E-2</v>
      </c>
      <c r="ABK18" s="59">
        <v>-2.8735632183908E-2</v>
      </c>
      <c r="ABL18" s="59">
        <v>-3.4123222748815102E-2</v>
      </c>
      <c r="ABM18" s="59">
        <v>-4.5781556572923397E-2</v>
      </c>
      <c r="ABN18" s="59">
        <v>-7.2332730560578595E-2</v>
      </c>
      <c r="ABO18" s="59">
        <v>-2.9666818804198899E-2</v>
      </c>
      <c r="ABP18" s="59">
        <v>-1.9563368301672799E-2</v>
      </c>
      <c r="ABQ18" s="59">
        <v>-3.8937073260749203E-2</v>
      </c>
      <c r="ABR18" s="59">
        <v>-4.2857142857142802E-2</v>
      </c>
      <c r="ABS18" s="59">
        <v>-2.7646129541864101E-2</v>
      </c>
      <c r="ABT18" s="59">
        <v>-3.9128501556247197E-2</v>
      </c>
      <c r="ABU18" s="59">
        <v>-5.3117782909930703E-2</v>
      </c>
      <c r="ABV18" s="59">
        <v>-5.9582919563058501E-2</v>
      </c>
      <c r="ABW18" s="59">
        <v>-4.1350210970464103E-2</v>
      </c>
      <c r="ABX18" s="59">
        <v>-3.2546266751754899E-2</v>
      </c>
      <c r="ABY18" s="59">
        <v>-4.4734389561975701E-2</v>
      </c>
      <c r="ABZ18" s="59">
        <v>-2.1551724137931001E-2</v>
      </c>
      <c r="ACA18" s="59">
        <v>-1.34625740441572E-2</v>
      </c>
      <c r="ACB18" s="59">
        <v>-4.0502167090121E-2</v>
      </c>
      <c r="ACC18" s="59">
        <v>-3.2240133407448503E-2</v>
      </c>
      <c r="ACD18" s="59">
        <v>-2.8161931103847099E-2</v>
      </c>
      <c r="ACE18" s="59">
        <v>-2.46523388116308E-2</v>
      </c>
      <c r="ACF18" s="59">
        <v>-3.6578423000284598E-2</v>
      </c>
      <c r="ACG18" s="59">
        <v>-5.6657223796033898E-2</v>
      </c>
      <c r="ACH18" s="59">
        <v>-2.9210357372137799E-2</v>
      </c>
      <c r="ACI18" s="59">
        <v>-2.2792022792022699E-2</v>
      </c>
      <c r="ACJ18" s="59">
        <v>-4.7867298578198998E-2</v>
      </c>
      <c r="ACK18" s="59">
        <v>-2.7557411273486401E-2</v>
      </c>
      <c r="ACL18" s="59">
        <v>-2.7932960893854698E-2</v>
      </c>
      <c r="ACM18" s="59">
        <v>-2.6747720364741601E-2</v>
      </c>
      <c r="ACN18" s="59">
        <v>-2.20385674931129E-2</v>
      </c>
      <c r="ACO18" s="59">
        <v>-7.8175895765472306E-2</v>
      </c>
      <c r="ACP18" s="59">
        <v>-7.1428571428571397E-2</v>
      </c>
      <c r="ACQ18" s="59">
        <v>-2.41498275012321E-2</v>
      </c>
      <c r="ACR18" s="59">
        <v>-2.92060880296174E-2</v>
      </c>
      <c r="ACS18" s="59">
        <v>-2.8008298755186699E-2</v>
      </c>
      <c r="ACT18" s="59">
        <v>-3.6771728748806097E-2</v>
      </c>
      <c r="ACU18" s="59">
        <v>-8.5895117540687099E-2</v>
      </c>
      <c r="ACV18" s="59">
        <v>-4.8689138576778999E-2</v>
      </c>
      <c r="ACW18" s="59">
        <v>-2.7501909854851E-2</v>
      </c>
      <c r="ACX18" s="59">
        <v>-2.8616852146263898E-2</v>
      </c>
      <c r="ACY18" s="59">
        <v>-5.4794520547945202E-2</v>
      </c>
      <c r="ACZ18" s="59">
        <v>-3.4522671229429799E-2</v>
      </c>
      <c r="ADA18" s="59">
        <v>-3.1100901219296598E-2</v>
      </c>
      <c r="ADB18" s="59">
        <v>-4.07239819004524E-2</v>
      </c>
      <c r="ADC18" s="59">
        <v>-2.16631726065688E-2</v>
      </c>
      <c r="ADD18" s="59">
        <v>-3.2967032967032898E-2</v>
      </c>
      <c r="ADE18" s="59">
        <v>-3.9748953974895397E-2</v>
      </c>
      <c r="ADF18" s="59">
        <v>0</v>
      </c>
      <c r="ADG18" s="59">
        <v>-4.4444444444444398E-2</v>
      </c>
      <c r="ADH18" s="59">
        <v>-5.2493438320209897E-2</v>
      </c>
      <c r="ADI18" s="59">
        <v>-5.1987767584097802E-2</v>
      </c>
      <c r="ADJ18" s="59">
        <v>-4.2912873862158599E-2</v>
      </c>
      <c r="ADK18" s="59">
        <v>-6.25E-2</v>
      </c>
      <c r="ADL18" s="59">
        <v>-7.6470588235294096E-2</v>
      </c>
      <c r="ADM18" s="59">
        <v>-2.10926694329183E-2</v>
      </c>
      <c r="ADN18" s="59">
        <v>-3.1985711966228202E-2</v>
      </c>
      <c r="ADO18" s="59">
        <v>-2.85576768811166E-2</v>
      </c>
      <c r="ADP18" s="59">
        <v>-2.6732809700978299E-2</v>
      </c>
      <c r="ADQ18" s="59">
        <v>-4.0926640926640903E-2</v>
      </c>
      <c r="ADR18" s="59">
        <v>-2.71861560516076E-2</v>
      </c>
      <c r="ADS18" s="59">
        <v>-2.3529411764705799E-2</v>
      </c>
      <c r="ADT18" s="59">
        <v>-5.6761268781302103E-2</v>
      </c>
      <c r="ADU18" s="59">
        <v>-3.48432055749128E-2</v>
      </c>
      <c r="ADV18" s="59">
        <v>-1.7355371900826401E-2</v>
      </c>
      <c r="ADW18" s="59">
        <v>-4.21504290762241E-2</v>
      </c>
      <c r="ADX18" s="59">
        <v>-7.8195488721804499E-2</v>
      </c>
      <c r="ADY18" s="59">
        <v>-3.9194139194139103E-2</v>
      </c>
      <c r="ADZ18" s="59">
        <v>-3.3254156769596199E-2</v>
      </c>
      <c r="AEA18" s="59">
        <v>-4.3689320388349502E-2</v>
      </c>
      <c r="AEB18" s="59">
        <v>-2.0833333333333301E-2</v>
      </c>
      <c r="AEC18" s="59">
        <v>-2.7216174183514699E-2</v>
      </c>
      <c r="AED18" s="59">
        <v>-5.4151624548736399E-2</v>
      </c>
      <c r="AEE18" s="59">
        <v>-3.61173814898419E-2</v>
      </c>
      <c r="AEF18" s="59">
        <v>-3.97909967845659E-2</v>
      </c>
      <c r="AEG18" s="59">
        <v>-7.63052208835341E-2</v>
      </c>
      <c r="AEH18" s="59">
        <v>-3.5803497085761797E-2</v>
      </c>
      <c r="AEI18" s="59">
        <v>-5.1571313456889603E-2</v>
      </c>
      <c r="AEJ18" s="59">
        <v>-3.3023735810113503E-2</v>
      </c>
      <c r="AEK18" s="59">
        <v>-3.8524590163934398E-2</v>
      </c>
      <c r="AEL18" s="59">
        <v>-3.49487418452935E-2</v>
      </c>
      <c r="AEM18" s="59">
        <v>-9.69162995594713E-2</v>
      </c>
      <c r="AEN18" s="59">
        <v>-4.2153047989623799E-2</v>
      </c>
      <c r="AEO18" s="59">
        <v>-5.0279329608938501E-2</v>
      </c>
      <c r="AEP18" s="59">
        <v>-4.5012366034624898E-2</v>
      </c>
      <c r="AEQ18" s="59">
        <v>-4.1184041184041099E-2</v>
      </c>
      <c r="AER18" s="59">
        <v>-2.3274478330658099E-2</v>
      </c>
      <c r="AES18" s="59">
        <v>-2.2807017543859599E-2</v>
      </c>
      <c r="AET18" s="59">
        <v>1.2434241989478701E-2</v>
      </c>
      <c r="AEU18" s="59">
        <v>-5.0509337860780899E-2</v>
      </c>
      <c r="AEV18" s="59">
        <v>-4.8418972332015801E-2</v>
      </c>
      <c r="AEW18" s="59">
        <v>-2.17202432667245E-2</v>
      </c>
      <c r="AEX18" s="59">
        <v>-3.6363636363636299E-2</v>
      </c>
      <c r="AEY18" s="59">
        <v>-4.4427710843373401E-2</v>
      </c>
      <c r="AEZ18" s="59">
        <v>-3.2059186189888997E-2</v>
      </c>
      <c r="AFA18" s="59">
        <v>-1.9423978566644299E-2</v>
      </c>
      <c r="AFB18" s="59">
        <v>-3.6134453781512602E-2</v>
      </c>
      <c r="AFC18" s="59">
        <v>-3.8461538461538401E-2</v>
      </c>
      <c r="AFD18" s="59">
        <v>-7.6634109691960897E-2</v>
      </c>
      <c r="AFE18" s="59">
        <v>-1.7353579175704899E-2</v>
      </c>
      <c r="AFF18" s="59">
        <v>-4.7384007897334601E-2</v>
      </c>
      <c r="AFG18" s="59">
        <v>-4.52488687782805E-2</v>
      </c>
      <c r="AFH18" s="59">
        <v>-6.6014669926650296E-2</v>
      </c>
      <c r="AFI18" s="59">
        <v>-4.0117416829745497E-2</v>
      </c>
      <c r="AFJ18" s="59">
        <v>-3.8132295719844299E-2</v>
      </c>
      <c r="AFK18" s="59">
        <v>-2.9513888888888801E-2</v>
      </c>
      <c r="AFL18" s="59">
        <v>-3.8541666666666599E-2</v>
      </c>
      <c r="AFM18" s="59">
        <v>-6.0717571297148103E-2</v>
      </c>
      <c r="AFN18" s="59">
        <v>-3.91498881431767E-2</v>
      </c>
      <c r="AFO18" s="59">
        <v>-4.3023255813953401E-2</v>
      </c>
      <c r="AFP18" s="59">
        <v>-2.17606330365974E-2</v>
      </c>
      <c r="AFQ18" s="59">
        <v>-1.9264448336252099E-2</v>
      </c>
      <c r="AFR18" s="59">
        <v>-3.2921810699588397E-2</v>
      </c>
      <c r="AFS18" s="59">
        <v>-3.0015797788309598E-2</v>
      </c>
      <c r="AFT18" s="59">
        <v>-2.9950669485553201E-2</v>
      </c>
      <c r="AFU18" s="59">
        <v>-3.9165329052969503E-2</v>
      </c>
      <c r="AFV18" s="59">
        <v>-4.0712468193384199E-2</v>
      </c>
      <c r="AFW18" s="59">
        <v>-2.44498777506112E-2</v>
      </c>
      <c r="AFX18" s="59">
        <v>-3.5011574074074001E-2</v>
      </c>
      <c r="AFY18" s="59">
        <v>-1.8694049499736701E-2</v>
      </c>
      <c r="AFZ18" s="59">
        <v>-2.9245435449991902E-2</v>
      </c>
      <c r="AGA18" s="59">
        <v>-2.5862068965517199E-2</v>
      </c>
      <c r="AGB18" s="59">
        <v>-5.1948051948051903E-2</v>
      </c>
      <c r="AGC18" s="59">
        <v>-4.6168051708217903E-2</v>
      </c>
      <c r="AGD18" s="59">
        <v>-4.5863309352517902E-2</v>
      </c>
      <c r="AGE18" s="59">
        <v>-4.2595148885821298E-2</v>
      </c>
      <c r="AGF18" s="59">
        <v>-3.3431661750245797E-2</v>
      </c>
      <c r="AGG18" s="59">
        <v>-4.8375184638109303E-2</v>
      </c>
      <c r="AGH18" s="59">
        <v>-2.4759284731774401E-2</v>
      </c>
      <c r="AGI18" s="59">
        <v>-3.125E-2</v>
      </c>
      <c r="AGJ18" s="59">
        <v>-2.8248587570621399E-3</v>
      </c>
      <c r="AGK18" s="59">
        <v>-4.7791455467052803E-2</v>
      </c>
      <c r="AGL18" s="59">
        <v>-4.1863278886872302E-2</v>
      </c>
      <c r="AGM18" s="59">
        <v>-3.5835095137420697E-2</v>
      </c>
      <c r="AGN18" s="59">
        <v>-3.31638293168251E-2</v>
      </c>
      <c r="AGO18" s="59">
        <v>-2.68079800498753E-2</v>
      </c>
      <c r="AGP18" s="59">
        <v>-4.1908806437192601E-2</v>
      </c>
      <c r="AGQ18" s="59">
        <v>-4.0460595816606798E-2</v>
      </c>
      <c r="AGR18" s="59">
        <v>-3.12390065433054E-2</v>
      </c>
      <c r="AGS18" s="59">
        <v>-3.1379514505624602E-2</v>
      </c>
      <c r="AGT18" s="59">
        <v>-3.5911602209944701E-2</v>
      </c>
      <c r="AGU18" s="59">
        <v>-2.7472527472527399E-2</v>
      </c>
      <c r="AGV18" s="59">
        <v>-6.1371841155234599E-2</v>
      </c>
      <c r="AGW18" s="59">
        <v>-4.9657534246575298E-2</v>
      </c>
      <c r="AGX18" s="59">
        <v>-3.5956580732700097E-2</v>
      </c>
      <c r="AGY18" s="59">
        <v>-3.7518037518037499E-2</v>
      </c>
      <c r="AGZ18" s="59">
        <v>-3.8461538461538401E-2</v>
      </c>
      <c r="AHA18" s="59">
        <v>-1.6142050040355099E-2</v>
      </c>
      <c r="AHB18" s="59">
        <v>-4.4376693766937599E-2</v>
      </c>
      <c r="AHC18" s="59">
        <v>3.1948881789137303E-2</v>
      </c>
      <c r="AHD18" s="59">
        <v>-2.2662889518413599E-2</v>
      </c>
      <c r="AHE18" s="59">
        <v>-2.9850746268656699E-2</v>
      </c>
      <c r="AHF18" s="59">
        <v>0</v>
      </c>
      <c r="AHG18" s="59">
        <v>-2.5821596244131401E-2</v>
      </c>
      <c r="AHH18" s="59">
        <v>-2.8379387602688499E-2</v>
      </c>
      <c r="AHI18" s="59">
        <v>-4.6052631578947303E-2</v>
      </c>
      <c r="AHJ18" s="59">
        <v>-3.0451332245785698E-2</v>
      </c>
      <c r="AHK18" s="59">
        <v>-2.20845677349851E-2</v>
      </c>
      <c r="AHL18" s="59">
        <v>-3.2702237521514597E-2</v>
      </c>
      <c r="AHM18" s="59">
        <v>-1.5625E-2</v>
      </c>
      <c r="AHN18" s="59">
        <v>-3.97163120567375E-2</v>
      </c>
      <c r="AHO18" s="59">
        <v>-1.1217948717948701E-2</v>
      </c>
      <c r="AHP18" s="59">
        <v>-0.152</v>
      </c>
      <c r="AHQ18" s="59">
        <v>-2.2145328719723099E-2</v>
      </c>
      <c r="AHR18" s="59">
        <v>-1.7424242424242401E-2</v>
      </c>
      <c r="AHS18" s="59">
        <v>-4.6017699115044199E-2</v>
      </c>
      <c r="AHT18" s="59">
        <v>-6.4639364303178404E-2</v>
      </c>
      <c r="AHU18" s="59">
        <v>-6.9204152249134898E-2</v>
      </c>
      <c r="AHV18" s="59">
        <v>-4.8991354466858698E-2</v>
      </c>
      <c r="AHW18" s="59">
        <v>-8.4245998315079997E-4</v>
      </c>
      <c r="AHX18" s="59">
        <v>-4.35263369521511E-2</v>
      </c>
      <c r="AHY18" s="59">
        <v>-3.85878489326765E-2</v>
      </c>
      <c r="AHZ18" s="59">
        <v>-1.9350215002388899E-2</v>
      </c>
      <c r="AIA18" s="59">
        <v>-9.4888276706458496E-3</v>
      </c>
      <c r="AIB18" s="59">
        <v>-2.96586457750419E-2</v>
      </c>
      <c r="AIC18" s="59">
        <v>-0.145454545454545</v>
      </c>
      <c r="AID18" s="59">
        <v>-1.2422360248447201E-2</v>
      </c>
      <c r="AIE18" s="59">
        <v>-4.96054114994363E-2</v>
      </c>
      <c r="AIF18" s="59">
        <v>-0.20769230769230701</v>
      </c>
      <c r="AIG18" s="59">
        <v>-4.1579168416631597E-2</v>
      </c>
      <c r="AIH18" s="59">
        <v>-3.2859244727807699E-2</v>
      </c>
      <c r="AII18" s="59">
        <v>-3.5811423390752398E-2</v>
      </c>
      <c r="AIJ18" s="59">
        <v>-3.3971587399629397E-2</v>
      </c>
      <c r="AIK18" s="59">
        <v>-1.4099400775466999E-2</v>
      </c>
      <c r="AIL18" s="59">
        <v>-3.8359788359788302E-2</v>
      </c>
      <c r="AIM18" s="59">
        <v>-5.2685950413223097E-2</v>
      </c>
      <c r="AIN18" s="59">
        <v>-2.5518341307814899E-2</v>
      </c>
      <c r="AIO18" s="59">
        <v>-2.9342723004694801E-2</v>
      </c>
      <c r="AIP18" s="59">
        <v>-4.4961240310077498E-2</v>
      </c>
      <c r="AIQ18" s="59">
        <v>-1.8884892086330901E-2</v>
      </c>
      <c r="AIR18" s="59">
        <v>-4.5023696682464399E-2</v>
      </c>
      <c r="AIS18" s="59">
        <v>-2.92682926829268E-2</v>
      </c>
      <c r="AIT18" s="59">
        <v>-5.8077110785749099E-2</v>
      </c>
      <c r="AIU18" s="59">
        <v>-4.8526633299081801E-2</v>
      </c>
      <c r="AIV18" s="59">
        <v>-6.2302006335797203E-2</v>
      </c>
      <c r="AIW18" s="59">
        <v>-2.2741433021806801E-2</v>
      </c>
      <c r="AIX18" s="59">
        <v>-4.1659053535537997E-2</v>
      </c>
      <c r="AIY18" s="59">
        <v>-3.5548032162505197E-2</v>
      </c>
      <c r="AIZ18" s="59">
        <v>-8.8771310993533206E-2</v>
      </c>
      <c r="AJA18" s="59">
        <v>-1.06666666666666E-2</v>
      </c>
      <c r="AJB18" s="59">
        <v>-2.6685006877579E-2</v>
      </c>
      <c r="AJC18" s="59">
        <v>-6.7428571428571393E-2</v>
      </c>
      <c r="AJD18" s="59">
        <v>-4.0740740740740702E-2</v>
      </c>
      <c r="AJE18" s="59">
        <v>-2.4651661307609801E-2</v>
      </c>
      <c r="AJF18" s="59">
        <v>-5.0055005500549997E-2</v>
      </c>
      <c r="AJG18" s="59">
        <v>-2.8089887640449399E-2</v>
      </c>
      <c r="AJH18" s="59">
        <v>-4.5263649090060601E-2</v>
      </c>
      <c r="AJI18" s="59">
        <v>-3.32225913621262E-2</v>
      </c>
      <c r="AJJ18" s="59">
        <v>-6.9090909090908995E-2</v>
      </c>
      <c r="AJK18" s="59">
        <v>-1.9461077844311302E-2</v>
      </c>
      <c r="AJL18" s="59">
        <v>-2.8018679119412901E-2</v>
      </c>
      <c r="AJM18" s="59">
        <v>-2.4804177545691902E-2</v>
      </c>
      <c r="AJN18" s="59">
        <v>-2.7639155470249501E-2</v>
      </c>
      <c r="AJO18" s="59">
        <v>-5.2675585284280901E-2</v>
      </c>
      <c r="AJP18" s="59">
        <v>-5.6947608200455498E-3</v>
      </c>
      <c r="AJQ18" s="59">
        <v>-1.47058823529411E-2</v>
      </c>
      <c r="AJR18" s="59">
        <v>-1.3819095477386901E-2</v>
      </c>
      <c r="AJS18" s="59">
        <v>-4.7926267281105897E-2</v>
      </c>
      <c r="AJT18" s="59">
        <v>8.9552238805970102E-3</v>
      </c>
      <c r="AJU18" s="59">
        <v>-2.10759844703272E-2</v>
      </c>
      <c r="AJV18" s="59">
        <v>-3.8533250466128002E-2</v>
      </c>
      <c r="AJW18" s="59">
        <v>-2.0746887966804899E-2</v>
      </c>
      <c r="AJX18" s="59">
        <v>-2.31008440693025E-2</v>
      </c>
      <c r="AJY18" s="59">
        <v>-3.3124673969744299E-2</v>
      </c>
      <c r="AJZ18" s="59">
        <v>-3.1455533314269299E-2</v>
      </c>
      <c r="AKA18" s="59">
        <v>-5.8761804826862503E-2</v>
      </c>
      <c r="AKB18" s="59">
        <v>-2.6431718061673999E-2</v>
      </c>
      <c r="AKC18" s="59">
        <v>-4.8638132295719803E-2</v>
      </c>
      <c r="AKD18" s="59">
        <v>-3.2573289902280103E-2</v>
      </c>
      <c r="AKE18" s="59">
        <v>-6.1576354679802901E-2</v>
      </c>
      <c r="AKF18" s="59">
        <v>-3.2071097372488401E-2</v>
      </c>
      <c r="AKG18" s="59">
        <v>-2.3863636363636299E-2</v>
      </c>
      <c r="AKH18" s="59">
        <v>-2.3060796645702299E-2</v>
      </c>
      <c r="AKI18" s="59">
        <v>-2.6249999999999999E-2</v>
      </c>
      <c r="AKJ18" s="59">
        <v>-1.5873015873015799E-2</v>
      </c>
      <c r="AKK18" s="59">
        <v>-2.85248573757131E-2</v>
      </c>
      <c r="AKL18" s="59">
        <v>-2.4780426599749002E-2</v>
      </c>
      <c r="AKM18" s="59">
        <v>-0.116279069767441</v>
      </c>
      <c r="AKN18" s="59">
        <v>-3.7470725995316097E-2</v>
      </c>
      <c r="AKO18" s="59">
        <v>-0.113541666666666</v>
      </c>
      <c r="AKP18" s="59">
        <v>2.8268551236749099E-2</v>
      </c>
      <c r="AKQ18" s="59">
        <v>-2.5383141762452099E-2</v>
      </c>
      <c r="AKR18" s="59">
        <v>-3.18906605922551E-2</v>
      </c>
      <c r="AKS18" s="59">
        <v>-4.35835351089588E-2</v>
      </c>
      <c r="AKT18" s="59">
        <v>-3.8178164768921601E-2</v>
      </c>
      <c r="AKU18" s="59">
        <v>-3.88646288209607E-2</v>
      </c>
      <c r="AKV18" s="59">
        <v>-2.6149684400360598E-2</v>
      </c>
      <c r="AKW18" s="59">
        <v>-2.7505827505827501E-2</v>
      </c>
      <c r="AKX18" s="59">
        <v>-5.7750759878419398E-2</v>
      </c>
      <c r="AKY18" s="59">
        <v>-1.7453391511305E-2</v>
      </c>
      <c r="AKZ18" s="59">
        <v>-9.3567251461988299E-2</v>
      </c>
      <c r="ALA18" s="59">
        <v>-2.1840873634945399E-2</v>
      </c>
      <c r="ALB18" s="59">
        <v>-6.0606060606060601E-2</v>
      </c>
      <c r="ALC18" s="59">
        <v>-7.4796747967479593E-2</v>
      </c>
      <c r="ALD18" s="59">
        <v>-5.3882725832012597E-2</v>
      </c>
      <c r="ALE18" s="59">
        <v>-2.7829313543599202E-2</v>
      </c>
      <c r="ALF18" s="59">
        <v>-3.5410764872521198E-2</v>
      </c>
      <c r="ALG18" s="59">
        <v>-3.3678756476683898E-2</v>
      </c>
      <c r="ALH18" s="59">
        <v>-2.25321888412017E-2</v>
      </c>
      <c r="ALI18" s="59">
        <v>-2.14797136038186E-2</v>
      </c>
      <c r="ALJ18" s="59">
        <v>-1.6240157480314901E-2</v>
      </c>
      <c r="ALK18" s="59">
        <v>-2.3054755043227598E-2</v>
      </c>
      <c r="ALL18" s="59">
        <v>0</v>
      </c>
      <c r="ALM18" s="59">
        <v>-0.23529411764705799</v>
      </c>
      <c r="ALN18" s="59">
        <v>-4.0650406504064998E-2</v>
      </c>
      <c r="ALO18" s="59">
        <v>-3.91126678342089E-2</v>
      </c>
      <c r="ALP18" s="59">
        <v>-2.4875621890547199E-2</v>
      </c>
      <c r="ALQ18" s="59">
        <v>-1.5467904098994499E-2</v>
      </c>
      <c r="ALR18" s="59">
        <v>-3.2243415077202499E-2</v>
      </c>
      <c r="ALS18" s="59">
        <v>-2.6889534883720902E-2</v>
      </c>
      <c r="ALT18" s="59">
        <v>-2.7603170265099699E-2</v>
      </c>
      <c r="ALU18" s="59">
        <v>-3.7323037323037302E-2</v>
      </c>
      <c r="ALV18" s="59">
        <v>-3.8167938931297697E-2</v>
      </c>
      <c r="ALW18" s="59">
        <v>-1.3977128335451E-2</v>
      </c>
      <c r="ALX18" s="59">
        <v>-3.95281274760102E-2</v>
      </c>
      <c r="ALY18" s="59">
        <v>-4.3010752688171998E-2</v>
      </c>
      <c r="ALZ18" s="59">
        <v>-5.3621825023518303E-2</v>
      </c>
      <c r="AMA18" s="59">
        <v>-2.4844720496894401E-2</v>
      </c>
      <c r="AMB18" s="59">
        <v>-4.1350210970464103E-2</v>
      </c>
      <c r="AMC18" s="59">
        <v>-3.3951835767864098E-2</v>
      </c>
      <c r="AMD18" s="59">
        <v>-4.2444029850746197E-2</v>
      </c>
      <c r="AME18" s="59">
        <v>-3.5312719606465197E-2</v>
      </c>
      <c r="AMF18" s="59">
        <v>-4.5816733067729001E-2</v>
      </c>
      <c r="AMG18" s="59">
        <v>-4.5385779122541603E-2</v>
      </c>
      <c r="AMH18" s="59">
        <v>-8.3287062742920595E-3</v>
      </c>
      <c r="AMI18" s="59">
        <v>-1.1971567527123E-2</v>
      </c>
      <c r="AMJ18" s="59">
        <v>-2.6140440799589899E-2</v>
      </c>
      <c r="AMK18" s="59">
        <v>-2.9473684210526301E-2</v>
      </c>
      <c r="AML18" s="59">
        <v>-6.1643835616438297E-2</v>
      </c>
      <c r="AMM18" s="59">
        <v>-4.5423262216104598E-2</v>
      </c>
      <c r="AMN18" s="59">
        <v>-4.5138888888888798E-2</v>
      </c>
      <c r="AMO18" s="59">
        <v>-1.15532734274711E-2</v>
      </c>
      <c r="AMP18" s="59">
        <v>-2.9755934470076899E-2</v>
      </c>
      <c r="AMQ18" s="59">
        <v>-2.1801491681009699E-2</v>
      </c>
      <c r="AMR18" s="59">
        <v>-3.1383737517831599E-2</v>
      </c>
      <c r="AMS18" s="59">
        <v>-5.7491289198606202E-2</v>
      </c>
      <c r="AMT18" s="59">
        <v>-6.2857142857142806E-2</v>
      </c>
      <c r="AMU18" s="59">
        <v>-2.3809523809523801E-2</v>
      </c>
      <c r="AMV18" s="59">
        <v>-4.7781569965870303E-2</v>
      </c>
      <c r="AMW18" s="59">
        <v>-0.14776632302405401</v>
      </c>
      <c r="AMX18" s="59">
        <v>-6.3291139240506306E-2</v>
      </c>
      <c r="AMY18" s="59">
        <v>-6.0240963855421603E-2</v>
      </c>
      <c r="AMZ18" s="59">
        <v>7.0671378091872704E-3</v>
      </c>
      <c r="ANA18" s="59">
        <v>-2.6488329399423E-2</v>
      </c>
      <c r="ANB18" s="59">
        <v>-2.7181060938184998E-2</v>
      </c>
      <c r="ANC18" s="59">
        <v>-4.9645390070921898E-2</v>
      </c>
      <c r="AND18" s="59">
        <v>-2.5755879059350499E-2</v>
      </c>
      <c r="ANE18" s="59">
        <v>-1.8813314037626601E-2</v>
      </c>
      <c r="ANF18" s="59">
        <v>-3.3852236224363702E-2</v>
      </c>
      <c r="ANG18" s="59">
        <v>-5.0089445438282601E-2</v>
      </c>
      <c r="ANH18" s="59">
        <v>-2.34375E-2</v>
      </c>
      <c r="ANI18" s="59">
        <v>-5.1896207584830302E-2</v>
      </c>
      <c r="ANJ18" s="59">
        <v>-2.8122717311906499E-2</v>
      </c>
      <c r="ANK18" s="59">
        <v>-3.06995470558631E-2</v>
      </c>
      <c r="ANL18" s="59">
        <v>-4.1649137568363401E-2</v>
      </c>
      <c r="ANM18" s="59">
        <v>-3.9075399009355999E-2</v>
      </c>
      <c r="ANN18" s="59">
        <v>-4.3806646525679699E-2</v>
      </c>
      <c r="ANO18" s="59">
        <v>-3.1559633027522897E-2</v>
      </c>
      <c r="ANP18" s="59">
        <v>-4.8551292090837903E-2</v>
      </c>
      <c r="ANQ18" s="59">
        <v>-2.90868924889543E-2</v>
      </c>
      <c r="ANR18" s="59">
        <v>-3.00678952473326E-2</v>
      </c>
      <c r="ANS18" s="59">
        <v>-3.2102728731942198E-2</v>
      </c>
      <c r="ANT18" s="59">
        <v>-5.3553038105046302E-2</v>
      </c>
      <c r="ANU18" s="59">
        <v>-4.6202036021926303E-2</v>
      </c>
      <c r="ANV18" s="59">
        <v>-3.5767511177347201E-2</v>
      </c>
      <c r="ANW18" s="59">
        <v>-2.00803212851405E-2</v>
      </c>
      <c r="ANX18" s="59">
        <v>-3.10296191819464E-2</v>
      </c>
      <c r="ANY18" s="59">
        <v>-3.2247765006385598E-2</v>
      </c>
      <c r="ANZ18" s="59">
        <v>-1.5826494724501702E-2</v>
      </c>
      <c r="AOA18" s="59">
        <v>-3.7263910158243999E-2</v>
      </c>
      <c r="AOB18" s="59">
        <v>-2.8388928317955898E-2</v>
      </c>
      <c r="AOC18" s="59">
        <v>-3.18471337579617E-2</v>
      </c>
      <c r="AOD18" s="59">
        <v>-3.2608695652173898E-2</v>
      </c>
      <c r="AOE18" s="59">
        <v>-1.51162790697674E-2</v>
      </c>
      <c r="AOF18" s="59">
        <v>-1.4139827179889999E-2</v>
      </c>
      <c r="AOG18" s="59">
        <v>-1.94920259893679E-2</v>
      </c>
      <c r="AOH18" s="59">
        <v>-2.6960784313725401E-2</v>
      </c>
      <c r="AOI18" s="59">
        <v>-2.77246653919694E-2</v>
      </c>
      <c r="AOJ18" s="59">
        <v>-3.8415076105339403E-2</v>
      </c>
      <c r="AOK18" s="59">
        <v>-5.65110565110565E-2</v>
      </c>
      <c r="AOL18" s="59">
        <v>-4.2062415196743502E-2</v>
      </c>
      <c r="AOM18" s="59">
        <v>-1.9504876219054699E-2</v>
      </c>
      <c r="AON18" s="59">
        <v>-3.80324543610547E-2</v>
      </c>
      <c r="AOO18" s="59">
        <v>-3.86230058774139E-2</v>
      </c>
      <c r="AOP18" s="59">
        <v>-3.6880033912674803E-2</v>
      </c>
      <c r="AOQ18" s="59">
        <v>-2.99697552928237E-2</v>
      </c>
      <c r="AOR18" s="59">
        <v>-2.5606469002695399E-2</v>
      </c>
      <c r="AOS18" s="59">
        <v>-3.0674846625766802E-2</v>
      </c>
      <c r="AOT18" s="59">
        <v>-3.4058656575212801E-2</v>
      </c>
      <c r="AOU18" s="59">
        <v>9.11854103343465E-3</v>
      </c>
      <c r="AOV18" s="59">
        <v>-2.1985127707727099E-2</v>
      </c>
      <c r="AOW18" s="59">
        <v>-6.0846560846560802E-2</v>
      </c>
      <c r="AOX18" s="59">
        <v>-1.7574692442882199E-2</v>
      </c>
      <c r="AOY18" s="59">
        <v>-4.4117647058823498E-2</v>
      </c>
      <c r="AOZ18" s="59">
        <v>-0.16304347826086901</v>
      </c>
      <c r="APA18" s="59">
        <v>-2.7037852994191799E-2</v>
      </c>
      <c r="APB18" s="59">
        <v>-5.0108932461873597E-2</v>
      </c>
      <c r="APC18" s="59">
        <v>-6.4516129032257993E-2</v>
      </c>
      <c r="APD18" s="59">
        <v>-7.7348066298342497E-2</v>
      </c>
      <c r="APE18" s="59">
        <v>-5.0909090909090897E-2</v>
      </c>
      <c r="APF18" s="59">
        <v>-0.42857142857142799</v>
      </c>
      <c r="APG18" s="59">
        <v>-5.5118110236220402E-2</v>
      </c>
      <c r="APH18" s="59">
        <v>-2.4122807017543799E-2</v>
      </c>
      <c r="API18" s="59">
        <v>-6.0141509433962202E-2</v>
      </c>
      <c r="APJ18" s="59">
        <v>-3.1138578559543599E-2</v>
      </c>
      <c r="APK18" s="59">
        <v>-2.50516528925619E-2</v>
      </c>
      <c r="APL18" s="59">
        <v>-3.5082632647144098E-2</v>
      </c>
      <c r="APM18" s="59">
        <v>-5.8895331095514099E-2</v>
      </c>
      <c r="APN18" s="59">
        <v>-2.60509177027827E-2</v>
      </c>
      <c r="APO18" s="59">
        <v>-4.56968773800457E-2</v>
      </c>
      <c r="APP18" s="59">
        <v>-4.1038961038961E-2</v>
      </c>
      <c r="APQ18" s="59">
        <v>-3.0465949820788499E-2</v>
      </c>
      <c r="APR18" s="59">
        <v>-4.0628593330778E-2</v>
      </c>
      <c r="APS18" s="59">
        <v>-3.6904151717068102E-2</v>
      </c>
      <c r="APT18" s="59">
        <v>-0.30889479443489098</v>
      </c>
      <c r="APU18" s="59">
        <v>-2.4110910186859499E-2</v>
      </c>
      <c r="APV18" s="59">
        <v>-4.0102708106004498E-2</v>
      </c>
      <c r="APW18" s="59">
        <v>-3.6885245901639302E-2</v>
      </c>
      <c r="APX18" s="59">
        <v>-3.7099023709902298E-2</v>
      </c>
      <c r="APY18" s="59">
        <v>-3.0352480417754499E-2</v>
      </c>
      <c r="APZ18" s="59">
        <v>-2.9379760609357999E-2</v>
      </c>
      <c r="AQA18" s="59">
        <v>-4.1337386018236999E-2</v>
      </c>
      <c r="AQB18" s="59">
        <v>-1.23111359820928E-2</v>
      </c>
      <c r="AQC18" s="59">
        <v>-4.5901639344262203E-2</v>
      </c>
      <c r="AQD18" s="59">
        <v>-2.8366762177650402E-2</v>
      </c>
      <c r="AQE18" s="59">
        <v>-3.03506017791732E-2</v>
      </c>
      <c r="AQF18" s="59">
        <v>-3.32792207792207E-2</v>
      </c>
      <c r="AQG18" s="59">
        <v>-1.4084507042253501E-2</v>
      </c>
      <c r="AQH18" s="59">
        <v>-5.9431524547803601E-2</v>
      </c>
      <c r="AQI18" s="59">
        <v>-2.18295218295218E-2</v>
      </c>
      <c r="AQJ18" s="59">
        <v>-1.9281332164767701E-2</v>
      </c>
      <c r="AQK18" s="59">
        <v>-2.9006181645268601E-2</v>
      </c>
      <c r="AQL18" s="59">
        <v>-5.3291536050156699E-2</v>
      </c>
      <c r="AQM18" s="59">
        <v>-2.6501766784452201E-2</v>
      </c>
      <c r="AQN18" s="59">
        <v>-5.0287356321838998E-2</v>
      </c>
      <c r="AQO18" s="59">
        <v>-3.3755274261603303E-2</v>
      </c>
      <c r="AQP18" s="59">
        <v>-2.8708133971291801E-2</v>
      </c>
      <c r="AQQ18" s="59">
        <v>-7.1301247771836003E-3</v>
      </c>
      <c r="AQR18" s="59">
        <v>-4.8543689320388302E-3</v>
      </c>
      <c r="AQS18" s="59">
        <v>-3.5924617196702001E-2</v>
      </c>
      <c r="AQT18" s="59">
        <v>-4.1407867494824002E-2</v>
      </c>
      <c r="AQU18" s="59">
        <v>-4.1171088746569003E-2</v>
      </c>
      <c r="AQV18" s="59">
        <v>-2.5504484304932701E-2</v>
      </c>
      <c r="AQW18" s="59">
        <v>-5.39215686274509E-2</v>
      </c>
      <c r="AQX18" s="59">
        <v>-5.2828424497428701E-2</v>
      </c>
      <c r="AQY18" s="59">
        <v>-3.9755351681957103E-2</v>
      </c>
      <c r="AQZ18" s="59">
        <v>-8.7656529516994597E-2</v>
      </c>
      <c r="ARA18" s="59">
        <v>-2.6714158504007102E-2</v>
      </c>
      <c r="ARB18" s="59">
        <v>-6.15384615384615E-2</v>
      </c>
      <c r="ARC18" s="59">
        <v>-3.0360531309297899E-2</v>
      </c>
      <c r="ARD18" s="59">
        <v>-2.9908345393150002E-2</v>
      </c>
      <c r="ARE18" s="59">
        <v>-3.5412026726057901E-2</v>
      </c>
      <c r="ARF18" s="59">
        <v>-3.0927835051546299E-2</v>
      </c>
      <c r="ARG18" s="59">
        <v>1.29625265142587E-2</v>
      </c>
      <c r="ARH18" s="59">
        <v>-3.66847826086956E-2</v>
      </c>
      <c r="ARI18" s="59">
        <v>-2.14067278287461E-2</v>
      </c>
      <c r="ARJ18" s="59">
        <v>-2.9801324503311199E-2</v>
      </c>
      <c r="ARK18" s="59">
        <v>-4.0618955512572497E-2</v>
      </c>
      <c r="ARL18" s="59">
        <v>-2.8798683488754799E-2</v>
      </c>
      <c r="ARM18" s="59">
        <v>-2.1867881548974899E-2</v>
      </c>
      <c r="ARN18" s="59">
        <v>-2.9122231337161599E-2</v>
      </c>
      <c r="ARO18" s="59">
        <v>-4.4444444444444398E-2</v>
      </c>
      <c r="ARP18" s="59">
        <v>-2.5534851621808099E-2</v>
      </c>
      <c r="ARQ18" s="59">
        <v>-1.67597765363128E-2</v>
      </c>
      <c r="ARR18" s="59">
        <v>-3.1007751937984399E-2</v>
      </c>
      <c r="ARS18" s="59">
        <v>-3.86178861788617E-2</v>
      </c>
      <c r="ART18" s="59">
        <v>-2.9702970297029702E-2</v>
      </c>
      <c r="ARU18" s="59">
        <v>-2.9038112522686E-2</v>
      </c>
      <c r="ARV18" s="59">
        <v>-4.3618739903069401E-2</v>
      </c>
      <c r="ARW18" s="59">
        <v>-4.7839506172839497E-2</v>
      </c>
      <c r="ARX18" s="59">
        <v>-3.2863849765258198E-2</v>
      </c>
      <c r="ARY18" s="59">
        <v>-5.4474708171206199E-2</v>
      </c>
      <c r="ARZ18" s="59">
        <v>-4.3599776411403002E-2</v>
      </c>
      <c r="ASA18" s="59">
        <v>-3.1700288184438E-2</v>
      </c>
      <c r="ASB18" s="59">
        <v>-3.9600153787004898E-2</v>
      </c>
      <c r="ASC18" s="59">
        <v>-3.3923303834808197E-2</v>
      </c>
      <c r="ASD18" s="59">
        <v>-6.0205580029368502E-2</v>
      </c>
      <c r="ASE18" s="59">
        <v>-4.6739434648754498E-2</v>
      </c>
      <c r="ASF18" s="59">
        <v>-6.4670658682634705E-2</v>
      </c>
      <c r="ASG18" s="59">
        <v>-2.7586206896551699E-2</v>
      </c>
      <c r="ASH18" s="59">
        <v>-6.2140391254315301E-2</v>
      </c>
      <c r="ASI18" s="59">
        <v>-3.9759036144578298E-2</v>
      </c>
      <c r="ASJ18" s="59">
        <v>-3.1168831168831099E-2</v>
      </c>
      <c r="ASK18" s="59">
        <v>-4.4834307992202699E-2</v>
      </c>
      <c r="ASL18" s="59">
        <v>-4.03439153439153E-2</v>
      </c>
      <c r="ASM18" s="59">
        <v>-8.9743589743589702E-2</v>
      </c>
      <c r="ASN18" s="59">
        <v>-2.3809523809523801E-2</v>
      </c>
      <c r="ASO18" s="59">
        <v>-2.5142857142857099E-2</v>
      </c>
      <c r="ASP18" s="59">
        <v>-5.6587091069849597E-2</v>
      </c>
      <c r="ASQ18" s="59">
        <v>-2.1276595744680799E-2</v>
      </c>
      <c r="ASR18" s="59">
        <v>-8.2926829268292604E-2</v>
      </c>
      <c r="ASS18" s="59">
        <v>-5.0691244239631297E-2</v>
      </c>
      <c r="AST18" s="59">
        <v>-2.5678650036683699E-2</v>
      </c>
      <c r="ASU18" s="59">
        <v>-2.1778584392014501E-2</v>
      </c>
      <c r="ASV18" s="59">
        <v>-2.4557956777996E-2</v>
      </c>
      <c r="ASW18" s="59">
        <v>-3.1768092921671799E-2</v>
      </c>
      <c r="ASX18" s="59">
        <v>-5.6756756756756697E-2</v>
      </c>
      <c r="ASY18" s="59">
        <v>-2.9598308668076102E-2</v>
      </c>
      <c r="ASZ18" s="59">
        <v>-4.11558669001751E-2</v>
      </c>
      <c r="ATA18" s="59">
        <v>-5.7644110275689199E-2</v>
      </c>
      <c r="ATB18" s="59">
        <v>-6.0096153846153799E-2</v>
      </c>
      <c r="ATC18" s="59">
        <v>-3.4794396746497903E-2</v>
      </c>
      <c r="ATD18" s="59">
        <v>-2.27272727272727E-2</v>
      </c>
      <c r="ATE18" s="59">
        <v>-3.1963470319634701E-2</v>
      </c>
      <c r="ATF18" s="59">
        <v>-4.7590719809637097E-2</v>
      </c>
      <c r="ATG18" s="59">
        <v>-1.98873052701358E-2</v>
      </c>
      <c r="ATH18" s="59">
        <v>-3.0848861283643801E-2</v>
      </c>
      <c r="ATI18" s="59">
        <v>-4.0449438202247098E-2</v>
      </c>
      <c r="ATJ18" s="59">
        <v>-1.9619326500732E-2</v>
      </c>
      <c r="ATK18" s="59">
        <v>-4.5358649789029502E-2</v>
      </c>
      <c r="ATL18" s="59">
        <v>-2.50809061488673E-2</v>
      </c>
      <c r="ATM18" s="59">
        <v>-3.7693177534866097E-2</v>
      </c>
      <c r="ATN18" s="59">
        <v>-1.7526777020447901E-2</v>
      </c>
      <c r="ATO18" s="59">
        <v>-3.5986340950879901E-2</v>
      </c>
      <c r="ATP18" s="59">
        <v>-1.8433179723502301E-2</v>
      </c>
      <c r="ATQ18" s="59">
        <v>-3.0386740331491701E-2</v>
      </c>
      <c r="ATR18" s="59">
        <v>-3.11132717549829E-2</v>
      </c>
      <c r="ATS18" s="59">
        <v>-2.2601707684580599E-2</v>
      </c>
      <c r="ATT18" s="59">
        <v>-3.1455742501828803E-2</v>
      </c>
      <c r="ATU18" s="59">
        <v>-6.4315352697095401E-2</v>
      </c>
      <c r="ATV18" s="59">
        <v>-3.6327345309381198E-2</v>
      </c>
      <c r="ATW18" s="59">
        <v>-3.5890681593677899E-2</v>
      </c>
      <c r="ATX18" s="59">
        <v>-3.3101757253780097E-2</v>
      </c>
      <c r="ATY18" s="59">
        <v>-1.69606512890094E-2</v>
      </c>
      <c r="ATZ18" s="59">
        <v>-4.05330372015546E-2</v>
      </c>
      <c r="AUA18" s="59">
        <v>-4.2462845010615702E-2</v>
      </c>
      <c r="AUB18" s="59">
        <v>-3.2012195121951199E-2</v>
      </c>
      <c r="AUC18" s="59">
        <v>-1.4726840855106799E-2</v>
      </c>
      <c r="AUD18" s="59">
        <v>-3.1322892369210202E-2</v>
      </c>
      <c r="AUE18" s="59">
        <v>-1.35135135135135E-2</v>
      </c>
      <c r="AUF18" s="59">
        <v>-2.0771513353115698E-2</v>
      </c>
      <c r="AUG18" s="59">
        <v>-3.5359801488833699E-2</v>
      </c>
      <c r="AUH18" s="59">
        <v>-2.4366471734892699E-2</v>
      </c>
      <c r="AUI18" s="59">
        <v>-5.0888529886914301E-2</v>
      </c>
      <c r="AUJ18" s="59">
        <v>-2.5710754017305298E-2</v>
      </c>
      <c r="AUK18" s="59">
        <v>-2.8756581611988598E-2</v>
      </c>
      <c r="AUL18" s="59">
        <v>-5.0847457627118599E-2</v>
      </c>
      <c r="AUM18" s="59">
        <v>-4.1522491349480897E-2</v>
      </c>
      <c r="AUN18" s="59">
        <v>-6.1518324607329797E-2</v>
      </c>
      <c r="AUO18" s="59">
        <v>-5.6962025316455597E-2</v>
      </c>
      <c r="AUP18" s="59">
        <v>-6.1379310344827499E-2</v>
      </c>
      <c r="AUQ18" s="59">
        <v>-2.1603456553048399E-2</v>
      </c>
      <c r="AUR18" s="59">
        <v>-3.6599763872491101E-2</v>
      </c>
      <c r="AUS18" s="59">
        <v>-3.7499999999999999E-2</v>
      </c>
      <c r="AUT18" s="59">
        <v>-1.80257510729613E-2</v>
      </c>
      <c r="AUU18" s="59">
        <v>-3.2999164578111903E-2</v>
      </c>
      <c r="AUV18" s="59">
        <v>-1.5859766277128502E-2</v>
      </c>
      <c r="AUW18" s="59">
        <v>-4.5130641330166199E-2</v>
      </c>
      <c r="AUX18" s="59">
        <v>-3.8820817663472E-2</v>
      </c>
      <c r="AUY18" s="59">
        <v>-3.2169117647058799E-2</v>
      </c>
      <c r="AUZ18" s="59">
        <v>-3.25566549632939E-2</v>
      </c>
      <c r="AVA18" s="59">
        <v>-2.6437541308658202E-2</v>
      </c>
      <c r="AVB18" s="59">
        <v>-2.5342822426661998E-2</v>
      </c>
      <c r="AVC18" s="59">
        <v>-1.628664495114E-2</v>
      </c>
      <c r="AVD18" s="59">
        <v>-2.7326290125964998E-2</v>
      </c>
      <c r="AVE18" s="59">
        <v>-3.1353632800723501E-2</v>
      </c>
      <c r="AVF18" s="59">
        <v>-3.4360887492636903E-2</v>
      </c>
      <c r="AVG18" s="59">
        <v>-0.202898550724637</v>
      </c>
      <c r="AVH18" s="59">
        <v>-1.28637059724349E-2</v>
      </c>
      <c r="AVI18" s="59">
        <v>-2.94117647058823E-2</v>
      </c>
      <c r="AVJ18" s="59">
        <v>-3.1065412382410802E-2</v>
      </c>
      <c r="AVK18" s="59">
        <v>-3.3108968528288103E-2</v>
      </c>
      <c r="AVL18" s="59">
        <v>-2.76266220175805E-2</v>
      </c>
      <c r="AVM18" s="59">
        <v>-3.7997317836388003E-2</v>
      </c>
      <c r="AVN18" s="59">
        <v>-3.66379310344827E-2</v>
      </c>
      <c r="AVO18" s="59">
        <v>-4.7325102880658401E-2</v>
      </c>
      <c r="AVP18" s="59">
        <v>-7.2463768115942004E-2</v>
      </c>
      <c r="AVQ18" s="59">
        <v>-0.05</v>
      </c>
      <c r="AVR18" s="59">
        <v>-1.96423336265024E-2</v>
      </c>
      <c r="AVS18" s="59">
        <v>-6.2474969963956697E-2</v>
      </c>
      <c r="AVT18" s="59">
        <v>-3.83279166199708E-2</v>
      </c>
      <c r="AVU18" s="59">
        <v>-1.4092446448703401E-2</v>
      </c>
      <c r="AVV18" s="59">
        <v>-3.6235056406802399E-2</v>
      </c>
      <c r="AVW18" s="59">
        <v>-3.3831628638867003E-2</v>
      </c>
      <c r="AVX18" s="59">
        <v>-3.8903061224489797E-2</v>
      </c>
      <c r="AVY18" s="59">
        <v>-1.8472468916518599E-2</v>
      </c>
      <c r="AVZ18" s="59">
        <v>-1.98675496688741E-2</v>
      </c>
      <c r="AWA18" s="59">
        <v>-4.5822102425875998E-2</v>
      </c>
      <c r="AWB18" s="59">
        <v>-3.9879608728367197E-2</v>
      </c>
      <c r="AWC18" s="59">
        <v>-4.20062695924764E-2</v>
      </c>
      <c r="AWD18" s="59">
        <v>-3.4582132564841501E-2</v>
      </c>
      <c r="AWE18" s="59">
        <v>-4.4647387113140501E-2</v>
      </c>
      <c r="AWF18" s="59">
        <v>-2.2442712024568798E-2</v>
      </c>
      <c r="AWG18" s="59">
        <v>-2.8317915801397E-2</v>
      </c>
      <c r="AWH18" s="59">
        <v>-3.4358974358974302E-2</v>
      </c>
      <c r="AWI18" s="59">
        <v>-2.41679033283866E-2</v>
      </c>
      <c r="AWJ18" s="59">
        <v>-3.03445128907141E-2</v>
      </c>
      <c r="AWK18" s="59">
        <v>-3.00220345207491E-2</v>
      </c>
      <c r="AWL18" s="59">
        <v>-2.8868360277136199E-2</v>
      </c>
      <c r="AWM18" s="59">
        <v>-7.2971395213076398E-2</v>
      </c>
      <c r="AWN18" s="59">
        <v>-2.4877188562791201E-2</v>
      </c>
      <c r="AWO18" s="59">
        <v>-3.1698113207547098E-2</v>
      </c>
      <c r="AWP18" s="59">
        <v>-0.11009174311926601</v>
      </c>
      <c r="AWQ18" s="59">
        <v>-5.6356487549148099E-2</v>
      </c>
      <c r="AWR18" s="59">
        <v>-3.9141414141414102E-2</v>
      </c>
      <c r="AWS18" s="59">
        <v>-3.2535020334387703E-2</v>
      </c>
      <c r="AWT18" s="59">
        <v>-2.3174769123540599E-2</v>
      </c>
      <c r="AWU18" s="59">
        <v>-4.7619047619047603E-2</v>
      </c>
      <c r="AWV18" s="59">
        <v>-1.0012515644555599E-2</v>
      </c>
      <c r="AWW18" s="59">
        <v>-2.7407987470634301E-2</v>
      </c>
      <c r="AWX18" s="59">
        <v>-5.9447983014861899E-2</v>
      </c>
      <c r="AWY18" s="59">
        <v>-3.6660689380354598E-2</v>
      </c>
      <c r="AWZ18" s="59">
        <v>-3.28730420445177E-2</v>
      </c>
      <c r="AXA18" s="59">
        <v>-0.12303881090008199</v>
      </c>
      <c r="AXB18" s="59">
        <v>-4.1112454655380798E-2</v>
      </c>
      <c r="AXC18" s="59">
        <v>-6.0205580029368502E-2</v>
      </c>
      <c r="AXD18" s="59">
        <v>-6.4315352697095401E-2</v>
      </c>
      <c r="AXE18" s="59">
        <v>-3.6327345309381198E-2</v>
      </c>
      <c r="AXF18" s="59">
        <v>-1.69606512890094E-2</v>
      </c>
      <c r="AXG18" s="59">
        <v>-1.5250544662309301E-2</v>
      </c>
      <c r="AXH18" s="59">
        <v>-7.4626865671641701E-2</v>
      </c>
      <c r="AXI18" s="59">
        <v>-3.6144578313252997E-2</v>
      </c>
      <c r="AXJ18" s="59">
        <v>-6.4894448788115705E-2</v>
      </c>
      <c r="AXK18" s="59">
        <v>-2.88492706645056E-2</v>
      </c>
      <c r="AXL18" s="59">
        <v>-7.0192307692307596E-2</v>
      </c>
      <c r="AXM18" s="59">
        <v>-2.7716186252771599E-2</v>
      </c>
      <c r="AXN18" s="59">
        <v>-7.69230769230769E-2</v>
      </c>
      <c r="AXO18" s="59">
        <v>-6.6132264529058099E-2</v>
      </c>
      <c r="AXP18" s="59">
        <v>-8.6956521739130405E-2</v>
      </c>
      <c r="AXQ18" s="59">
        <v>-3.3936110889827099E-2</v>
      </c>
      <c r="AXR18" s="59">
        <v>-2.87994448299791E-2</v>
      </c>
      <c r="AXS18" s="59">
        <v>-3.06976744186046E-2</v>
      </c>
      <c r="AXT18" s="59">
        <v>-3.0314232902033202E-2</v>
      </c>
      <c r="AXU18" s="59">
        <v>-2.9919447640966601E-2</v>
      </c>
      <c r="AXV18" s="59">
        <v>-5.3549190535491897E-2</v>
      </c>
      <c r="AXW18" s="59">
        <v>-4.2296072507552802E-2</v>
      </c>
      <c r="AXX18" s="59">
        <v>-1.25786163522012E-2</v>
      </c>
      <c r="AXY18" s="59">
        <v>-3.2537960954446797E-2</v>
      </c>
      <c r="AXZ18" s="59">
        <v>-2.5927581582476499E-2</v>
      </c>
      <c r="AYA18" s="59">
        <v>-3.3668044890726501E-2</v>
      </c>
      <c r="AYB18" s="59">
        <v>-5.9226932668329103E-2</v>
      </c>
      <c r="AYC18" s="59">
        <v>-3.5740878629932901E-2</v>
      </c>
      <c r="AYD18" s="59">
        <v>-8.4033613445378103E-2</v>
      </c>
      <c r="AYE18" s="59">
        <v>-9.1549295774647793E-2</v>
      </c>
      <c r="AYF18" s="59">
        <v>-0.86057962858750703</v>
      </c>
      <c r="AYG18" s="59">
        <v>-5.4915254237288103E-2</v>
      </c>
      <c r="AYH18" s="59">
        <v>-3.3112582781456901E-2</v>
      </c>
      <c r="AYI18" s="59">
        <v>-4.4176706827309203E-2</v>
      </c>
      <c r="AYJ18" s="59">
        <v>-7.0876288659793799E-2</v>
      </c>
      <c r="AYK18" s="59">
        <v>-2.5564866871751302E-2</v>
      </c>
      <c r="AYL18" s="59">
        <v>-4.4670846394984302E-2</v>
      </c>
      <c r="AYM18" s="59">
        <v>-4.3121149897330499E-2</v>
      </c>
      <c r="AYN18" s="59">
        <v>-0.91936336717428002</v>
      </c>
      <c r="AYO18" s="59">
        <v>-1.9547325102880601E-2</v>
      </c>
      <c r="AYP18" s="59">
        <v>-3.07076101468624E-2</v>
      </c>
      <c r="AYQ18" s="59">
        <v>-2.27272727272727E-2</v>
      </c>
      <c r="AYR18" s="59">
        <v>-3.4968017057569203E-2</v>
      </c>
      <c r="AYS18" s="59">
        <v>-3.7575757575757499E-2</v>
      </c>
      <c r="AYT18" s="59">
        <v>-2.8785982478097601E-2</v>
      </c>
      <c r="AYU18" s="59">
        <v>-4.5792079207920701E-2</v>
      </c>
      <c r="AYV18" s="59">
        <v>-3.9678135405105397E-2</v>
      </c>
      <c r="AYW18" s="59">
        <v>-2.9494382022471899E-2</v>
      </c>
      <c r="AYX18" s="59">
        <v>-3.6676977463543897E-2</v>
      </c>
      <c r="AYY18" s="59">
        <v>-2.3694390715667299E-2</v>
      </c>
      <c r="AYZ18" s="59">
        <v>-2.92675209618731E-2</v>
      </c>
      <c r="AZA18" s="59">
        <v>-3.9886039886039802E-2</v>
      </c>
      <c r="AZB18" s="59">
        <v>-3.6117661660667703E-2</v>
      </c>
      <c r="AZC18" s="59">
        <v>-4.2231891476836397E-2</v>
      </c>
      <c r="AZD18" s="59">
        <v>-3.7422037422037403E-2</v>
      </c>
      <c r="AZE18" s="59">
        <v>-2.0905923344947699E-2</v>
      </c>
      <c r="AZF18" s="59">
        <v>-3.6181042784426999E-2</v>
      </c>
      <c r="AZG18" s="59">
        <v>-1.9484600879949701E-2</v>
      </c>
      <c r="AZH18" s="59">
        <v>-4.6102263202011703E-2</v>
      </c>
      <c r="AZI18" s="59">
        <v>-3.6409822184589297E-2</v>
      </c>
      <c r="AZJ18" s="59">
        <v>-3.6191536748329603E-2</v>
      </c>
      <c r="AZK18" s="59">
        <v>-2.87868403015764E-2</v>
      </c>
      <c r="AZL18" s="59">
        <v>-4.05014464802314E-2</v>
      </c>
      <c r="AZM18" s="59">
        <v>-5.1724137931034399E-2</v>
      </c>
      <c r="AZN18" s="59">
        <v>-3.4285714285714197E-2</v>
      </c>
      <c r="AZO18" s="59">
        <v>-4.36960276338514E-2</v>
      </c>
      <c r="AZP18" s="59">
        <v>-3.1462981981140802E-2</v>
      </c>
      <c r="AZQ18" s="59">
        <v>-3.6101083032490898E-2</v>
      </c>
      <c r="AZR18" s="59">
        <v>-4.3758043758043701E-2</v>
      </c>
      <c r="AZS18" s="59">
        <v>-2.67015706806282E-2</v>
      </c>
      <c r="AZT18" s="59">
        <v>-3.5279805352797997E-2</v>
      </c>
      <c r="AZU18" s="59">
        <v>-3.6988110964332799E-2</v>
      </c>
      <c r="AZV18" s="59">
        <v>-3.08310991957104E-2</v>
      </c>
      <c r="AZW18" s="59">
        <v>-3.9671020803096202E-2</v>
      </c>
      <c r="AZX18" s="59">
        <v>-4.8219584569732903E-2</v>
      </c>
      <c r="AZY18" s="59">
        <v>-4.3882978723404201E-2</v>
      </c>
      <c r="AZZ18" s="59">
        <v>-3.48684210526315E-2</v>
      </c>
      <c r="BAA18" s="59">
        <v>-4.4378698224851999E-2</v>
      </c>
      <c r="BAB18" s="59">
        <v>-2.8037383177569999E-2</v>
      </c>
      <c r="BAC18" s="59">
        <v>-4.33369447453954E-2</v>
      </c>
      <c r="BAD18" s="59">
        <v>-3.0827848978177998E-2</v>
      </c>
      <c r="BAE18" s="59">
        <v>-2.7334043308484199E-2</v>
      </c>
      <c r="BAF18" s="59">
        <v>-3.4539473684210502E-2</v>
      </c>
      <c r="BAG18" s="59">
        <v>-3.2171581769436998E-2</v>
      </c>
      <c r="BAH18" s="59">
        <v>-4.3181818181818099E-2</v>
      </c>
      <c r="BAI18" s="59">
        <v>-3.9893617021276598E-2</v>
      </c>
      <c r="BAJ18" s="59">
        <v>-3.1816173221387502E-2</v>
      </c>
      <c r="BAK18" s="59">
        <v>-4.8269137006338302E-2</v>
      </c>
      <c r="BAL18" s="59">
        <v>-5.5991041433370602E-2</v>
      </c>
      <c r="BAM18" s="59">
        <v>-5.1362683438155102E-2</v>
      </c>
      <c r="BAN18" s="59">
        <v>-2.9664324746291899E-2</v>
      </c>
      <c r="BAO18" s="59">
        <v>-3.9156626506024098E-2</v>
      </c>
      <c r="BAP18" s="59">
        <v>-7.9748163693599106E-2</v>
      </c>
      <c r="BAQ18" s="59">
        <v>-5.0997782705099699E-2</v>
      </c>
      <c r="BAR18" s="59">
        <v>-2.5989195502993102E-2</v>
      </c>
      <c r="BAS18" s="59">
        <v>-3.53697749196141E-2</v>
      </c>
      <c r="BAT18" s="59">
        <v>-2.4464831804281301E-2</v>
      </c>
      <c r="BAU18" s="59">
        <v>-3.2573289902280103E-2</v>
      </c>
      <c r="BAV18" s="59">
        <v>-3.7029893924783001E-2</v>
      </c>
      <c r="BAW18" s="60">
        <v>-3.00957592339261E-2</v>
      </c>
    </row>
    <row r="19" spans="1:1401">
      <c r="A19" s="2" t="s">
        <v>11875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row>
    <row r="20" spans="1:1401">
      <c r="A20" s="2" t="s">
        <v>11876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row>
    <row r="21" spans="1:1401">
      <c r="A21" s="2" t="s">
        <v>11877</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row>
    <row r="23" spans="1:1401">
      <c r="A23" s="2" t="s">
        <v>11878</v>
      </c>
      <c r="B23" s="3"/>
      <c r="C23" s="3"/>
      <c r="D23" s="3"/>
      <c r="E23" s="3"/>
      <c r="F23" s="3"/>
      <c r="G23" s="3"/>
      <c r="H23" s="3"/>
      <c r="I23" s="3"/>
      <c r="J23" s="3"/>
      <c r="K23" s="3"/>
      <c r="L23" s="3"/>
      <c r="M23" s="3"/>
      <c r="N23" s="3"/>
      <c r="O23" s="3"/>
      <c r="P23" s="3"/>
      <c r="Q23" s="3"/>
      <c r="R23" s="3"/>
      <c r="S23" s="3"/>
      <c r="T23" s="3"/>
      <c r="U23" s="3"/>
      <c r="V23" s="3"/>
    </row>
    <row r="24" spans="1:1401">
      <c r="A24" s="50" t="s">
        <v>10472</v>
      </c>
      <c r="B24" s="52" t="s">
        <v>61</v>
      </c>
      <c r="C24" s="52" t="s">
        <v>10473</v>
      </c>
      <c r="D24" s="52" t="s">
        <v>66</v>
      </c>
      <c r="E24" s="52" t="s">
        <v>10490</v>
      </c>
      <c r="F24" s="52" t="s">
        <v>11879</v>
      </c>
      <c r="G24" s="52" t="s">
        <v>10911</v>
      </c>
      <c r="H24" s="52" t="s">
        <v>10993</v>
      </c>
      <c r="I24" s="52" t="s">
        <v>10997</v>
      </c>
      <c r="J24" s="52" t="s">
        <v>11001</v>
      </c>
      <c r="K24" s="52" t="s">
        <v>11028</v>
      </c>
      <c r="L24" s="52" t="s">
        <v>11057</v>
      </c>
      <c r="M24" s="52" t="s">
        <v>11074</v>
      </c>
      <c r="N24" s="52" t="s">
        <v>11160</v>
      </c>
      <c r="O24" s="52" t="s">
        <v>11167</v>
      </c>
      <c r="P24" s="52" t="s">
        <v>11294</v>
      </c>
      <c r="Q24" s="52" t="s">
        <v>11355</v>
      </c>
      <c r="R24" s="52" t="s">
        <v>11416</v>
      </c>
      <c r="S24" s="52" t="s">
        <v>11438</v>
      </c>
      <c r="T24" s="52" t="s">
        <v>11500</v>
      </c>
      <c r="U24" s="52" t="s">
        <v>11546</v>
      </c>
      <c r="V24" s="53" t="s">
        <v>11609</v>
      </c>
    </row>
    <row r="25" spans="1:1401">
      <c r="A25" s="54" t="s">
        <v>11860</v>
      </c>
      <c r="B25" s="3">
        <v>3</v>
      </c>
      <c r="C25" s="3">
        <v>67</v>
      </c>
      <c r="D25" s="3">
        <v>671</v>
      </c>
      <c r="E25" s="3">
        <v>0</v>
      </c>
      <c r="F25" s="3">
        <v>0</v>
      </c>
      <c r="G25" s="3">
        <v>0</v>
      </c>
      <c r="H25" s="3">
        <v>0</v>
      </c>
      <c r="I25" s="3">
        <v>0</v>
      </c>
      <c r="J25" s="3">
        <v>1</v>
      </c>
      <c r="K25" s="3">
        <v>0</v>
      </c>
      <c r="L25" s="3">
        <v>0</v>
      </c>
      <c r="M25" s="3">
        <v>0</v>
      </c>
      <c r="N25" s="3">
        <v>0</v>
      </c>
      <c r="O25" s="3">
        <v>0</v>
      </c>
      <c r="P25" s="3">
        <v>0</v>
      </c>
      <c r="Q25" s="3">
        <v>0</v>
      </c>
      <c r="R25" s="3">
        <v>0</v>
      </c>
      <c r="S25" s="3">
        <v>0</v>
      </c>
      <c r="T25" s="3">
        <v>0</v>
      </c>
      <c r="U25" s="3">
        <v>0</v>
      </c>
      <c r="V25" s="23">
        <v>0</v>
      </c>
    </row>
    <row r="26" spans="1:1401">
      <c r="A26" s="54" t="s">
        <v>11861</v>
      </c>
      <c r="B26" s="3">
        <v>13</v>
      </c>
      <c r="C26" s="3">
        <v>80</v>
      </c>
      <c r="D26" s="3">
        <v>2101</v>
      </c>
      <c r="E26" s="3">
        <v>238</v>
      </c>
      <c r="F26" s="3">
        <v>2</v>
      </c>
      <c r="G26" s="3">
        <v>0</v>
      </c>
      <c r="H26" s="3">
        <v>0</v>
      </c>
      <c r="I26" s="3">
        <v>0</v>
      </c>
      <c r="J26" s="3">
        <v>0</v>
      </c>
      <c r="K26" s="3">
        <v>0</v>
      </c>
      <c r="L26" s="3">
        <v>1</v>
      </c>
      <c r="M26" s="3">
        <v>0</v>
      </c>
      <c r="N26" s="3">
        <v>0</v>
      </c>
      <c r="O26" s="3">
        <v>0</v>
      </c>
      <c r="P26" s="3">
        <v>2</v>
      </c>
      <c r="Q26" s="3">
        <v>0</v>
      </c>
      <c r="R26" s="3">
        <v>0</v>
      </c>
      <c r="S26" s="3">
        <v>0</v>
      </c>
      <c r="T26" s="3">
        <v>0</v>
      </c>
      <c r="U26" s="3">
        <v>0</v>
      </c>
      <c r="V26" s="23">
        <v>132</v>
      </c>
    </row>
    <row r="27" spans="1:1401">
      <c r="A27" s="54" t="s">
        <v>11862</v>
      </c>
      <c r="B27" s="3">
        <v>6</v>
      </c>
      <c r="C27" s="3">
        <v>143</v>
      </c>
      <c r="D27" s="3">
        <v>3425</v>
      </c>
      <c r="E27" s="3">
        <v>0</v>
      </c>
      <c r="F27" s="3">
        <v>0</v>
      </c>
      <c r="G27" s="3">
        <v>0</v>
      </c>
      <c r="H27" s="3">
        <v>0</v>
      </c>
      <c r="I27" s="3">
        <v>0</v>
      </c>
      <c r="J27" s="3">
        <v>0</v>
      </c>
      <c r="K27" s="3">
        <v>0</v>
      </c>
      <c r="L27" s="3">
        <v>1</v>
      </c>
      <c r="M27" s="3">
        <v>0</v>
      </c>
      <c r="N27" s="3">
        <v>0</v>
      </c>
      <c r="O27" s="3">
        <v>0</v>
      </c>
      <c r="P27" s="3">
        <v>2</v>
      </c>
      <c r="Q27" s="3">
        <v>0</v>
      </c>
      <c r="R27" s="3">
        <v>0</v>
      </c>
      <c r="S27" s="3">
        <v>0</v>
      </c>
      <c r="T27" s="3">
        <v>0</v>
      </c>
      <c r="U27" s="3">
        <v>0</v>
      </c>
      <c r="V27" s="23">
        <v>6</v>
      </c>
    </row>
    <row r="28" spans="1:1401">
      <c r="A28" s="54" t="s">
        <v>11863</v>
      </c>
      <c r="B28" s="3">
        <v>8</v>
      </c>
      <c r="C28" s="3">
        <v>2266</v>
      </c>
      <c r="D28" s="3">
        <v>44495</v>
      </c>
      <c r="E28" s="3">
        <v>196</v>
      </c>
      <c r="F28" s="3">
        <v>161</v>
      </c>
      <c r="G28" s="3">
        <v>77</v>
      </c>
      <c r="H28" s="3">
        <v>75</v>
      </c>
      <c r="I28" s="3">
        <v>23</v>
      </c>
      <c r="J28" s="3">
        <v>60</v>
      </c>
      <c r="K28" s="3">
        <v>74</v>
      </c>
      <c r="L28" s="3">
        <v>68</v>
      </c>
      <c r="M28" s="3">
        <v>61</v>
      </c>
      <c r="N28" s="3">
        <v>39</v>
      </c>
      <c r="O28" s="3">
        <v>41</v>
      </c>
      <c r="P28" s="3">
        <v>262</v>
      </c>
      <c r="Q28" s="3">
        <v>24</v>
      </c>
      <c r="R28" s="3">
        <v>26</v>
      </c>
      <c r="S28" s="3">
        <v>85</v>
      </c>
      <c r="T28" s="3">
        <v>34</v>
      </c>
      <c r="U28" s="3">
        <v>13</v>
      </c>
      <c r="V28" s="23">
        <v>564</v>
      </c>
    </row>
    <row r="29" spans="1:1401">
      <c r="A29" s="54" t="s">
        <v>11864</v>
      </c>
      <c r="B29" s="3">
        <v>15</v>
      </c>
      <c r="C29" s="3">
        <v>3027</v>
      </c>
      <c r="D29" s="3">
        <v>61670</v>
      </c>
      <c r="E29" s="3">
        <v>170</v>
      </c>
      <c r="F29" s="3">
        <v>187</v>
      </c>
      <c r="G29" s="3">
        <v>89</v>
      </c>
      <c r="H29" s="3">
        <v>102</v>
      </c>
      <c r="I29" s="3">
        <v>32</v>
      </c>
      <c r="J29" s="3">
        <v>63</v>
      </c>
      <c r="K29" s="3">
        <v>87</v>
      </c>
      <c r="L29" s="3">
        <v>57</v>
      </c>
      <c r="M29" s="3">
        <v>74</v>
      </c>
      <c r="N29" s="3">
        <v>49</v>
      </c>
      <c r="O29" s="3">
        <v>45</v>
      </c>
      <c r="P29" s="3">
        <v>284</v>
      </c>
      <c r="Q29" s="3">
        <v>53</v>
      </c>
      <c r="R29" s="3">
        <v>44</v>
      </c>
      <c r="S29" s="3">
        <v>125</v>
      </c>
      <c r="T29" s="3">
        <v>39</v>
      </c>
      <c r="U29" s="3">
        <v>63</v>
      </c>
      <c r="V29" s="23">
        <v>481</v>
      </c>
    </row>
    <row r="30" spans="1:1401">
      <c r="A30" s="56" t="s">
        <v>11865</v>
      </c>
      <c r="B30" s="3">
        <v>22</v>
      </c>
      <c r="C30" s="3">
        <v>102</v>
      </c>
      <c r="D30" s="3">
        <v>698</v>
      </c>
      <c r="E30" s="3">
        <v>102</v>
      </c>
      <c r="F30" s="3">
        <v>35</v>
      </c>
      <c r="G30" s="3">
        <v>27</v>
      </c>
      <c r="H30" s="3">
        <v>33</v>
      </c>
      <c r="I30" s="3">
        <v>8</v>
      </c>
      <c r="J30" s="3">
        <v>16</v>
      </c>
      <c r="K30" s="3">
        <v>20</v>
      </c>
      <c r="L30" s="3">
        <v>22</v>
      </c>
      <c r="M30" s="3">
        <v>31</v>
      </c>
      <c r="N30" s="3">
        <v>17</v>
      </c>
      <c r="O30" s="3">
        <v>12</v>
      </c>
      <c r="P30" s="3">
        <v>96</v>
      </c>
      <c r="Q30" s="3">
        <v>12</v>
      </c>
      <c r="R30" s="3">
        <v>31</v>
      </c>
      <c r="S30" s="3">
        <v>59</v>
      </c>
      <c r="T30" s="3">
        <v>7</v>
      </c>
      <c r="U30" s="3">
        <v>8</v>
      </c>
      <c r="V30" s="23">
        <v>219</v>
      </c>
    </row>
    <row r="31" spans="1:1401">
      <c r="A31" s="56" t="s">
        <v>11866</v>
      </c>
      <c r="B31" s="3">
        <v>20</v>
      </c>
      <c r="C31" s="3">
        <v>179</v>
      </c>
      <c r="D31" s="3">
        <v>1101</v>
      </c>
      <c r="E31" s="3">
        <v>142</v>
      </c>
      <c r="F31" s="3">
        <v>101</v>
      </c>
      <c r="G31" s="3">
        <v>63</v>
      </c>
      <c r="H31" s="3">
        <v>61</v>
      </c>
      <c r="I31" s="3">
        <v>15</v>
      </c>
      <c r="J31" s="3">
        <v>38</v>
      </c>
      <c r="K31" s="3">
        <v>54</v>
      </c>
      <c r="L31" s="3">
        <v>51</v>
      </c>
      <c r="M31" s="3">
        <v>41</v>
      </c>
      <c r="N31" s="3">
        <v>37</v>
      </c>
      <c r="O31" s="3">
        <v>26</v>
      </c>
      <c r="P31" s="3">
        <v>177</v>
      </c>
      <c r="Q31" s="3">
        <v>29</v>
      </c>
      <c r="R31" s="3">
        <v>23</v>
      </c>
      <c r="S31" s="3">
        <v>71</v>
      </c>
      <c r="T31" s="3">
        <v>18</v>
      </c>
      <c r="U31" s="3">
        <v>26</v>
      </c>
      <c r="V31" s="23">
        <v>296</v>
      </c>
    </row>
    <row r="32" spans="1:1401">
      <c r="A32" s="56" t="s">
        <v>11867</v>
      </c>
      <c r="B32" s="3">
        <v>5</v>
      </c>
      <c r="C32" s="3">
        <v>97</v>
      </c>
      <c r="D32" s="3">
        <v>744</v>
      </c>
      <c r="E32" s="3">
        <v>110</v>
      </c>
      <c r="F32" s="3">
        <v>90</v>
      </c>
      <c r="G32" s="3">
        <v>33</v>
      </c>
      <c r="H32" s="3">
        <v>66</v>
      </c>
      <c r="I32" s="3">
        <v>29</v>
      </c>
      <c r="J32" s="3">
        <v>30</v>
      </c>
      <c r="K32" s="3">
        <v>59</v>
      </c>
      <c r="L32" s="3">
        <v>51</v>
      </c>
      <c r="M32" s="3">
        <v>30</v>
      </c>
      <c r="N32" s="3">
        <v>33</v>
      </c>
      <c r="O32" s="3">
        <v>23</v>
      </c>
      <c r="P32" s="3">
        <v>176</v>
      </c>
      <c r="Q32" s="3">
        <v>23</v>
      </c>
      <c r="R32" s="3">
        <v>40</v>
      </c>
      <c r="S32" s="3">
        <v>63</v>
      </c>
      <c r="T32" s="3">
        <v>24</v>
      </c>
      <c r="U32" s="3">
        <v>60</v>
      </c>
      <c r="V32" s="23">
        <v>197</v>
      </c>
    </row>
    <row r="33" spans="1:22">
      <c r="A33" s="56" t="s">
        <v>11868</v>
      </c>
      <c r="B33" s="3">
        <v>21</v>
      </c>
      <c r="C33" s="3">
        <v>211</v>
      </c>
      <c r="D33" s="3">
        <v>1670</v>
      </c>
      <c r="E33" s="3">
        <v>167</v>
      </c>
      <c r="F33" s="3">
        <v>105</v>
      </c>
      <c r="G33" s="3">
        <v>61</v>
      </c>
      <c r="H33" s="3">
        <v>76</v>
      </c>
      <c r="I33" s="3">
        <v>26</v>
      </c>
      <c r="J33" s="3">
        <v>33</v>
      </c>
      <c r="K33" s="3">
        <v>56</v>
      </c>
      <c r="L33" s="3">
        <v>59</v>
      </c>
      <c r="M33" s="3">
        <v>45</v>
      </c>
      <c r="N33" s="3">
        <v>35</v>
      </c>
      <c r="O33" s="3">
        <v>21</v>
      </c>
      <c r="P33" s="3">
        <v>187</v>
      </c>
      <c r="Q33" s="3">
        <v>29</v>
      </c>
      <c r="R33" s="3">
        <v>41</v>
      </c>
      <c r="S33" s="3">
        <v>71</v>
      </c>
      <c r="T33" s="3">
        <v>37</v>
      </c>
      <c r="U33" s="3">
        <v>32</v>
      </c>
      <c r="V33" s="23">
        <v>457</v>
      </c>
    </row>
    <row r="34" spans="1:22">
      <c r="A34" s="56" t="s">
        <v>11869</v>
      </c>
      <c r="B34" s="3">
        <v>13</v>
      </c>
      <c r="C34" s="3">
        <v>73</v>
      </c>
      <c r="D34" s="3">
        <v>742</v>
      </c>
      <c r="E34" s="3">
        <v>82</v>
      </c>
      <c r="F34" s="3">
        <v>36</v>
      </c>
      <c r="G34" s="3">
        <v>32</v>
      </c>
      <c r="H34" s="3">
        <v>42</v>
      </c>
      <c r="I34" s="3">
        <v>6</v>
      </c>
      <c r="J34" s="3">
        <v>20</v>
      </c>
      <c r="K34" s="3">
        <v>15</v>
      </c>
      <c r="L34" s="3">
        <v>25</v>
      </c>
      <c r="M34" s="3">
        <v>18</v>
      </c>
      <c r="N34" s="3">
        <v>6</v>
      </c>
      <c r="O34" s="3">
        <v>8</v>
      </c>
      <c r="P34" s="3">
        <v>89</v>
      </c>
      <c r="Q34" s="3">
        <v>11</v>
      </c>
      <c r="R34" s="3">
        <v>6</v>
      </c>
      <c r="S34" s="3">
        <v>33</v>
      </c>
      <c r="T34" s="3">
        <v>6</v>
      </c>
      <c r="U34" s="3">
        <v>3</v>
      </c>
      <c r="V34" s="23">
        <v>141</v>
      </c>
    </row>
    <row r="35" spans="1:22">
      <c r="A35" s="56" t="s">
        <v>11870</v>
      </c>
      <c r="B35" s="3">
        <v>24</v>
      </c>
      <c r="C35" s="3">
        <v>107</v>
      </c>
      <c r="D35" s="3">
        <v>744</v>
      </c>
      <c r="E35" s="3">
        <v>99</v>
      </c>
      <c r="F35" s="3">
        <v>73</v>
      </c>
      <c r="G35" s="3">
        <v>39</v>
      </c>
      <c r="H35" s="3">
        <v>69</v>
      </c>
      <c r="I35" s="3">
        <v>25</v>
      </c>
      <c r="J35" s="3">
        <v>35</v>
      </c>
      <c r="K35" s="3">
        <v>63</v>
      </c>
      <c r="L35" s="3">
        <v>55</v>
      </c>
      <c r="M35" s="3">
        <v>36</v>
      </c>
      <c r="N35" s="3">
        <v>32</v>
      </c>
      <c r="O35" s="3">
        <v>34</v>
      </c>
      <c r="P35" s="3">
        <v>136</v>
      </c>
      <c r="Q35" s="3">
        <v>43</v>
      </c>
      <c r="R35" s="3">
        <v>31</v>
      </c>
      <c r="S35" s="3">
        <v>85</v>
      </c>
      <c r="T35" s="3">
        <v>36</v>
      </c>
      <c r="U35" s="3">
        <v>58</v>
      </c>
      <c r="V35" s="23">
        <v>269</v>
      </c>
    </row>
    <row r="36" spans="1:22">
      <c r="A36" s="56" t="s">
        <v>11871</v>
      </c>
      <c r="B36" s="3">
        <v>12</v>
      </c>
      <c r="C36" s="3">
        <v>113</v>
      </c>
      <c r="D36" s="3">
        <v>838</v>
      </c>
      <c r="E36" s="3">
        <v>89</v>
      </c>
      <c r="F36" s="3">
        <v>55</v>
      </c>
      <c r="G36" s="3">
        <v>25</v>
      </c>
      <c r="H36" s="3">
        <v>32</v>
      </c>
      <c r="I36" s="3">
        <v>7</v>
      </c>
      <c r="J36" s="3">
        <v>21</v>
      </c>
      <c r="K36" s="3">
        <v>16</v>
      </c>
      <c r="L36" s="3">
        <v>23</v>
      </c>
      <c r="M36" s="3">
        <v>23</v>
      </c>
      <c r="N36" s="3">
        <v>12</v>
      </c>
      <c r="O36" s="3">
        <v>16</v>
      </c>
      <c r="P36" s="3">
        <v>105</v>
      </c>
      <c r="Q36" s="3">
        <v>9</v>
      </c>
      <c r="R36" s="3">
        <v>12</v>
      </c>
      <c r="S36" s="3">
        <v>25</v>
      </c>
      <c r="T36" s="3">
        <v>12</v>
      </c>
      <c r="U36" s="3">
        <v>4</v>
      </c>
      <c r="V36" s="23">
        <v>198</v>
      </c>
    </row>
    <row r="37" spans="1:22">
      <c r="A37" s="56" t="s">
        <v>11872</v>
      </c>
      <c r="B37" s="3">
        <v>17</v>
      </c>
      <c r="C37" s="3">
        <v>87</v>
      </c>
      <c r="D37" s="3">
        <v>932</v>
      </c>
      <c r="E37" s="3">
        <v>121</v>
      </c>
      <c r="F37" s="3">
        <v>47</v>
      </c>
      <c r="G37" s="3">
        <v>22</v>
      </c>
      <c r="H37" s="3">
        <v>39</v>
      </c>
      <c r="I37" s="3">
        <v>9</v>
      </c>
      <c r="J37" s="3">
        <v>18</v>
      </c>
      <c r="K37" s="3">
        <v>35</v>
      </c>
      <c r="L37" s="3">
        <v>23</v>
      </c>
      <c r="M37" s="3">
        <v>15</v>
      </c>
      <c r="N37" s="3">
        <v>16</v>
      </c>
      <c r="O37" s="3">
        <v>8</v>
      </c>
      <c r="P37" s="3">
        <v>107</v>
      </c>
      <c r="Q37" s="3">
        <v>14</v>
      </c>
      <c r="R37" s="3">
        <v>13</v>
      </c>
      <c r="S37" s="3">
        <v>35</v>
      </c>
      <c r="T37" s="3">
        <v>11</v>
      </c>
      <c r="U37" s="3">
        <v>12</v>
      </c>
      <c r="V37" s="23">
        <v>232</v>
      </c>
    </row>
    <row r="38" spans="1:22">
      <c r="A38" s="56" t="s">
        <v>9347</v>
      </c>
      <c r="B38" s="3">
        <v>7</v>
      </c>
      <c r="C38" s="3">
        <v>298</v>
      </c>
      <c r="D38" s="3">
        <v>2445</v>
      </c>
      <c r="E38" s="3">
        <v>214</v>
      </c>
      <c r="F38" s="3">
        <v>158</v>
      </c>
      <c r="G38" s="3">
        <v>80</v>
      </c>
      <c r="H38" s="3">
        <v>98</v>
      </c>
      <c r="I38" s="3">
        <v>21</v>
      </c>
      <c r="J38" s="3">
        <v>59</v>
      </c>
      <c r="K38" s="3">
        <v>69</v>
      </c>
      <c r="L38" s="3">
        <v>84</v>
      </c>
      <c r="M38" s="3">
        <v>62</v>
      </c>
      <c r="N38" s="3">
        <v>43</v>
      </c>
      <c r="O38" s="3">
        <v>42</v>
      </c>
      <c r="P38" s="3">
        <v>247</v>
      </c>
      <c r="Q38" s="3">
        <v>30</v>
      </c>
      <c r="R38" s="3">
        <v>27</v>
      </c>
      <c r="S38" s="3">
        <v>96</v>
      </c>
      <c r="T38" s="3">
        <v>33</v>
      </c>
      <c r="U38" s="3">
        <v>9</v>
      </c>
      <c r="V38" s="23">
        <v>564</v>
      </c>
    </row>
    <row r="39" spans="1:22">
      <c r="A39" s="56" t="s">
        <v>11873</v>
      </c>
      <c r="B39" s="3">
        <v>8</v>
      </c>
      <c r="C39" s="3">
        <v>659</v>
      </c>
      <c r="D39" s="3">
        <v>9148</v>
      </c>
      <c r="E39" s="3">
        <v>181</v>
      </c>
      <c r="F39" s="3">
        <v>182</v>
      </c>
      <c r="G39" s="3">
        <v>82</v>
      </c>
      <c r="H39" s="3">
        <v>98</v>
      </c>
      <c r="I39" s="3">
        <v>27</v>
      </c>
      <c r="J39" s="3">
        <v>52</v>
      </c>
      <c r="K39" s="3">
        <v>84</v>
      </c>
      <c r="L39" s="3">
        <v>67</v>
      </c>
      <c r="M39" s="3">
        <v>56</v>
      </c>
      <c r="N39" s="3">
        <v>41</v>
      </c>
      <c r="O39" s="3">
        <v>36</v>
      </c>
      <c r="P39" s="3">
        <v>221</v>
      </c>
      <c r="Q39" s="3">
        <v>36</v>
      </c>
      <c r="R39" s="3">
        <v>41</v>
      </c>
      <c r="S39" s="3">
        <v>101</v>
      </c>
      <c r="T39" s="3">
        <v>26</v>
      </c>
      <c r="U39" s="3">
        <v>41</v>
      </c>
      <c r="V39" s="23">
        <v>487</v>
      </c>
    </row>
    <row r="40" spans="1:22">
      <c r="A40" s="57" t="s">
        <v>11874</v>
      </c>
      <c r="B40" s="59">
        <v>6.7010309278350499E-2</v>
      </c>
      <c r="C40" s="59">
        <v>0.13996537488347299</v>
      </c>
      <c r="D40" s="59">
        <v>0.17783662040418699</v>
      </c>
      <c r="E40" s="59">
        <v>8.8958660387231797E-2</v>
      </c>
      <c r="F40" s="59">
        <v>5.6818181818181802E-3</v>
      </c>
      <c r="G40" s="59">
        <v>1.1111111111111099E-2</v>
      </c>
      <c r="H40" s="59">
        <v>5.0568900126422203E-3</v>
      </c>
      <c r="I40" s="59">
        <v>1.3157894736842099E-2</v>
      </c>
      <c r="J40" s="59">
        <v>8.9686098654708502E-3</v>
      </c>
      <c r="K40" s="59">
        <v>4.7468354430379696E-3</v>
      </c>
      <c r="L40" s="59">
        <v>9.5693779904306199E-3</v>
      </c>
      <c r="M40" s="59">
        <v>2.4390243902439001E-2</v>
      </c>
      <c r="N40" s="59">
        <v>1.6666666666666601E-2</v>
      </c>
      <c r="O40" s="59">
        <v>9.6153846153846107E-3</v>
      </c>
      <c r="P40" s="59">
        <v>1.2434241989478701E-2</v>
      </c>
      <c r="Q40" s="59">
        <v>3.1948881789137303E-2</v>
      </c>
      <c r="R40" s="59">
        <v>8.9552238805970102E-3</v>
      </c>
      <c r="S40" s="59">
        <v>2.8268551236749099E-2</v>
      </c>
      <c r="T40" s="59">
        <v>7.0671378091872704E-3</v>
      </c>
      <c r="U40" s="59">
        <v>9.11854103343465E-3</v>
      </c>
      <c r="V40" s="60">
        <v>1.29625265142587E-2</v>
      </c>
    </row>
  </sheetData>
  <mergeCells count="1">
    <mergeCell ref="A1:F1"/>
  </mergeCells>
  <phoneticPr fontId="2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80"/>
  <sheetViews>
    <sheetView topLeftCell="A145" workbookViewId="0">
      <selection activeCell="E172" sqref="E172"/>
    </sheetView>
  </sheetViews>
  <sheetFormatPr baseColWidth="10" defaultColWidth="11" defaultRowHeight="16"/>
  <cols>
    <col min="1" max="1" width="19.6640625" customWidth="1"/>
    <col min="2" max="2" width="21.1640625" customWidth="1"/>
    <col min="3" max="3" width="33.6640625" customWidth="1"/>
    <col min="4" max="4" width="21.33203125" style="1" customWidth="1"/>
    <col min="5" max="5" width="24.83203125" style="1" customWidth="1"/>
    <col min="6" max="6" width="29.5" style="1" customWidth="1"/>
    <col min="7" max="7" width="21.5" style="1" customWidth="1"/>
    <col min="8" max="8" width="36.6640625" style="1" customWidth="1"/>
    <col min="9" max="9" width="39.5" customWidth="1"/>
  </cols>
  <sheetData>
    <row r="1" spans="1:9">
      <c r="A1" s="2" t="s">
        <v>12429</v>
      </c>
      <c r="B1" s="3"/>
      <c r="C1" s="3"/>
      <c r="D1" s="4"/>
      <c r="E1" s="4"/>
      <c r="F1" s="4"/>
      <c r="G1" s="4"/>
      <c r="H1" s="4"/>
      <c r="I1" s="3"/>
    </row>
    <row r="2" spans="1:9">
      <c r="A2" s="5" t="s">
        <v>11880</v>
      </c>
      <c r="B2" s="5" t="s">
        <v>1361</v>
      </c>
      <c r="C2" s="5" t="s">
        <v>1272</v>
      </c>
      <c r="D2" s="6" t="s">
        <v>11881</v>
      </c>
      <c r="E2" s="7" t="s">
        <v>11882</v>
      </c>
      <c r="F2" s="8" t="s">
        <v>11883</v>
      </c>
      <c r="G2" s="7" t="s">
        <v>35</v>
      </c>
      <c r="H2" s="9" t="s">
        <v>11884</v>
      </c>
      <c r="I2" s="8" t="s">
        <v>11885</v>
      </c>
    </row>
    <row r="3" spans="1:9">
      <c r="A3" s="10" t="s">
        <v>61</v>
      </c>
      <c r="B3" s="11" t="s">
        <v>11886</v>
      </c>
      <c r="C3" s="10" t="s">
        <v>11887</v>
      </c>
      <c r="D3" s="12" t="s">
        <v>11888</v>
      </c>
      <c r="E3" s="13" t="s">
        <v>11889</v>
      </c>
      <c r="F3" s="12">
        <v>4537</v>
      </c>
      <c r="G3" s="14" t="s">
        <v>62</v>
      </c>
      <c r="H3" s="15" t="s">
        <v>11890</v>
      </c>
      <c r="I3" s="12" t="s">
        <v>11891</v>
      </c>
    </row>
    <row r="4" spans="1:9">
      <c r="A4" s="16" t="s">
        <v>66</v>
      </c>
      <c r="B4" s="17" t="s">
        <v>11886</v>
      </c>
      <c r="C4" s="16" t="s">
        <v>11887</v>
      </c>
      <c r="D4" s="18" t="s">
        <v>11888</v>
      </c>
      <c r="E4" s="19" t="s">
        <v>11892</v>
      </c>
      <c r="F4" s="18">
        <v>4450</v>
      </c>
      <c r="G4" s="4" t="s">
        <v>62</v>
      </c>
      <c r="H4" s="20" t="s">
        <v>11893</v>
      </c>
      <c r="I4" s="18" t="s">
        <v>11891</v>
      </c>
    </row>
    <row r="5" spans="1:9">
      <c r="A5" s="16" t="s">
        <v>53</v>
      </c>
      <c r="B5" s="17" t="s">
        <v>11886</v>
      </c>
      <c r="C5" s="16" t="s">
        <v>11887</v>
      </c>
      <c r="D5" s="18" t="s">
        <v>11894</v>
      </c>
      <c r="E5" s="19" t="s">
        <v>11895</v>
      </c>
      <c r="F5" s="18">
        <v>5336</v>
      </c>
      <c r="G5" s="4" t="s">
        <v>54</v>
      </c>
      <c r="H5" s="20" t="s">
        <v>11896</v>
      </c>
      <c r="I5" s="18" t="s">
        <v>11891</v>
      </c>
    </row>
    <row r="6" spans="1:9">
      <c r="A6" s="16" t="s">
        <v>10589</v>
      </c>
      <c r="B6" s="17" t="s">
        <v>11886</v>
      </c>
      <c r="C6" s="16" t="s">
        <v>11897</v>
      </c>
      <c r="D6" s="18" t="s">
        <v>11898</v>
      </c>
      <c r="E6" s="19" t="s">
        <v>11899</v>
      </c>
      <c r="F6" s="18">
        <v>1484</v>
      </c>
      <c r="G6" s="19" t="s">
        <v>11900</v>
      </c>
      <c r="H6" s="21" t="s">
        <v>11901</v>
      </c>
      <c r="I6" s="18" t="s">
        <v>11902</v>
      </c>
    </row>
    <row r="7" spans="1:9">
      <c r="A7" s="16" t="s">
        <v>11903</v>
      </c>
      <c r="B7" s="17" t="s">
        <v>11886</v>
      </c>
      <c r="C7" s="16" t="s">
        <v>11897</v>
      </c>
      <c r="D7" s="18" t="s">
        <v>11898</v>
      </c>
      <c r="E7" s="19" t="s">
        <v>11904</v>
      </c>
      <c r="F7" s="18">
        <v>1513</v>
      </c>
      <c r="G7" s="19" t="s">
        <v>11900</v>
      </c>
      <c r="H7" s="21" t="s">
        <v>11905</v>
      </c>
      <c r="I7" s="18" t="s">
        <v>11902</v>
      </c>
    </row>
    <row r="8" spans="1:9">
      <c r="A8" s="16" t="s">
        <v>11906</v>
      </c>
      <c r="B8" s="17" t="s">
        <v>11886</v>
      </c>
      <c r="C8" s="16" t="s">
        <v>11897</v>
      </c>
      <c r="D8" s="18" t="s">
        <v>11898</v>
      </c>
      <c r="E8" s="19" t="s">
        <v>11907</v>
      </c>
      <c r="F8" s="18">
        <v>1517</v>
      </c>
      <c r="G8" s="19" t="s">
        <v>11900</v>
      </c>
      <c r="H8" s="21" t="s">
        <v>11908</v>
      </c>
      <c r="I8" s="18" t="s">
        <v>11902</v>
      </c>
    </row>
    <row r="9" spans="1:9">
      <c r="A9" s="16" t="s">
        <v>11909</v>
      </c>
      <c r="B9" s="17" t="s">
        <v>11886</v>
      </c>
      <c r="C9" s="16" t="s">
        <v>11897</v>
      </c>
      <c r="D9" s="18" t="s">
        <v>11898</v>
      </c>
      <c r="E9" s="19" t="s">
        <v>11910</v>
      </c>
      <c r="F9" s="18">
        <v>1850</v>
      </c>
      <c r="G9" s="19" t="s">
        <v>11911</v>
      </c>
      <c r="H9" s="21" t="s">
        <v>11912</v>
      </c>
      <c r="I9" s="18" t="s">
        <v>11913</v>
      </c>
    </row>
    <row r="10" spans="1:9">
      <c r="A10" s="16" t="s">
        <v>11914</v>
      </c>
      <c r="B10" s="17" t="s">
        <v>11886</v>
      </c>
      <c r="C10" s="16" t="s">
        <v>11897</v>
      </c>
      <c r="D10" s="18" t="s">
        <v>11898</v>
      </c>
      <c r="E10" s="19" t="s">
        <v>11915</v>
      </c>
      <c r="F10" s="18">
        <v>1506</v>
      </c>
      <c r="G10" s="19" t="s">
        <v>11900</v>
      </c>
      <c r="H10" s="21" t="s">
        <v>11916</v>
      </c>
      <c r="I10" s="18" t="s">
        <v>11917</v>
      </c>
    </row>
    <row r="11" spans="1:9">
      <c r="A11" s="16" t="s">
        <v>11918</v>
      </c>
      <c r="B11" s="17" t="s">
        <v>11886</v>
      </c>
      <c r="C11" s="16" t="s">
        <v>11897</v>
      </c>
      <c r="D11" s="18" t="s">
        <v>11898</v>
      </c>
      <c r="E11" s="19" t="s">
        <v>11919</v>
      </c>
      <c r="F11" s="18">
        <v>1462</v>
      </c>
      <c r="G11" s="19" t="s">
        <v>11920</v>
      </c>
      <c r="H11" s="21" t="s">
        <v>11921</v>
      </c>
      <c r="I11" s="18" t="s">
        <v>11917</v>
      </c>
    </row>
    <row r="12" spans="1:9">
      <c r="A12" s="16" t="s">
        <v>11922</v>
      </c>
      <c r="B12" s="17" t="s">
        <v>11886</v>
      </c>
      <c r="C12" s="16" t="s">
        <v>11897</v>
      </c>
      <c r="D12" s="18" t="s">
        <v>11898</v>
      </c>
      <c r="E12" s="19" t="s">
        <v>11919</v>
      </c>
      <c r="F12" s="18">
        <v>1462</v>
      </c>
      <c r="G12" s="19" t="s">
        <v>11920</v>
      </c>
      <c r="H12" s="21" t="s">
        <v>11923</v>
      </c>
      <c r="I12" s="18" t="s">
        <v>11917</v>
      </c>
    </row>
    <row r="13" spans="1:9">
      <c r="A13" s="16" t="s">
        <v>11924</v>
      </c>
      <c r="B13" s="17" t="s">
        <v>11886</v>
      </c>
      <c r="C13" s="16" t="s">
        <v>11897</v>
      </c>
      <c r="D13" s="18" t="s">
        <v>11898</v>
      </c>
      <c r="E13" s="19" t="s">
        <v>11919</v>
      </c>
      <c r="F13" s="18">
        <v>1462</v>
      </c>
      <c r="G13" s="19" t="s">
        <v>11920</v>
      </c>
      <c r="H13" s="21" t="s">
        <v>11925</v>
      </c>
      <c r="I13" s="18" t="s">
        <v>11917</v>
      </c>
    </row>
    <row r="14" spans="1:9">
      <c r="A14" s="16" t="s">
        <v>11926</v>
      </c>
      <c r="B14" s="17" t="s">
        <v>11886</v>
      </c>
      <c r="C14" s="16" t="s">
        <v>11897</v>
      </c>
      <c r="D14" s="18" t="s">
        <v>11898</v>
      </c>
      <c r="E14" s="19" t="s">
        <v>11927</v>
      </c>
      <c r="F14" s="18">
        <v>1292</v>
      </c>
      <c r="G14" s="19" t="s">
        <v>11928</v>
      </c>
      <c r="H14" s="21" t="s">
        <v>11929</v>
      </c>
      <c r="I14" s="18" t="s">
        <v>11917</v>
      </c>
    </row>
    <row r="15" spans="1:9">
      <c r="A15" s="16" t="s">
        <v>11930</v>
      </c>
      <c r="B15" s="17" t="s">
        <v>11886</v>
      </c>
      <c r="C15" s="16" t="s">
        <v>11897</v>
      </c>
      <c r="D15" s="18" t="s">
        <v>11898</v>
      </c>
      <c r="E15" s="19" t="s">
        <v>11927</v>
      </c>
      <c r="F15" s="18">
        <v>1292</v>
      </c>
      <c r="G15" s="19" t="s">
        <v>11928</v>
      </c>
      <c r="H15" s="21" t="s">
        <v>11931</v>
      </c>
      <c r="I15" s="18" t="s">
        <v>11917</v>
      </c>
    </row>
    <row r="16" spans="1:9">
      <c r="A16" s="16" t="s">
        <v>11932</v>
      </c>
      <c r="B16" s="17" t="s">
        <v>11886</v>
      </c>
      <c r="C16" s="16" t="s">
        <v>11897</v>
      </c>
      <c r="D16" s="18" t="s">
        <v>11898</v>
      </c>
      <c r="E16" s="19" t="s">
        <v>11933</v>
      </c>
      <c r="F16" s="18">
        <v>1517</v>
      </c>
      <c r="G16" s="19" t="s">
        <v>11928</v>
      </c>
      <c r="H16" s="21" t="s">
        <v>11934</v>
      </c>
      <c r="I16" s="18" t="s">
        <v>11917</v>
      </c>
    </row>
    <row r="17" spans="1:9">
      <c r="A17" s="16" t="s">
        <v>11935</v>
      </c>
      <c r="B17" s="17" t="s">
        <v>11886</v>
      </c>
      <c r="C17" s="16" t="s">
        <v>11897</v>
      </c>
      <c r="D17" s="18" t="s">
        <v>11898</v>
      </c>
      <c r="E17" s="19" t="s">
        <v>11936</v>
      </c>
      <c r="F17" s="18">
        <v>1500</v>
      </c>
      <c r="G17" s="19" t="s">
        <v>11900</v>
      </c>
      <c r="H17" s="21" t="s">
        <v>11937</v>
      </c>
      <c r="I17" s="18" t="s">
        <v>11917</v>
      </c>
    </row>
    <row r="18" spans="1:9">
      <c r="A18" s="16" t="s">
        <v>11938</v>
      </c>
      <c r="B18" s="17" t="s">
        <v>11886</v>
      </c>
      <c r="C18" s="16" t="s">
        <v>11897</v>
      </c>
      <c r="D18" s="18" t="s">
        <v>11898</v>
      </c>
      <c r="E18" s="19" t="s">
        <v>11939</v>
      </c>
      <c r="F18" s="18">
        <v>1501</v>
      </c>
      <c r="G18" s="19" t="s">
        <v>11900</v>
      </c>
      <c r="H18" s="21" t="s">
        <v>11940</v>
      </c>
      <c r="I18" s="18" t="s">
        <v>11917</v>
      </c>
    </row>
    <row r="19" spans="1:9">
      <c r="A19" s="16" t="s">
        <v>11941</v>
      </c>
      <c r="B19" s="17" t="s">
        <v>11886</v>
      </c>
      <c r="C19" s="16" t="s">
        <v>11897</v>
      </c>
      <c r="D19" s="18" t="s">
        <v>11898</v>
      </c>
      <c r="E19" s="19" t="s">
        <v>11942</v>
      </c>
      <c r="F19" s="18">
        <v>1496</v>
      </c>
      <c r="G19" s="19" t="s">
        <v>11943</v>
      </c>
      <c r="H19" s="21" t="s">
        <v>11944</v>
      </c>
      <c r="I19" s="18" t="s">
        <v>11917</v>
      </c>
    </row>
    <row r="20" spans="1:9">
      <c r="A20" s="16" t="s">
        <v>11945</v>
      </c>
      <c r="B20" s="17" t="s">
        <v>11886</v>
      </c>
      <c r="C20" s="16" t="s">
        <v>11946</v>
      </c>
      <c r="D20" s="18" t="s">
        <v>11947</v>
      </c>
      <c r="E20" s="19" t="s">
        <v>11948</v>
      </c>
      <c r="F20" s="18">
        <v>467</v>
      </c>
      <c r="G20" s="19" t="s">
        <v>62</v>
      </c>
      <c r="H20" s="21" t="s">
        <v>11949</v>
      </c>
      <c r="I20" s="18" t="s">
        <v>11950</v>
      </c>
    </row>
    <row r="21" spans="1:9">
      <c r="A21" s="16" t="s">
        <v>11951</v>
      </c>
      <c r="B21" s="17" t="s">
        <v>11886</v>
      </c>
      <c r="C21" s="16" t="s">
        <v>11946</v>
      </c>
      <c r="D21" s="18" t="s">
        <v>11947</v>
      </c>
      <c r="E21" s="19" t="s">
        <v>11952</v>
      </c>
      <c r="F21" s="18">
        <v>657</v>
      </c>
      <c r="G21" s="19" t="s">
        <v>11943</v>
      </c>
      <c r="H21" s="21" t="s">
        <v>11953</v>
      </c>
      <c r="I21" s="18" t="s">
        <v>11954</v>
      </c>
    </row>
    <row r="22" spans="1:9">
      <c r="A22" s="16" t="s">
        <v>11955</v>
      </c>
      <c r="B22" s="17" t="s">
        <v>11886</v>
      </c>
      <c r="C22" s="16" t="s">
        <v>11946</v>
      </c>
      <c r="D22" s="18" t="s">
        <v>11947</v>
      </c>
      <c r="E22" s="19" t="s">
        <v>11956</v>
      </c>
      <c r="F22" s="18">
        <v>420</v>
      </c>
      <c r="G22" s="19" t="s">
        <v>11920</v>
      </c>
      <c r="H22" s="21" t="s">
        <v>11957</v>
      </c>
      <c r="I22" s="18" t="s">
        <v>11958</v>
      </c>
    </row>
    <row r="23" spans="1:9">
      <c r="A23" s="16" t="s">
        <v>11959</v>
      </c>
      <c r="B23" s="17" t="s">
        <v>11886</v>
      </c>
      <c r="C23" s="16" t="s">
        <v>11946</v>
      </c>
      <c r="D23" s="18" t="s">
        <v>11947</v>
      </c>
      <c r="E23" s="19" t="s">
        <v>11960</v>
      </c>
      <c r="F23" s="18">
        <v>636</v>
      </c>
      <c r="G23" s="19" t="s">
        <v>62</v>
      </c>
      <c r="H23" s="21" t="s">
        <v>11961</v>
      </c>
      <c r="I23" s="18" t="s">
        <v>11954</v>
      </c>
    </row>
    <row r="24" spans="1:9">
      <c r="A24" s="16" t="s">
        <v>11962</v>
      </c>
      <c r="B24" s="17" t="s">
        <v>11886</v>
      </c>
      <c r="C24" s="16" t="s">
        <v>11946</v>
      </c>
      <c r="D24" s="18" t="s">
        <v>11947</v>
      </c>
      <c r="E24" s="19" t="s">
        <v>11963</v>
      </c>
      <c r="F24" s="18">
        <v>384</v>
      </c>
      <c r="G24" s="19" t="s">
        <v>11900</v>
      </c>
      <c r="H24" s="21" t="s">
        <v>11964</v>
      </c>
      <c r="I24" s="18" t="s">
        <v>11950</v>
      </c>
    </row>
    <row r="25" spans="1:9">
      <c r="A25" s="16" t="s">
        <v>11965</v>
      </c>
      <c r="B25" s="17" t="s">
        <v>11886</v>
      </c>
      <c r="C25" s="16" t="s">
        <v>11946</v>
      </c>
      <c r="D25" s="18" t="s">
        <v>11947</v>
      </c>
      <c r="E25" s="19" t="s">
        <v>11966</v>
      </c>
      <c r="F25" s="18">
        <v>657</v>
      </c>
      <c r="G25" s="19" t="s">
        <v>11967</v>
      </c>
      <c r="H25" s="21" t="s">
        <v>11968</v>
      </c>
      <c r="I25" s="18" t="s">
        <v>11958</v>
      </c>
    </row>
    <row r="26" spans="1:9">
      <c r="A26" s="16" t="s">
        <v>11969</v>
      </c>
      <c r="B26" s="17" t="s">
        <v>11886</v>
      </c>
      <c r="C26" s="16" t="s">
        <v>11946</v>
      </c>
      <c r="D26" s="18" t="s">
        <v>11947</v>
      </c>
      <c r="E26" s="19" t="s">
        <v>11970</v>
      </c>
      <c r="F26" s="18">
        <v>293</v>
      </c>
      <c r="G26" s="19" t="s">
        <v>62</v>
      </c>
      <c r="H26" s="21" t="s">
        <v>11971</v>
      </c>
      <c r="I26" s="18" t="s">
        <v>11972</v>
      </c>
    </row>
    <row r="27" spans="1:9">
      <c r="A27" s="16" t="s">
        <v>11973</v>
      </c>
      <c r="B27" s="17" t="s">
        <v>11886</v>
      </c>
      <c r="C27" s="16" t="s">
        <v>11946</v>
      </c>
      <c r="D27" s="18" t="s">
        <v>11947</v>
      </c>
      <c r="E27" s="19" t="s">
        <v>11974</v>
      </c>
      <c r="F27" s="18">
        <v>567</v>
      </c>
      <c r="G27" s="19" t="s">
        <v>11975</v>
      </c>
      <c r="H27" s="21" t="s">
        <v>11976</v>
      </c>
      <c r="I27" s="18" t="s">
        <v>11972</v>
      </c>
    </row>
    <row r="28" spans="1:9">
      <c r="A28" s="16" t="s">
        <v>11977</v>
      </c>
      <c r="B28" s="17" t="s">
        <v>11886</v>
      </c>
      <c r="C28" s="16" t="s">
        <v>11946</v>
      </c>
      <c r="D28" s="18" t="s">
        <v>11947</v>
      </c>
      <c r="E28" s="19" t="s">
        <v>11978</v>
      </c>
      <c r="F28" s="18">
        <v>461</v>
      </c>
      <c r="G28" s="19" t="s">
        <v>11900</v>
      </c>
      <c r="H28" s="21" t="s">
        <v>11979</v>
      </c>
      <c r="I28" s="18" t="s">
        <v>11954</v>
      </c>
    </row>
    <row r="29" spans="1:9">
      <c r="A29" s="16" t="s">
        <v>11980</v>
      </c>
      <c r="B29" s="17" t="s">
        <v>11886</v>
      </c>
      <c r="C29" s="16" t="s">
        <v>11946</v>
      </c>
      <c r="D29" s="18" t="s">
        <v>11947</v>
      </c>
      <c r="E29" s="19" t="s">
        <v>11981</v>
      </c>
      <c r="F29" s="18">
        <v>417</v>
      </c>
      <c r="G29" s="19" t="s">
        <v>11982</v>
      </c>
      <c r="H29" s="21" t="s">
        <v>11983</v>
      </c>
      <c r="I29" s="18" t="s">
        <v>11984</v>
      </c>
    </row>
    <row r="30" spans="1:9">
      <c r="A30" s="16" t="s">
        <v>11985</v>
      </c>
      <c r="B30" s="17" t="s">
        <v>11886</v>
      </c>
      <c r="C30" s="16" t="s">
        <v>11946</v>
      </c>
      <c r="D30" s="18" t="s">
        <v>11947</v>
      </c>
      <c r="E30" s="19" t="s">
        <v>11986</v>
      </c>
      <c r="F30" s="18">
        <v>570</v>
      </c>
      <c r="G30" s="19" t="s">
        <v>11987</v>
      </c>
      <c r="H30" s="21" t="s">
        <v>11988</v>
      </c>
      <c r="I30" s="18" t="s">
        <v>11950</v>
      </c>
    </row>
    <row r="31" spans="1:9">
      <c r="A31" s="16" t="s">
        <v>11989</v>
      </c>
      <c r="B31" s="17" t="s">
        <v>11886</v>
      </c>
      <c r="C31" s="16" t="s">
        <v>11946</v>
      </c>
      <c r="D31" s="18" t="s">
        <v>11947</v>
      </c>
      <c r="E31" s="19" t="s">
        <v>11990</v>
      </c>
      <c r="F31" s="18">
        <v>722</v>
      </c>
      <c r="G31" s="19" t="s">
        <v>62</v>
      </c>
      <c r="H31" s="21" t="s">
        <v>11991</v>
      </c>
      <c r="I31" s="18" t="s">
        <v>11958</v>
      </c>
    </row>
    <row r="32" spans="1:9">
      <c r="A32" s="16" t="s">
        <v>11992</v>
      </c>
      <c r="B32" s="17" t="s">
        <v>11886</v>
      </c>
      <c r="C32" s="16" t="s">
        <v>11946</v>
      </c>
      <c r="D32" s="18" t="s">
        <v>11947</v>
      </c>
      <c r="E32" s="19" t="s">
        <v>11993</v>
      </c>
      <c r="F32" s="18">
        <v>388</v>
      </c>
      <c r="G32" s="19" t="s">
        <v>11928</v>
      </c>
      <c r="H32" s="21" t="s">
        <v>11994</v>
      </c>
      <c r="I32" s="18" t="s">
        <v>11995</v>
      </c>
    </row>
    <row r="33" spans="1:9">
      <c r="A33" s="16" t="s">
        <v>11996</v>
      </c>
      <c r="B33" s="17" t="s">
        <v>11886</v>
      </c>
      <c r="C33" s="16" t="s">
        <v>11946</v>
      </c>
      <c r="D33" s="18" t="s">
        <v>11947</v>
      </c>
      <c r="E33" s="19" t="s">
        <v>11997</v>
      </c>
      <c r="F33" s="18">
        <v>474</v>
      </c>
      <c r="G33" s="19" t="s">
        <v>11900</v>
      </c>
      <c r="H33" s="21" t="s">
        <v>11998</v>
      </c>
      <c r="I33" s="18" t="s">
        <v>11958</v>
      </c>
    </row>
    <row r="34" spans="1:9">
      <c r="A34" s="16" t="s">
        <v>11999</v>
      </c>
      <c r="B34" s="17" t="s">
        <v>11886</v>
      </c>
      <c r="C34" s="16" t="s">
        <v>11946</v>
      </c>
      <c r="D34" s="18" t="s">
        <v>11947</v>
      </c>
      <c r="E34" s="19" t="s">
        <v>12000</v>
      </c>
      <c r="F34" s="18">
        <v>681</v>
      </c>
      <c r="G34" s="19" t="s">
        <v>11900</v>
      </c>
      <c r="H34" s="21" t="s">
        <v>12001</v>
      </c>
      <c r="I34" s="18" t="s">
        <v>11958</v>
      </c>
    </row>
    <row r="35" spans="1:9">
      <c r="A35" s="16" t="s">
        <v>12002</v>
      </c>
      <c r="B35" s="17" t="s">
        <v>11886</v>
      </c>
      <c r="C35" s="16" t="s">
        <v>11946</v>
      </c>
      <c r="D35" s="18" t="s">
        <v>11947</v>
      </c>
      <c r="E35" s="19" t="s">
        <v>12003</v>
      </c>
      <c r="F35" s="18">
        <v>675</v>
      </c>
      <c r="G35" s="19" t="s">
        <v>11900</v>
      </c>
      <c r="H35" s="21" t="s">
        <v>12004</v>
      </c>
      <c r="I35" s="18" t="s">
        <v>11958</v>
      </c>
    </row>
    <row r="36" spans="1:9">
      <c r="A36" s="16" t="s">
        <v>12005</v>
      </c>
      <c r="B36" s="17" t="s">
        <v>11886</v>
      </c>
      <c r="C36" s="16" t="s">
        <v>11946</v>
      </c>
      <c r="D36" s="18" t="s">
        <v>11947</v>
      </c>
      <c r="E36" s="19" t="s">
        <v>12006</v>
      </c>
      <c r="F36" s="18">
        <v>512</v>
      </c>
      <c r="G36" s="19" t="s">
        <v>11920</v>
      </c>
      <c r="H36" s="21" t="s">
        <v>12007</v>
      </c>
      <c r="I36" s="18" t="s">
        <v>11958</v>
      </c>
    </row>
    <row r="37" spans="1:9">
      <c r="A37" s="16" t="s">
        <v>12008</v>
      </c>
      <c r="B37" s="17" t="s">
        <v>11886</v>
      </c>
      <c r="C37" s="16" t="s">
        <v>11946</v>
      </c>
      <c r="D37" s="18" t="s">
        <v>11947</v>
      </c>
      <c r="E37" s="19" t="s">
        <v>12009</v>
      </c>
      <c r="F37" s="18">
        <v>296</v>
      </c>
      <c r="G37" s="19" t="s">
        <v>11928</v>
      </c>
      <c r="H37" s="21" t="s">
        <v>12010</v>
      </c>
      <c r="I37" s="18" t="s">
        <v>12011</v>
      </c>
    </row>
    <row r="38" spans="1:9">
      <c r="A38" s="16" t="s">
        <v>12012</v>
      </c>
      <c r="B38" s="17" t="s">
        <v>11886</v>
      </c>
      <c r="C38" s="16" t="s">
        <v>11946</v>
      </c>
      <c r="D38" s="18" t="s">
        <v>11947</v>
      </c>
      <c r="E38" s="19" t="s">
        <v>12013</v>
      </c>
      <c r="F38" s="18">
        <v>667</v>
      </c>
      <c r="G38" s="19" t="s">
        <v>12014</v>
      </c>
      <c r="H38" s="21" t="s">
        <v>12015</v>
      </c>
      <c r="I38" s="18" t="s">
        <v>12016</v>
      </c>
    </row>
    <row r="39" spans="1:9">
      <c r="A39" s="16" t="s">
        <v>12017</v>
      </c>
      <c r="B39" s="17" t="s">
        <v>11886</v>
      </c>
      <c r="C39" s="16" t="s">
        <v>11946</v>
      </c>
      <c r="D39" s="18" t="s">
        <v>11947</v>
      </c>
      <c r="E39" s="19" t="s">
        <v>12018</v>
      </c>
      <c r="F39" s="18">
        <v>307</v>
      </c>
      <c r="G39" s="19" t="s">
        <v>12019</v>
      </c>
      <c r="H39" s="21" t="s">
        <v>12020</v>
      </c>
      <c r="I39" s="18" t="s">
        <v>12021</v>
      </c>
    </row>
    <row r="40" spans="1:9">
      <c r="A40" s="16" t="s">
        <v>12022</v>
      </c>
      <c r="B40" s="17" t="s">
        <v>11886</v>
      </c>
      <c r="C40" s="16" t="s">
        <v>11946</v>
      </c>
      <c r="D40" s="18" t="s">
        <v>11947</v>
      </c>
      <c r="E40" s="19" t="s">
        <v>12023</v>
      </c>
      <c r="F40" s="18">
        <v>250</v>
      </c>
      <c r="G40" s="19" t="s">
        <v>62</v>
      </c>
      <c r="H40" s="21" t="s">
        <v>12024</v>
      </c>
      <c r="I40" s="18" t="s">
        <v>11950</v>
      </c>
    </row>
    <row r="41" spans="1:9">
      <c r="A41" s="16" t="s">
        <v>12025</v>
      </c>
      <c r="B41" s="17" t="s">
        <v>11886</v>
      </c>
      <c r="C41" s="16" t="s">
        <v>11946</v>
      </c>
      <c r="D41" s="18" t="s">
        <v>11947</v>
      </c>
      <c r="E41" s="19" t="s">
        <v>12023</v>
      </c>
      <c r="F41" s="18">
        <v>250</v>
      </c>
      <c r="G41" s="19" t="s">
        <v>62</v>
      </c>
      <c r="H41" s="21" t="s">
        <v>12026</v>
      </c>
      <c r="I41" s="18" t="s">
        <v>11950</v>
      </c>
    </row>
    <row r="42" spans="1:9">
      <c r="A42" s="16" t="s">
        <v>12027</v>
      </c>
      <c r="B42" s="17" t="s">
        <v>11886</v>
      </c>
      <c r="C42" s="16" t="s">
        <v>11946</v>
      </c>
      <c r="D42" s="18" t="s">
        <v>11947</v>
      </c>
      <c r="E42" s="19" t="s">
        <v>12028</v>
      </c>
      <c r="F42" s="18">
        <v>381</v>
      </c>
      <c r="G42" s="19" t="s">
        <v>11975</v>
      </c>
      <c r="H42" s="21" t="s">
        <v>12029</v>
      </c>
      <c r="I42" s="18" t="s">
        <v>12021</v>
      </c>
    </row>
    <row r="43" spans="1:9">
      <c r="A43" s="16" t="s">
        <v>12030</v>
      </c>
      <c r="B43" s="17" t="s">
        <v>11886</v>
      </c>
      <c r="C43" s="16" t="s">
        <v>11946</v>
      </c>
      <c r="D43" s="18" t="s">
        <v>11947</v>
      </c>
      <c r="E43" s="19" t="s">
        <v>12031</v>
      </c>
      <c r="F43" s="18">
        <v>539</v>
      </c>
      <c r="G43" s="19" t="s">
        <v>11900</v>
      </c>
      <c r="H43" s="21" t="s">
        <v>12032</v>
      </c>
      <c r="I43" s="18" t="s">
        <v>11958</v>
      </c>
    </row>
    <row r="44" spans="1:9">
      <c r="A44" s="16" t="s">
        <v>12033</v>
      </c>
      <c r="B44" s="17" t="s">
        <v>11886</v>
      </c>
      <c r="C44" s="16" t="s">
        <v>11946</v>
      </c>
      <c r="D44" s="18" t="s">
        <v>11947</v>
      </c>
      <c r="E44" s="19" t="s">
        <v>12034</v>
      </c>
      <c r="F44" s="18">
        <v>457</v>
      </c>
      <c r="G44" s="19" t="s">
        <v>12035</v>
      </c>
      <c r="H44" s="21" t="s">
        <v>12036</v>
      </c>
      <c r="I44" s="18" t="s">
        <v>11958</v>
      </c>
    </row>
    <row r="45" spans="1:9">
      <c r="A45" s="16" t="s">
        <v>12037</v>
      </c>
      <c r="B45" s="17" t="s">
        <v>11886</v>
      </c>
      <c r="C45" s="16" t="s">
        <v>11946</v>
      </c>
      <c r="D45" s="18" t="s">
        <v>11947</v>
      </c>
      <c r="E45" s="19" t="s">
        <v>12038</v>
      </c>
      <c r="F45" s="18">
        <v>676</v>
      </c>
      <c r="G45" s="19" t="s">
        <v>11928</v>
      </c>
      <c r="H45" s="21" t="s">
        <v>12039</v>
      </c>
      <c r="I45" s="18" t="s">
        <v>11958</v>
      </c>
    </row>
    <row r="46" spans="1:9">
      <c r="A46" s="16" t="s">
        <v>12040</v>
      </c>
      <c r="B46" s="17" t="s">
        <v>11886</v>
      </c>
      <c r="C46" s="16" t="s">
        <v>11887</v>
      </c>
      <c r="D46" s="18" t="s">
        <v>11888</v>
      </c>
      <c r="E46" s="19" t="s">
        <v>12041</v>
      </c>
      <c r="F46" s="18">
        <v>3214</v>
      </c>
      <c r="G46" s="19" t="s">
        <v>12042</v>
      </c>
      <c r="H46" s="21" t="s">
        <v>12043</v>
      </c>
      <c r="I46" s="18" t="s">
        <v>12044</v>
      </c>
    </row>
    <row r="47" spans="1:9">
      <c r="A47" s="16" t="s">
        <v>12045</v>
      </c>
      <c r="B47" s="17" t="s">
        <v>11886</v>
      </c>
      <c r="C47" s="16" t="s">
        <v>11887</v>
      </c>
      <c r="D47" s="18" t="s">
        <v>11888</v>
      </c>
      <c r="E47" s="19" t="s">
        <v>12046</v>
      </c>
      <c r="F47" s="18">
        <v>4289</v>
      </c>
      <c r="G47" s="19" t="s">
        <v>11900</v>
      </c>
      <c r="H47" s="21" t="s">
        <v>12047</v>
      </c>
      <c r="I47" s="18" t="s">
        <v>12048</v>
      </c>
    </row>
    <row r="48" spans="1:9">
      <c r="A48" s="16" t="s">
        <v>12049</v>
      </c>
      <c r="B48" s="17" t="s">
        <v>11886</v>
      </c>
      <c r="C48" s="16" t="s">
        <v>11887</v>
      </c>
      <c r="D48" s="18" t="s">
        <v>11888</v>
      </c>
      <c r="E48" s="19" t="s">
        <v>12050</v>
      </c>
      <c r="F48" s="18">
        <v>4094</v>
      </c>
      <c r="G48" s="4" t="s">
        <v>12051</v>
      </c>
      <c r="H48" s="22" t="s">
        <v>12052</v>
      </c>
      <c r="I48" s="18" t="s">
        <v>12053</v>
      </c>
    </row>
    <row r="49" spans="1:9">
      <c r="A49" s="16" t="s">
        <v>12054</v>
      </c>
      <c r="B49" s="17" t="s">
        <v>11886</v>
      </c>
      <c r="C49" s="16" t="s">
        <v>11887</v>
      </c>
      <c r="D49" s="18" t="s">
        <v>11888</v>
      </c>
      <c r="E49" s="19" t="s">
        <v>12050</v>
      </c>
      <c r="F49" s="18">
        <v>4094</v>
      </c>
      <c r="G49" s="4" t="s">
        <v>12051</v>
      </c>
      <c r="H49" s="20" t="s">
        <v>12055</v>
      </c>
      <c r="I49" s="18" t="s">
        <v>12053</v>
      </c>
    </row>
    <row r="50" spans="1:9">
      <c r="A50" s="16" t="s">
        <v>12056</v>
      </c>
      <c r="B50" s="17" t="s">
        <v>11886</v>
      </c>
      <c r="C50" s="16" t="s">
        <v>11887</v>
      </c>
      <c r="D50" s="18" t="s">
        <v>11888</v>
      </c>
      <c r="E50" s="19" t="s">
        <v>12057</v>
      </c>
      <c r="F50" s="18">
        <v>4046</v>
      </c>
      <c r="G50" s="19" t="s">
        <v>12058</v>
      </c>
      <c r="H50" s="21" t="s">
        <v>12059</v>
      </c>
      <c r="I50" s="18" t="s">
        <v>12044</v>
      </c>
    </row>
    <row r="51" spans="1:9">
      <c r="A51" s="16" t="s">
        <v>12060</v>
      </c>
      <c r="B51" s="17" t="s">
        <v>11886</v>
      </c>
      <c r="C51" s="16" t="s">
        <v>11887</v>
      </c>
      <c r="D51" s="18" t="s">
        <v>11888</v>
      </c>
      <c r="E51" s="19" t="s">
        <v>12061</v>
      </c>
      <c r="F51" s="18">
        <v>4779</v>
      </c>
      <c r="G51" s="19" t="s">
        <v>12062</v>
      </c>
      <c r="H51" s="21" t="s">
        <v>12063</v>
      </c>
      <c r="I51" s="18" t="s">
        <v>12048</v>
      </c>
    </row>
    <row r="52" spans="1:9">
      <c r="A52" s="16" t="s">
        <v>12064</v>
      </c>
      <c r="B52" s="17" t="s">
        <v>11886</v>
      </c>
      <c r="C52" s="16" t="s">
        <v>11887</v>
      </c>
      <c r="D52" s="18" t="s">
        <v>11888</v>
      </c>
      <c r="E52" s="19" t="s">
        <v>12065</v>
      </c>
      <c r="F52" s="18">
        <v>4683</v>
      </c>
      <c r="G52" s="19" t="s">
        <v>62</v>
      </c>
      <c r="H52" s="21" t="s">
        <v>12066</v>
      </c>
      <c r="I52" s="18" t="s">
        <v>12067</v>
      </c>
    </row>
    <row r="53" spans="1:9">
      <c r="A53" s="16" t="s">
        <v>12068</v>
      </c>
      <c r="B53" s="17" t="s">
        <v>11886</v>
      </c>
      <c r="C53" s="16" t="s">
        <v>11887</v>
      </c>
      <c r="D53" s="18" t="s">
        <v>11888</v>
      </c>
      <c r="E53" s="19" t="s">
        <v>12069</v>
      </c>
      <c r="F53" s="18">
        <v>4476</v>
      </c>
      <c r="G53" s="19" t="s">
        <v>62</v>
      </c>
      <c r="H53" s="21" t="s">
        <v>12070</v>
      </c>
      <c r="I53" s="18" t="s">
        <v>12067</v>
      </c>
    </row>
    <row r="54" spans="1:9">
      <c r="A54" s="16" t="s">
        <v>12071</v>
      </c>
      <c r="B54" s="17" t="s">
        <v>11886</v>
      </c>
      <c r="C54" s="16" t="s">
        <v>11887</v>
      </c>
      <c r="D54" s="18" t="s">
        <v>11888</v>
      </c>
      <c r="E54" s="19" t="s">
        <v>12072</v>
      </c>
      <c r="F54" s="18">
        <v>2872</v>
      </c>
      <c r="G54" s="19" t="s">
        <v>12073</v>
      </c>
      <c r="H54" s="21" t="s">
        <v>12074</v>
      </c>
      <c r="I54" s="18" t="s">
        <v>12044</v>
      </c>
    </row>
    <row r="55" spans="1:9">
      <c r="A55" s="16" t="s">
        <v>12075</v>
      </c>
      <c r="B55" s="17" t="s">
        <v>11886</v>
      </c>
      <c r="C55" s="16" t="s">
        <v>11887</v>
      </c>
      <c r="D55" s="18" t="s">
        <v>11888</v>
      </c>
      <c r="E55" s="19" t="s">
        <v>12076</v>
      </c>
      <c r="F55" s="18">
        <v>4729</v>
      </c>
      <c r="G55" s="19" t="s">
        <v>12077</v>
      </c>
      <c r="H55" s="21" t="s">
        <v>12078</v>
      </c>
      <c r="I55" s="18" t="s">
        <v>12044</v>
      </c>
    </row>
    <row r="56" spans="1:9">
      <c r="A56" s="16" t="s">
        <v>12079</v>
      </c>
      <c r="B56" s="17" t="s">
        <v>11886</v>
      </c>
      <c r="C56" s="16" t="s">
        <v>11887</v>
      </c>
      <c r="D56" s="18" t="s">
        <v>11888</v>
      </c>
      <c r="E56" s="19" t="s">
        <v>12080</v>
      </c>
      <c r="F56" s="18">
        <v>4563</v>
      </c>
      <c r="G56" s="19" t="s">
        <v>12081</v>
      </c>
      <c r="H56" s="21" t="s">
        <v>12082</v>
      </c>
      <c r="I56" s="18" t="s">
        <v>12048</v>
      </c>
    </row>
    <row r="57" spans="1:9">
      <c r="A57" s="16" t="s">
        <v>12083</v>
      </c>
      <c r="B57" s="17" t="s">
        <v>11886</v>
      </c>
      <c r="C57" s="16" t="s">
        <v>11887</v>
      </c>
      <c r="D57" s="18" t="s">
        <v>11888</v>
      </c>
      <c r="E57" s="19" t="s">
        <v>12084</v>
      </c>
      <c r="F57" s="18">
        <v>4021</v>
      </c>
      <c r="G57" s="4" t="s">
        <v>12085</v>
      </c>
      <c r="H57" s="22" t="s">
        <v>12086</v>
      </c>
      <c r="I57" s="18" t="s">
        <v>12087</v>
      </c>
    </row>
    <row r="58" spans="1:9">
      <c r="A58" s="16" t="s">
        <v>12088</v>
      </c>
      <c r="B58" s="17" t="s">
        <v>11886</v>
      </c>
      <c r="C58" s="16" t="s">
        <v>11887</v>
      </c>
      <c r="D58" s="18" t="s">
        <v>11888</v>
      </c>
      <c r="E58" s="19" t="s">
        <v>12089</v>
      </c>
      <c r="F58" s="18">
        <v>4345</v>
      </c>
      <c r="G58" s="19" t="s">
        <v>12090</v>
      </c>
      <c r="H58" s="21" t="s">
        <v>12091</v>
      </c>
      <c r="I58" s="18" t="s">
        <v>12044</v>
      </c>
    </row>
    <row r="59" spans="1:9">
      <c r="A59" s="16" t="s">
        <v>12092</v>
      </c>
      <c r="B59" s="17" t="s">
        <v>11886</v>
      </c>
      <c r="C59" s="16" t="s">
        <v>11887</v>
      </c>
      <c r="D59" s="18" t="s">
        <v>11888</v>
      </c>
      <c r="E59" s="19" t="s">
        <v>12093</v>
      </c>
      <c r="F59" s="18">
        <v>4317</v>
      </c>
      <c r="G59" s="19" t="s">
        <v>12090</v>
      </c>
      <c r="H59" s="21" t="s">
        <v>12094</v>
      </c>
      <c r="I59" s="18" t="s">
        <v>12044</v>
      </c>
    </row>
    <row r="60" spans="1:9">
      <c r="A60" s="16" t="s">
        <v>12095</v>
      </c>
      <c r="B60" s="17" t="s">
        <v>11886</v>
      </c>
      <c r="C60" s="16" t="s">
        <v>11887</v>
      </c>
      <c r="D60" s="18" t="s">
        <v>11888</v>
      </c>
      <c r="E60" s="19" t="s">
        <v>12096</v>
      </c>
      <c r="F60" s="18">
        <v>4810</v>
      </c>
      <c r="G60" s="19" t="s">
        <v>12097</v>
      </c>
      <c r="H60" s="21" t="s">
        <v>12098</v>
      </c>
      <c r="I60" s="18" t="s">
        <v>12044</v>
      </c>
    </row>
    <row r="61" spans="1:9">
      <c r="A61" s="16" t="s">
        <v>12099</v>
      </c>
      <c r="B61" s="17" t="s">
        <v>11886</v>
      </c>
      <c r="C61" s="16" t="s">
        <v>11887</v>
      </c>
      <c r="D61" s="18" t="s">
        <v>11888</v>
      </c>
      <c r="E61" s="19" t="s">
        <v>12100</v>
      </c>
      <c r="F61" s="18">
        <v>3906</v>
      </c>
      <c r="G61" s="19" t="s">
        <v>12077</v>
      </c>
      <c r="H61" s="21" t="s">
        <v>12101</v>
      </c>
      <c r="I61" s="18" t="s">
        <v>12044</v>
      </c>
    </row>
    <row r="62" spans="1:9">
      <c r="A62" s="16" t="s">
        <v>12102</v>
      </c>
      <c r="B62" s="17" t="s">
        <v>11886</v>
      </c>
      <c r="C62" s="16" t="s">
        <v>11887</v>
      </c>
      <c r="D62" s="18" t="s">
        <v>11888</v>
      </c>
      <c r="E62" s="19" t="s">
        <v>12103</v>
      </c>
      <c r="F62" s="18">
        <v>3769</v>
      </c>
      <c r="G62" s="19" t="s">
        <v>12077</v>
      </c>
      <c r="H62" s="21" t="s">
        <v>12104</v>
      </c>
      <c r="I62" s="18" t="s">
        <v>12044</v>
      </c>
    </row>
    <row r="63" spans="1:9">
      <c r="A63" s="16" t="s">
        <v>12105</v>
      </c>
      <c r="B63" s="17" t="s">
        <v>11886</v>
      </c>
      <c r="C63" s="16" t="s">
        <v>11887</v>
      </c>
      <c r="D63" s="18" t="s">
        <v>11888</v>
      </c>
      <c r="E63" s="19" t="s">
        <v>12106</v>
      </c>
      <c r="F63" s="18">
        <v>4234</v>
      </c>
      <c r="G63" s="19" t="s">
        <v>12073</v>
      </c>
      <c r="H63" s="21" t="s">
        <v>12107</v>
      </c>
      <c r="I63" s="18" t="s">
        <v>12044</v>
      </c>
    </row>
    <row r="64" spans="1:9">
      <c r="A64" s="16" t="s">
        <v>12108</v>
      </c>
      <c r="B64" s="17" t="s">
        <v>11886</v>
      </c>
      <c r="C64" s="16" t="s">
        <v>11887</v>
      </c>
      <c r="D64" s="18" t="s">
        <v>11888</v>
      </c>
      <c r="E64" s="19" t="s">
        <v>12109</v>
      </c>
      <c r="F64" s="18">
        <v>4773</v>
      </c>
      <c r="G64" s="19" t="s">
        <v>12073</v>
      </c>
      <c r="H64" s="21" t="s">
        <v>12110</v>
      </c>
      <c r="I64" s="18" t="s">
        <v>12044</v>
      </c>
    </row>
    <row r="65" spans="1:9">
      <c r="A65" s="16" t="s">
        <v>12111</v>
      </c>
      <c r="B65" s="17" t="s">
        <v>11886</v>
      </c>
      <c r="C65" s="16" t="s">
        <v>11887</v>
      </c>
      <c r="D65" s="18" t="s">
        <v>11888</v>
      </c>
      <c r="E65" s="19" t="s">
        <v>12112</v>
      </c>
      <c r="F65" s="18">
        <v>2663</v>
      </c>
      <c r="G65" s="19" t="s">
        <v>12113</v>
      </c>
      <c r="H65" s="21" t="s">
        <v>12114</v>
      </c>
      <c r="I65" s="18" t="s">
        <v>12044</v>
      </c>
    </row>
    <row r="66" spans="1:9">
      <c r="A66" s="16" t="s">
        <v>12115</v>
      </c>
      <c r="B66" s="17" t="s">
        <v>11886</v>
      </c>
      <c r="C66" s="16" t="s">
        <v>11887</v>
      </c>
      <c r="D66" s="18" t="s">
        <v>11888</v>
      </c>
      <c r="E66" s="19" t="s">
        <v>12116</v>
      </c>
      <c r="F66" s="18">
        <v>4474</v>
      </c>
      <c r="G66" s="19" t="s">
        <v>12117</v>
      </c>
      <c r="H66" s="21" t="s">
        <v>12118</v>
      </c>
      <c r="I66" s="18" t="s">
        <v>12048</v>
      </c>
    </row>
    <row r="67" spans="1:9">
      <c r="A67" s="16" t="s">
        <v>12119</v>
      </c>
      <c r="B67" s="17" t="s">
        <v>11886</v>
      </c>
      <c r="C67" s="16" t="s">
        <v>11887</v>
      </c>
      <c r="D67" s="18" t="s">
        <v>11888</v>
      </c>
      <c r="E67" s="19" t="s">
        <v>12120</v>
      </c>
      <c r="F67" s="18">
        <v>3881</v>
      </c>
      <c r="G67" s="19" t="s">
        <v>12090</v>
      </c>
      <c r="H67" s="21" t="s">
        <v>12121</v>
      </c>
      <c r="I67" s="18" t="s">
        <v>12044</v>
      </c>
    </row>
    <row r="68" spans="1:9">
      <c r="A68" s="16" t="s">
        <v>12122</v>
      </c>
      <c r="B68" s="17" t="s">
        <v>11886</v>
      </c>
      <c r="C68" s="16" t="s">
        <v>11887</v>
      </c>
      <c r="D68" s="18" t="s">
        <v>11888</v>
      </c>
      <c r="E68" s="19" t="s">
        <v>12123</v>
      </c>
      <c r="F68" s="18">
        <v>3583</v>
      </c>
      <c r="G68" s="19" t="s">
        <v>12077</v>
      </c>
      <c r="H68" s="21" t="s">
        <v>12124</v>
      </c>
      <c r="I68" s="18" t="s">
        <v>12044</v>
      </c>
    </row>
    <row r="69" spans="1:9">
      <c r="A69" s="16" t="s">
        <v>12125</v>
      </c>
      <c r="B69" s="17" t="s">
        <v>11886</v>
      </c>
      <c r="C69" s="16" t="s">
        <v>11887</v>
      </c>
      <c r="D69" s="18" t="s">
        <v>11888</v>
      </c>
      <c r="E69" s="19" t="s">
        <v>12126</v>
      </c>
      <c r="F69" s="18">
        <v>3961</v>
      </c>
      <c r="G69" s="19" t="s">
        <v>11900</v>
      </c>
      <c r="H69" s="21" t="s">
        <v>12127</v>
      </c>
      <c r="I69" s="18" t="s">
        <v>12048</v>
      </c>
    </row>
    <row r="70" spans="1:9">
      <c r="A70" s="16" t="s">
        <v>12128</v>
      </c>
      <c r="B70" s="17" t="s">
        <v>11886</v>
      </c>
      <c r="C70" s="16" t="s">
        <v>11887</v>
      </c>
      <c r="D70" s="18" t="s">
        <v>11888</v>
      </c>
      <c r="E70" s="19" t="s">
        <v>12129</v>
      </c>
      <c r="F70" s="18">
        <v>3701</v>
      </c>
      <c r="G70" s="19" t="s">
        <v>62</v>
      </c>
      <c r="H70" s="21" t="s">
        <v>12130</v>
      </c>
      <c r="I70" s="18" t="s">
        <v>12131</v>
      </c>
    </row>
    <row r="71" spans="1:9">
      <c r="A71" s="16" t="s">
        <v>12132</v>
      </c>
      <c r="B71" s="17" t="s">
        <v>11886</v>
      </c>
      <c r="C71" s="16" t="s">
        <v>11887</v>
      </c>
      <c r="D71" s="18" t="s">
        <v>11888</v>
      </c>
      <c r="E71" s="19" t="s">
        <v>12133</v>
      </c>
      <c r="F71" s="18">
        <v>4797</v>
      </c>
      <c r="G71" s="19" t="s">
        <v>62</v>
      </c>
      <c r="H71" s="21" t="s">
        <v>12134</v>
      </c>
      <c r="I71" s="18" t="s">
        <v>12131</v>
      </c>
    </row>
    <row r="72" spans="1:9">
      <c r="A72" s="16" t="s">
        <v>12135</v>
      </c>
      <c r="B72" s="17" t="s">
        <v>11886</v>
      </c>
      <c r="C72" s="16" t="s">
        <v>11887</v>
      </c>
      <c r="D72" s="18" t="s">
        <v>11888</v>
      </c>
      <c r="E72" s="19" t="s">
        <v>12136</v>
      </c>
      <c r="F72" s="18">
        <v>4792</v>
      </c>
      <c r="G72" s="19" t="s">
        <v>62</v>
      </c>
      <c r="H72" s="21" t="s">
        <v>12137</v>
      </c>
      <c r="I72" s="18" t="s">
        <v>12048</v>
      </c>
    </row>
    <row r="73" spans="1:9">
      <c r="A73" s="16" t="s">
        <v>12138</v>
      </c>
      <c r="B73" s="17" t="s">
        <v>11886</v>
      </c>
      <c r="C73" s="16" t="s">
        <v>11887</v>
      </c>
      <c r="D73" s="18" t="s">
        <v>11888</v>
      </c>
      <c r="E73" s="19" t="s">
        <v>12139</v>
      </c>
      <c r="F73" s="18">
        <v>4473</v>
      </c>
      <c r="G73" s="19" t="s">
        <v>12090</v>
      </c>
      <c r="H73" s="21" t="s">
        <v>12140</v>
      </c>
      <c r="I73" s="18" t="s">
        <v>12044</v>
      </c>
    </row>
    <row r="74" spans="1:9">
      <c r="A74" s="16" t="s">
        <v>12141</v>
      </c>
      <c r="B74" s="17" t="s">
        <v>11886</v>
      </c>
      <c r="C74" s="16" t="s">
        <v>11887</v>
      </c>
      <c r="D74" s="18" t="s">
        <v>11888</v>
      </c>
      <c r="E74" s="19" t="s">
        <v>12142</v>
      </c>
      <c r="F74" s="18">
        <v>4792</v>
      </c>
      <c r="G74" s="19" t="s">
        <v>12090</v>
      </c>
      <c r="H74" s="21" t="s">
        <v>12143</v>
      </c>
      <c r="I74" s="18" t="s">
        <v>12044</v>
      </c>
    </row>
    <row r="75" spans="1:9">
      <c r="A75" s="16" t="s">
        <v>12144</v>
      </c>
      <c r="B75" s="17" t="s">
        <v>11886</v>
      </c>
      <c r="C75" s="16" t="s">
        <v>11887</v>
      </c>
      <c r="D75" s="18" t="s">
        <v>12145</v>
      </c>
      <c r="E75" s="19" t="s">
        <v>12146</v>
      </c>
      <c r="F75" s="18">
        <v>3853</v>
      </c>
      <c r="G75" s="19" t="s">
        <v>62</v>
      </c>
      <c r="H75" s="21" t="s">
        <v>12147</v>
      </c>
      <c r="I75" s="18" t="s">
        <v>12148</v>
      </c>
    </row>
    <row r="76" spans="1:9">
      <c r="A76" s="16" t="s">
        <v>12149</v>
      </c>
      <c r="B76" s="17" t="s">
        <v>11886</v>
      </c>
      <c r="C76" s="16" t="s">
        <v>11887</v>
      </c>
      <c r="D76" s="18" t="s">
        <v>12145</v>
      </c>
      <c r="E76" s="19" t="s">
        <v>12150</v>
      </c>
      <c r="F76" s="18">
        <v>3338</v>
      </c>
      <c r="G76" s="19" t="s">
        <v>12151</v>
      </c>
      <c r="H76" s="21" t="s">
        <v>12152</v>
      </c>
      <c r="I76" s="18" t="s">
        <v>12044</v>
      </c>
    </row>
    <row r="77" spans="1:9">
      <c r="A77" s="16" t="s">
        <v>12153</v>
      </c>
      <c r="B77" s="17" t="s">
        <v>11886</v>
      </c>
      <c r="C77" s="16" t="s">
        <v>11887</v>
      </c>
      <c r="D77" s="18" t="s">
        <v>11894</v>
      </c>
      <c r="E77" s="19" t="s">
        <v>12154</v>
      </c>
      <c r="F77" s="18">
        <v>5025</v>
      </c>
      <c r="G77" s="4" t="s">
        <v>12019</v>
      </c>
      <c r="H77" s="20" t="s">
        <v>12155</v>
      </c>
      <c r="I77" s="18" t="s">
        <v>12156</v>
      </c>
    </row>
    <row r="78" spans="1:9">
      <c r="A78" s="16" t="s">
        <v>12157</v>
      </c>
      <c r="B78" s="17" t="s">
        <v>11886</v>
      </c>
      <c r="C78" s="16" t="s">
        <v>11887</v>
      </c>
      <c r="D78" s="18" t="s">
        <v>11894</v>
      </c>
      <c r="E78" s="19" t="s">
        <v>12158</v>
      </c>
      <c r="F78" s="18">
        <v>5036</v>
      </c>
      <c r="G78" s="4" t="s">
        <v>12019</v>
      </c>
      <c r="H78" s="20" t="s">
        <v>12159</v>
      </c>
      <c r="I78" s="23" t="s">
        <v>12156</v>
      </c>
    </row>
    <row r="79" spans="1:9">
      <c r="A79" s="16" t="s">
        <v>12160</v>
      </c>
      <c r="B79" s="17" t="s">
        <v>11886</v>
      </c>
      <c r="C79" s="16" t="s">
        <v>11887</v>
      </c>
      <c r="D79" s="18" t="s">
        <v>11894</v>
      </c>
      <c r="E79" s="19" t="s">
        <v>12161</v>
      </c>
      <c r="F79" s="18">
        <v>4984</v>
      </c>
      <c r="G79" s="4" t="s">
        <v>12019</v>
      </c>
      <c r="H79" s="22" t="s">
        <v>12162</v>
      </c>
      <c r="I79" s="18" t="s">
        <v>12156</v>
      </c>
    </row>
    <row r="80" spans="1:9">
      <c r="A80" s="16" t="s">
        <v>12163</v>
      </c>
      <c r="B80" s="17" t="s">
        <v>11886</v>
      </c>
      <c r="C80" s="16" t="s">
        <v>11887</v>
      </c>
      <c r="D80" s="18" t="s">
        <v>11894</v>
      </c>
      <c r="E80" s="19" t="s">
        <v>12164</v>
      </c>
      <c r="F80" s="18">
        <v>5227</v>
      </c>
      <c r="G80" s="4" t="s">
        <v>12019</v>
      </c>
      <c r="H80" s="22" t="s">
        <v>12165</v>
      </c>
      <c r="I80" s="18" t="s">
        <v>12156</v>
      </c>
    </row>
    <row r="81" spans="1:9">
      <c r="A81" s="16" t="s">
        <v>12166</v>
      </c>
      <c r="B81" s="17" t="s">
        <v>11886</v>
      </c>
      <c r="C81" s="16" t="s">
        <v>11887</v>
      </c>
      <c r="D81" s="18" t="s">
        <v>11894</v>
      </c>
      <c r="E81" s="19" t="s">
        <v>12167</v>
      </c>
      <c r="F81" s="18">
        <v>4991</v>
      </c>
      <c r="G81" s="4" t="s">
        <v>12019</v>
      </c>
      <c r="H81" s="22" t="s">
        <v>12168</v>
      </c>
      <c r="I81" s="18" t="s">
        <v>12169</v>
      </c>
    </row>
    <row r="82" spans="1:9">
      <c r="A82" s="16" t="s">
        <v>12170</v>
      </c>
      <c r="B82" s="17" t="s">
        <v>11886</v>
      </c>
      <c r="C82" s="16" t="s">
        <v>11887</v>
      </c>
      <c r="D82" s="18" t="s">
        <v>11894</v>
      </c>
      <c r="E82" s="19" t="s">
        <v>12171</v>
      </c>
      <c r="F82" s="18">
        <v>5242</v>
      </c>
      <c r="G82" s="4" t="s">
        <v>11982</v>
      </c>
      <c r="H82" s="22" t="s">
        <v>12172</v>
      </c>
      <c r="I82" s="18" t="s">
        <v>12173</v>
      </c>
    </row>
    <row r="83" spans="1:9">
      <c r="A83" s="16" t="s">
        <v>12174</v>
      </c>
      <c r="B83" s="17" t="s">
        <v>11886</v>
      </c>
      <c r="C83" s="16" t="s">
        <v>11887</v>
      </c>
      <c r="D83" s="18" t="s">
        <v>11894</v>
      </c>
      <c r="E83" s="19" t="s">
        <v>12175</v>
      </c>
      <c r="F83" s="18">
        <v>5133</v>
      </c>
      <c r="G83" s="4" t="s">
        <v>11900</v>
      </c>
      <c r="H83" s="22" t="s">
        <v>12176</v>
      </c>
      <c r="I83" s="18" t="s">
        <v>12177</v>
      </c>
    </row>
    <row r="84" spans="1:9">
      <c r="A84" s="24" t="s">
        <v>12178</v>
      </c>
      <c r="B84" s="25" t="s">
        <v>11886</v>
      </c>
      <c r="C84" s="24" t="s">
        <v>11887</v>
      </c>
      <c r="D84" s="26" t="s">
        <v>11894</v>
      </c>
      <c r="E84" s="27" t="s">
        <v>12179</v>
      </c>
      <c r="F84" s="26">
        <v>5202</v>
      </c>
      <c r="G84" s="28" t="s">
        <v>11900</v>
      </c>
      <c r="H84" s="29" t="s">
        <v>12180</v>
      </c>
      <c r="I84" s="26" t="s">
        <v>12177</v>
      </c>
    </row>
    <row r="85" spans="1:9">
      <c r="A85" s="19" t="s">
        <v>12181</v>
      </c>
      <c r="B85" s="30" t="s">
        <v>11886</v>
      </c>
      <c r="C85" s="19" t="s">
        <v>12182</v>
      </c>
      <c r="D85" s="19" t="s">
        <v>12183</v>
      </c>
      <c r="E85" s="10" t="s">
        <v>12184</v>
      </c>
      <c r="F85" s="12">
        <v>25</v>
      </c>
      <c r="G85" s="31" t="s">
        <v>12185</v>
      </c>
      <c r="H85" s="15" t="s">
        <v>12186</v>
      </c>
      <c r="I85" s="146" t="s">
        <v>32</v>
      </c>
    </row>
    <row r="86" spans="1:9">
      <c r="A86" s="32" t="s">
        <v>12187</v>
      </c>
      <c r="B86" s="33" t="s">
        <v>11886</v>
      </c>
      <c r="C86" s="19" t="s">
        <v>12182</v>
      </c>
      <c r="D86" s="19" t="s">
        <v>12188</v>
      </c>
      <c r="E86" s="16" t="s">
        <v>12189</v>
      </c>
      <c r="F86" s="18">
        <v>44</v>
      </c>
      <c r="G86" s="19" t="s">
        <v>12190</v>
      </c>
      <c r="H86" s="21" t="s">
        <v>12191</v>
      </c>
      <c r="I86" s="34" t="s">
        <v>12192</v>
      </c>
    </row>
    <row r="87" spans="1:9">
      <c r="A87" s="32" t="s">
        <v>12193</v>
      </c>
      <c r="B87" s="33" t="s">
        <v>11886</v>
      </c>
      <c r="C87" s="19" t="s">
        <v>12182</v>
      </c>
      <c r="D87" s="19" t="s">
        <v>12188</v>
      </c>
      <c r="E87" s="16" t="s">
        <v>12194</v>
      </c>
      <c r="F87" s="18">
        <v>53</v>
      </c>
      <c r="G87" s="19" t="s">
        <v>12190</v>
      </c>
      <c r="H87" s="21" t="s">
        <v>12195</v>
      </c>
      <c r="I87" s="34" t="s">
        <v>12192</v>
      </c>
    </row>
    <row r="88" spans="1:9">
      <c r="A88" s="32" t="s">
        <v>12196</v>
      </c>
      <c r="B88" s="33" t="s">
        <v>11886</v>
      </c>
      <c r="C88" s="19" t="s">
        <v>12182</v>
      </c>
      <c r="D88" s="19" t="s">
        <v>12188</v>
      </c>
      <c r="E88" s="16" t="s">
        <v>12197</v>
      </c>
      <c r="F88" s="18">
        <v>63</v>
      </c>
      <c r="G88" s="19" t="s">
        <v>12198</v>
      </c>
      <c r="H88" s="21" t="s">
        <v>12199</v>
      </c>
      <c r="I88" s="34" t="s">
        <v>12192</v>
      </c>
    </row>
    <row r="89" spans="1:9">
      <c r="A89" s="32" t="s">
        <v>12200</v>
      </c>
      <c r="B89" s="33" t="s">
        <v>11886</v>
      </c>
      <c r="C89" s="19" t="s">
        <v>12182</v>
      </c>
      <c r="D89" s="19" t="s">
        <v>12201</v>
      </c>
      <c r="E89" s="16" t="s">
        <v>12202</v>
      </c>
      <c r="F89" s="18">
        <v>14</v>
      </c>
      <c r="G89" s="19" t="s">
        <v>12190</v>
      </c>
      <c r="H89" s="21" t="s">
        <v>12203</v>
      </c>
      <c r="I89" s="34" t="s">
        <v>12192</v>
      </c>
    </row>
    <row r="90" spans="1:9">
      <c r="A90" s="16" t="s">
        <v>12204</v>
      </c>
      <c r="B90" s="33" t="s">
        <v>11886</v>
      </c>
      <c r="C90" s="19" t="s">
        <v>12182</v>
      </c>
      <c r="D90" s="19" t="s">
        <v>12205</v>
      </c>
      <c r="E90" s="16" t="s">
        <v>12206</v>
      </c>
      <c r="F90" s="18">
        <v>70</v>
      </c>
      <c r="G90" s="19" t="s">
        <v>12207</v>
      </c>
      <c r="H90" s="21" t="s">
        <v>12208</v>
      </c>
      <c r="I90" s="146" t="s">
        <v>32</v>
      </c>
    </row>
    <row r="91" spans="1:9">
      <c r="A91" s="32" t="s">
        <v>12209</v>
      </c>
      <c r="B91" s="33" t="s">
        <v>11886</v>
      </c>
      <c r="C91" s="19" t="s">
        <v>12182</v>
      </c>
      <c r="D91" s="19" t="s">
        <v>12205</v>
      </c>
      <c r="E91" s="16" t="s">
        <v>12210</v>
      </c>
      <c r="F91" s="18">
        <v>58</v>
      </c>
      <c r="G91" s="19" t="s">
        <v>12190</v>
      </c>
      <c r="H91" s="21" t="s">
        <v>12211</v>
      </c>
      <c r="I91" s="34" t="s">
        <v>12192</v>
      </c>
    </row>
    <row r="92" spans="1:9">
      <c r="A92" s="32" t="s">
        <v>12212</v>
      </c>
      <c r="B92" s="33" t="s">
        <v>11886</v>
      </c>
      <c r="C92" s="19" t="s">
        <v>12182</v>
      </c>
      <c r="D92" s="19" t="s">
        <v>12205</v>
      </c>
      <c r="E92" s="16" t="s">
        <v>12194</v>
      </c>
      <c r="F92" s="18">
        <v>53</v>
      </c>
      <c r="G92" s="19" t="s">
        <v>12190</v>
      </c>
      <c r="H92" s="21" t="s">
        <v>12213</v>
      </c>
      <c r="I92" s="34" t="s">
        <v>12192</v>
      </c>
    </row>
    <row r="93" spans="1:9">
      <c r="A93" s="16" t="s">
        <v>12214</v>
      </c>
      <c r="B93" s="33" t="s">
        <v>11886</v>
      </c>
      <c r="C93" s="19" t="s">
        <v>12182</v>
      </c>
      <c r="D93" s="19" t="s">
        <v>12215</v>
      </c>
      <c r="E93" s="16" t="s">
        <v>12216</v>
      </c>
      <c r="F93" s="18">
        <v>5</v>
      </c>
      <c r="G93" s="19" t="s">
        <v>62</v>
      </c>
      <c r="H93" s="21" t="s">
        <v>12217</v>
      </c>
      <c r="I93" s="146" t="s">
        <v>32</v>
      </c>
    </row>
    <row r="94" spans="1:9">
      <c r="A94" s="16" t="s">
        <v>12218</v>
      </c>
      <c r="B94" s="33" t="s">
        <v>11886</v>
      </c>
      <c r="C94" s="19" t="s">
        <v>12182</v>
      </c>
      <c r="D94" s="19" t="s">
        <v>12215</v>
      </c>
      <c r="E94" s="16" t="s">
        <v>72</v>
      </c>
      <c r="F94" s="18" t="s">
        <v>72</v>
      </c>
      <c r="G94" s="19" t="s">
        <v>12219</v>
      </c>
      <c r="H94" s="21" t="s">
        <v>12220</v>
      </c>
      <c r="I94" s="146" t="s">
        <v>12221</v>
      </c>
    </row>
    <row r="95" spans="1:9">
      <c r="A95" s="16" t="s">
        <v>12222</v>
      </c>
      <c r="B95" s="33" t="s">
        <v>11886</v>
      </c>
      <c r="C95" s="19" t="s">
        <v>12182</v>
      </c>
      <c r="D95" s="19" t="s">
        <v>12215</v>
      </c>
      <c r="E95" s="16" t="s">
        <v>72</v>
      </c>
      <c r="F95" s="18" t="s">
        <v>72</v>
      </c>
      <c r="G95" s="19" t="s">
        <v>12219</v>
      </c>
      <c r="H95" s="21" t="s">
        <v>12223</v>
      </c>
      <c r="I95" s="146" t="s">
        <v>12221</v>
      </c>
    </row>
    <row r="96" spans="1:9">
      <c r="A96" s="32" t="s">
        <v>12224</v>
      </c>
      <c r="B96" s="33" t="s">
        <v>11886</v>
      </c>
      <c r="C96" s="19" t="s">
        <v>12182</v>
      </c>
      <c r="D96" s="19" t="s">
        <v>12225</v>
      </c>
      <c r="E96" s="16" t="s">
        <v>12226</v>
      </c>
      <c r="F96" s="18">
        <v>56</v>
      </c>
      <c r="G96" s="19" t="s">
        <v>12227</v>
      </c>
      <c r="H96" s="21" t="s">
        <v>12228</v>
      </c>
      <c r="I96" s="34" t="s">
        <v>12192</v>
      </c>
    </row>
    <row r="97" spans="1:9">
      <c r="A97" s="32" t="s">
        <v>12229</v>
      </c>
      <c r="B97" s="33" t="s">
        <v>11886</v>
      </c>
      <c r="C97" s="19" t="s">
        <v>12182</v>
      </c>
      <c r="D97" s="19" t="s">
        <v>12225</v>
      </c>
      <c r="E97" s="16" t="s">
        <v>12230</v>
      </c>
      <c r="F97" s="18">
        <v>13</v>
      </c>
      <c r="G97" s="19" t="s">
        <v>12227</v>
      </c>
      <c r="H97" s="21" t="s">
        <v>12231</v>
      </c>
      <c r="I97" s="34" t="s">
        <v>12192</v>
      </c>
    </row>
    <row r="98" spans="1:9">
      <c r="A98" s="16" t="s">
        <v>12232</v>
      </c>
      <c r="B98" s="33" t="s">
        <v>11886</v>
      </c>
      <c r="C98" s="19" t="s">
        <v>12182</v>
      </c>
      <c r="D98" s="19" t="s">
        <v>12233</v>
      </c>
      <c r="E98" s="16" t="s">
        <v>12234</v>
      </c>
      <c r="F98" s="18">
        <v>33</v>
      </c>
      <c r="G98" s="19" t="s">
        <v>12219</v>
      </c>
      <c r="H98" s="21" t="s">
        <v>12235</v>
      </c>
      <c r="I98" s="146" t="s">
        <v>32</v>
      </c>
    </row>
    <row r="99" spans="1:9">
      <c r="A99" s="16" t="s">
        <v>12236</v>
      </c>
      <c r="B99" s="33" t="s">
        <v>11886</v>
      </c>
      <c r="C99" s="19" t="s">
        <v>12182</v>
      </c>
      <c r="D99" s="19" t="s">
        <v>12233</v>
      </c>
      <c r="E99" s="16" t="s">
        <v>72</v>
      </c>
      <c r="F99" s="18" t="s">
        <v>72</v>
      </c>
      <c r="G99" s="19" t="s">
        <v>62</v>
      </c>
      <c r="H99" s="21" t="s">
        <v>12237</v>
      </c>
      <c r="I99" s="146" t="s">
        <v>12221</v>
      </c>
    </row>
    <row r="100" spans="1:9">
      <c r="A100" s="32" t="s">
        <v>12238</v>
      </c>
      <c r="B100" s="33" t="s">
        <v>11886</v>
      </c>
      <c r="C100" s="19" t="s">
        <v>12182</v>
      </c>
      <c r="D100" s="19" t="s">
        <v>12239</v>
      </c>
      <c r="E100" s="16" t="s">
        <v>12240</v>
      </c>
      <c r="F100" s="18">
        <v>47</v>
      </c>
      <c r="G100" s="19" t="s">
        <v>12198</v>
      </c>
      <c r="H100" s="21" t="s">
        <v>12241</v>
      </c>
      <c r="I100" s="34" t="s">
        <v>12192</v>
      </c>
    </row>
    <row r="101" spans="1:9">
      <c r="A101" s="16">
        <v>91001</v>
      </c>
      <c r="B101" s="33" t="s">
        <v>11886</v>
      </c>
      <c r="C101" s="19" t="s">
        <v>12182</v>
      </c>
      <c r="D101" s="19" t="s">
        <v>12239</v>
      </c>
      <c r="E101" s="16" t="s">
        <v>12240</v>
      </c>
      <c r="F101" s="18">
        <v>47</v>
      </c>
      <c r="G101" s="19" t="s">
        <v>12198</v>
      </c>
      <c r="H101" s="21" t="s">
        <v>12242</v>
      </c>
      <c r="I101" s="146" t="s">
        <v>32</v>
      </c>
    </row>
    <row r="102" spans="1:9">
      <c r="A102" s="32" t="s">
        <v>12243</v>
      </c>
      <c r="B102" s="33" t="s">
        <v>11886</v>
      </c>
      <c r="C102" s="19" t="s">
        <v>12182</v>
      </c>
      <c r="D102" s="19" t="s">
        <v>12239</v>
      </c>
      <c r="E102" s="16" t="s">
        <v>12244</v>
      </c>
      <c r="F102" s="18">
        <v>27</v>
      </c>
      <c r="G102" s="19" t="s">
        <v>12190</v>
      </c>
      <c r="H102" s="21" t="s">
        <v>12245</v>
      </c>
      <c r="I102" s="34" t="s">
        <v>12192</v>
      </c>
    </row>
    <row r="103" spans="1:9">
      <c r="A103" s="32" t="s">
        <v>12246</v>
      </c>
      <c r="B103" s="33" t="s">
        <v>11886</v>
      </c>
      <c r="C103" s="19" t="s">
        <v>12182</v>
      </c>
      <c r="D103" s="19" t="s">
        <v>12247</v>
      </c>
      <c r="E103" s="16" t="s">
        <v>12226</v>
      </c>
      <c r="F103" s="18">
        <v>56</v>
      </c>
      <c r="G103" s="19" t="s">
        <v>12227</v>
      </c>
      <c r="H103" s="21" t="s">
        <v>12248</v>
      </c>
      <c r="I103" s="34" t="s">
        <v>12192</v>
      </c>
    </row>
    <row r="104" spans="1:9">
      <c r="A104" s="16" t="s">
        <v>12249</v>
      </c>
      <c r="B104" s="33" t="s">
        <v>11886</v>
      </c>
      <c r="C104" s="19" t="s">
        <v>12182</v>
      </c>
      <c r="D104" s="19" t="s">
        <v>12250</v>
      </c>
      <c r="E104" s="16" t="s">
        <v>12197</v>
      </c>
      <c r="F104" s="18">
        <v>63</v>
      </c>
      <c r="G104" s="19" t="s">
        <v>12251</v>
      </c>
      <c r="H104" s="21" t="s">
        <v>12252</v>
      </c>
      <c r="I104" s="146" t="s">
        <v>32</v>
      </c>
    </row>
    <row r="105" spans="1:9">
      <c r="A105" s="16" t="s">
        <v>12253</v>
      </c>
      <c r="B105" s="33" t="s">
        <v>11886</v>
      </c>
      <c r="C105" s="19" t="s">
        <v>12182</v>
      </c>
      <c r="D105" s="19" t="s">
        <v>12250</v>
      </c>
      <c r="E105" s="16" t="s">
        <v>12254</v>
      </c>
      <c r="F105" s="18">
        <v>52</v>
      </c>
      <c r="G105" s="19" t="s">
        <v>12251</v>
      </c>
      <c r="H105" s="21" t="s">
        <v>12255</v>
      </c>
      <c r="I105" s="146" t="s">
        <v>12221</v>
      </c>
    </row>
    <row r="106" spans="1:9">
      <c r="A106" s="32" t="s">
        <v>12256</v>
      </c>
      <c r="B106" s="33" t="s">
        <v>11886</v>
      </c>
      <c r="C106" s="19" t="s">
        <v>12182</v>
      </c>
      <c r="D106" s="19" t="s">
        <v>12257</v>
      </c>
      <c r="E106" s="16" t="s">
        <v>12258</v>
      </c>
      <c r="F106" s="18">
        <v>32</v>
      </c>
      <c r="G106" s="19" t="s">
        <v>12190</v>
      </c>
      <c r="H106" s="21" t="s">
        <v>12259</v>
      </c>
      <c r="I106" s="34" t="s">
        <v>12192</v>
      </c>
    </row>
    <row r="107" spans="1:9">
      <c r="A107" s="32" t="s">
        <v>12260</v>
      </c>
      <c r="B107" s="33" t="s">
        <v>11886</v>
      </c>
      <c r="C107" s="19" t="s">
        <v>12182</v>
      </c>
      <c r="D107" s="19" t="s">
        <v>12257</v>
      </c>
      <c r="E107" s="16" t="s">
        <v>12261</v>
      </c>
      <c r="F107" s="18">
        <v>50</v>
      </c>
      <c r="G107" s="19" t="s">
        <v>12227</v>
      </c>
      <c r="H107" s="21" t="s">
        <v>12262</v>
      </c>
      <c r="I107" s="34" t="s">
        <v>12192</v>
      </c>
    </row>
    <row r="108" spans="1:9">
      <c r="A108" s="32" t="s">
        <v>12263</v>
      </c>
      <c r="B108" s="33" t="s">
        <v>11886</v>
      </c>
      <c r="C108" s="19" t="s">
        <v>12182</v>
      </c>
      <c r="D108" s="19" t="s">
        <v>12264</v>
      </c>
      <c r="E108" s="16" t="s">
        <v>12210</v>
      </c>
      <c r="F108" s="18">
        <v>58</v>
      </c>
      <c r="G108" s="19" t="s">
        <v>12265</v>
      </c>
      <c r="H108" s="21" t="s">
        <v>12266</v>
      </c>
      <c r="I108" s="34" t="s">
        <v>12192</v>
      </c>
    </row>
    <row r="109" spans="1:9">
      <c r="A109" s="32" t="s">
        <v>12267</v>
      </c>
      <c r="B109" s="33" t="s">
        <v>11886</v>
      </c>
      <c r="C109" s="19" t="s">
        <v>12182</v>
      </c>
      <c r="D109" s="19" t="s">
        <v>12264</v>
      </c>
      <c r="E109" s="16" t="s">
        <v>12268</v>
      </c>
      <c r="F109" s="18">
        <v>54</v>
      </c>
      <c r="G109" s="19" t="s">
        <v>12227</v>
      </c>
      <c r="H109" s="21" t="s">
        <v>12269</v>
      </c>
      <c r="I109" s="34" t="s">
        <v>12192</v>
      </c>
    </row>
    <row r="110" spans="1:9">
      <c r="A110" s="32" t="s">
        <v>12270</v>
      </c>
      <c r="B110" s="33" t="s">
        <v>11886</v>
      </c>
      <c r="C110" s="19" t="s">
        <v>12182</v>
      </c>
      <c r="D110" s="19" t="s">
        <v>12264</v>
      </c>
      <c r="E110" s="16" t="s">
        <v>12254</v>
      </c>
      <c r="F110" s="18">
        <v>52</v>
      </c>
      <c r="G110" s="19" t="s">
        <v>12227</v>
      </c>
      <c r="H110" s="21" t="s">
        <v>12271</v>
      </c>
      <c r="I110" s="34" t="s">
        <v>12192</v>
      </c>
    </row>
    <row r="111" spans="1:9">
      <c r="A111" s="32" t="s">
        <v>12272</v>
      </c>
      <c r="B111" s="33" t="s">
        <v>11886</v>
      </c>
      <c r="C111" s="19" t="s">
        <v>12182</v>
      </c>
      <c r="D111" s="19" t="s">
        <v>12273</v>
      </c>
      <c r="E111" s="16" t="s">
        <v>12197</v>
      </c>
      <c r="F111" s="18">
        <v>63</v>
      </c>
      <c r="G111" s="19" t="s">
        <v>12274</v>
      </c>
      <c r="H111" s="21" t="s">
        <v>12275</v>
      </c>
      <c r="I111" s="34" t="s">
        <v>12192</v>
      </c>
    </row>
    <row r="112" spans="1:9">
      <c r="A112" s="32" t="s">
        <v>12276</v>
      </c>
      <c r="B112" s="33" t="s">
        <v>11886</v>
      </c>
      <c r="C112" s="19" t="s">
        <v>12182</v>
      </c>
      <c r="D112" s="19" t="s">
        <v>12273</v>
      </c>
      <c r="E112" s="16" t="s">
        <v>12277</v>
      </c>
      <c r="F112" s="18">
        <v>42</v>
      </c>
      <c r="G112" s="19" t="s">
        <v>12274</v>
      </c>
      <c r="H112" s="21" t="s">
        <v>12278</v>
      </c>
      <c r="I112" s="34" t="s">
        <v>12192</v>
      </c>
    </row>
    <row r="113" spans="1:9">
      <c r="A113" s="16" t="s">
        <v>12279</v>
      </c>
      <c r="B113" s="33" t="s">
        <v>11886</v>
      </c>
      <c r="C113" s="19" t="s">
        <v>12182</v>
      </c>
      <c r="D113" s="19" t="s">
        <v>12280</v>
      </c>
      <c r="E113" s="16" t="s">
        <v>12281</v>
      </c>
      <c r="F113" s="18">
        <v>3</v>
      </c>
      <c r="G113" s="19" t="s">
        <v>12274</v>
      </c>
      <c r="H113" s="21" t="s">
        <v>12282</v>
      </c>
      <c r="I113" s="146" t="s">
        <v>12283</v>
      </c>
    </row>
    <row r="114" spans="1:9">
      <c r="A114" s="16" t="s">
        <v>12284</v>
      </c>
      <c r="B114" s="33" t="s">
        <v>11886</v>
      </c>
      <c r="C114" s="19" t="s">
        <v>12182</v>
      </c>
      <c r="D114" s="19" t="s">
        <v>12280</v>
      </c>
      <c r="E114" s="16" t="s">
        <v>12285</v>
      </c>
      <c r="F114" s="18">
        <v>0</v>
      </c>
      <c r="G114" s="19" t="s">
        <v>12274</v>
      </c>
      <c r="H114" s="21" t="s">
        <v>12286</v>
      </c>
      <c r="I114" s="146" t="s">
        <v>12283</v>
      </c>
    </row>
    <row r="115" spans="1:9">
      <c r="A115" s="16" t="s">
        <v>12287</v>
      </c>
      <c r="B115" s="33" t="s">
        <v>11886</v>
      </c>
      <c r="C115" s="19" t="s">
        <v>12182</v>
      </c>
      <c r="D115" s="19" t="s">
        <v>12183</v>
      </c>
      <c r="E115" s="16" t="s">
        <v>12288</v>
      </c>
      <c r="F115" s="18">
        <v>78</v>
      </c>
      <c r="G115" s="19" t="s">
        <v>12185</v>
      </c>
      <c r="H115" s="21" t="s">
        <v>12289</v>
      </c>
      <c r="I115" s="146" t="s">
        <v>12221</v>
      </c>
    </row>
    <row r="116" spans="1:9">
      <c r="A116" s="32" t="s">
        <v>12290</v>
      </c>
      <c r="B116" s="33" t="s">
        <v>11886</v>
      </c>
      <c r="C116" s="19" t="s">
        <v>12182</v>
      </c>
      <c r="D116" s="19" t="s">
        <v>12183</v>
      </c>
      <c r="E116" s="16" t="s">
        <v>12291</v>
      </c>
      <c r="F116" s="18">
        <v>55</v>
      </c>
      <c r="G116" s="19" t="s">
        <v>12292</v>
      </c>
      <c r="H116" s="21" t="s">
        <v>12293</v>
      </c>
      <c r="I116" s="34" t="s">
        <v>12192</v>
      </c>
    </row>
    <row r="117" spans="1:9">
      <c r="A117" s="32" t="s">
        <v>12294</v>
      </c>
      <c r="B117" s="33" t="s">
        <v>11886</v>
      </c>
      <c r="C117" s="19" t="s">
        <v>12182</v>
      </c>
      <c r="D117" s="19" t="s">
        <v>12295</v>
      </c>
      <c r="E117" s="16" t="s">
        <v>12296</v>
      </c>
      <c r="F117" s="18">
        <v>65</v>
      </c>
      <c r="G117" s="19" t="s">
        <v>12274</v>
      </c>
      <c r="H117" s="21" t="s">
        <v>12297</v>
      </c>
      <c r="I117" s="34" t="s">
        <v>12192</v>
      </c>
    </row>
    <row r="118" spans="1:9">
      <c r="A118" s="32" t="s">
        <v>12298</v>
      </c>
      <c r="B118" s="33" t="s">
        <v>11886</v>
      </c>
      <c r="C118" s="19" t="s">
        <v>12182</v>
      </c>
      <c r="D118" s="19" t="s">
        <v>12295</v>
      </c>
      <c r="E118" s="16" t="s">
        <v>12299</v>
      </c>
      <c r="F118" s="18">
        <v>64</v>
      </c>
      <c r="G118" s="19" t="s">
        <v>12274</v>
      </c>
      <c r="H118" s="21" t="s">
        <v>12300</v>
      </c>
      <c r="I118" s="34" t="s">
        <v>12192</v>
      </c>
    </row>
    <row r="119" spans="1:9">
      <c r="A119" s="16" t="s">
        <v>12301</v>
      </c>
      <c r="B119" s="33" t="s">
        <v>11886</v>
      </c>
      <c r="C119" s="19" t="s">
        <v>12182</v>
      </c>
      <c r="D119" s="19" t="s">
        <v>12302</v>
      </c>
      <c r="E119" s="16" t="s">
        <v>12303</v>
      </c>
      <c r="F119" s="18">
        <v>91</v>
      </c>
      <c r="G119" s="19" t="s">
        <v>62</v>
      </c>
      <c r="H119" s="21" t="s">
        <v>12304</v>
      </c>
      <c r="I119" s="146" t="s">
        <v>32</v>
      </c>
    </row>
    <row r="120" spans="1:9">
      <c r="A120" s="16" t="s">
        <v>12305</v>
      </c>
      <c r="B120" s="33" t="s">
        <v>11886</v>
      </c>
      <c r="C120" s="19" t="s">
        <v>12182</v>
      </c>
      <c r="D120" s="19" t="s">
        <v>12302</v>
      </c>
      <c r="E120" s="16" t="s">
        <v>12306</v>
      </c>
      <c r="F120" s="18">
        <v>91</v>
      </c>
      <c r="G120" s="19" t="s">
        <v>12307</v>
      </c>
      <c r="H120" s="21" t="s">
        <v>12308</v>
      </c>
      <c r="I120" s="146" t="s">
        <v>32</v>
      </c>
    </row>
    <row r="121" spans="1:9">
      <c r="A121" s="32" t="s">
        <v>12309</v>
      </c>
      <c r="B121" s="33" t="s">
        <v>11886</v>
      </c>
      <c r="C121" s="19" t="s">
        <v>12182</v>
      </c>
      <c r="D121" s="19" t="s">
        <v>12310</v>
      </c>
      <c r="E121" s="16" t="s">
        <v>12311</v>
      </c>
      <c r="F121" s="18">
        <v>51</v>
      </c>
      <c r="G121" s="19" t="s">
        <v>12312</v>
      </c>
      <c r="H121" s="21" t="s">
        <v>12313</v>
      </c>
      <c r="I121" s="34" t="s">
        <v>12192</v>
      </c>
    </row>
    <row r="122" spans="1:9">
      <c r="A122" s="32" t="s">
        <v>12314</v>
      </c>
      <c r="B122" s="33" t="s">
        <v>11886</v>
      </c>
      <c r="C122" s="19" t="s">
        <v>12182</v>
      </c>
      <c r="D122" s="19" t="s">
        <v>12310</v>
      </c>
      <c r="E122" s="16" t="s">
        <v>12184</v>
      </c>
      <c r="F122" s="18">
        <v>25</v>
      </c>
      <c r="G122" s="19" t="s">
        <v>12312</v>
      </c>
      <c r="H122" s="21" t="s">
        <v>12315</v>
      </c>
      <c r="I122" s="34" t="s">
        <v>12192</v>
      </c>
    </row>
    <row r="123" spans="1:9">
      <c r="A123" s="32" t="s">
        <v>12316</v>
      </c>
      <c r="B123" s="33" t="s">
        <v>11886</v>
      </c>
      <c r="C123" s="19" t="s">
        <v>12182</v>
      </c>
      <c r="D123" s="19" t="s">
        <v>12310</v>
      </c>
      <c r="E123" s="16" t="s">
        <v>12317</v>
      </c>
      <c r="F123" s="18">
        <v>15</v>
      </c>
      <c r="G123" s="19" t="s">
        <v>12312</v>
      </c>
      <c r="H123" s="21" t="s">
        <v>12318</v>
      </c>
      <c r="I123" s="34" t="s">
        <v>12192</v>
      </c>
    </row>
    <row r="124" spans="1:9">
      <c r="A124" s="32" t="s">
        <v>12319</v>
      </c>
      <c r="B124" s="33" t="s">
        <v>11886</v>
      </c>
      <c r="C124" s="19" t="s">
        <v>12182</v>
      </c>
      <c r="D124" s="19" t="s">
        <v>12320</v>
      </c>
      <c r="E124" s="16" t="s">
        <v>12321</v>
      </c>
      <c r="F124" s="18">
        <v>29</v>
      </c>
      <c r="G124" s="19" t="s">
        <v>12312</v>
      </c>
      <c r="H124" s="21" t="s">
        <v>12322</v>
      </c>
      <c r="I124" s="34" t="s">
        <v>12192</v>
      </c>
    </row>
    <row r="125" spans="1:9">
      <c r="A125" s="32" t="s">
        <v>12323</v>
      </c>
      <c r="B125" s="33" t="s">
        <v>11886</v>
      </c>
      <c r="C125" s="19" t="s">
        <v>12182</v>
      </c>
      <c r="D125" s="19" t="s">
        <v>12320</v>
      </c>
      <c r="E125" s="16" t="s">
        <v>12324</v>
      </c>
      <c r="F125" s="18">
        <v>19</v>
      </c>
      <c r="G125" s="19" t="s">
        <v>12312</v>
      </c>
      <c r="H125" s="21" t="s">
        <v>12325</v>
      </c>
      <c r="I125" s="34" t="s">
        <v>12192</v>
      </c>
    </row>
    <row r="126" spans="1:9">
      <c r="A126" s="32" t="s">
        <v>12326</v>
      </c>
      <c r="B126" s="33" t="s">
        <v>11886</v>
      </c>
      <c r="C126" s="19" t="s">
        <v>12182</v>
      </c>
      <c r="D126" s="19" t="s">
        <v>12320</v>
      </c>
      <c r="E126" s="16" t="s">
        <v>12327</v>
      </c>
      <c r="F126" s="18">
        <v>26</v>
      </c>
      <c r="G126" s="19" t="s">
        <v>12312</v>
      </c>
      <c r="H126" s="21" t="s">
        <v>12328</v>
      </c>
      <c r="I126" s="34" t="s">
        <v>12192</v>
      </c>
    </row>
    <row r="127" spans="1:9">
      <c r="A127" s="32" t="s">
        <v>12329</v>
      </c>
      <c r="B127" s="33" t="s">
        <v>11886</v>
      </c>
      <c r="C127" s="19" t="s">
        <v>12182</v>
      </c>
      <c r="D127" s="19" t="s">
        <v>12330</v>
      </c>
      <c r="E127" s="16" t="s">
        <v>12331</v>
      </c>
      <c r="F127" s="18">
        <v>69</v>
      </c>
      <c r="G127" s="19" t="s">
        <v>12198</v>
      </c>
      <c r="H127" s="21" t="s">
        <v>12332</v>
      </c>
      <c r="I127" s="34" t="s">
        <v>12192</v>
      </c>
    </row>
    <row r="128" spans="1:9">
      <c r="A128" s="32" t="s">
        <v>12333</v>
      </c>
      <c r="B128" s="33" t="s">
        <v>11886</v>
      </c>
      <c r="C128" s="19" t="s">
        <v>12182</v>
      </c>
      <c r="D128" s="19" t="s">
        <v>12330</v>
      </c>
      <c r="E128" s="16" t="s">
        <v>12334</v>
      </c>
      <c r="F128" s="18">
        <v>62</v>
      </c>
      <c r="G128" s="19" t="s">
        <v>12198</v>
      </c>
      <c r="H128" s="21" t="s">
        <v>12335</v>
      </c>
      <c r="I128" s="34" t="s">
        <v>12192</v>
      </c>
    </row>
    <row r="129" spans="1:10">
      <c r="A129" s="16" t="s">
        <v>12336</v>
      </c>
      <c r="B129" s="33" t="s">
        <v>11886</v>
      </c>
      <c r="C129" s="19" t="s">
        <v>12182</v>
      </c>
      <c r="D129" s="19" t="s">
        <v>12337</v>
      </c>
      <c r="E129" s="16" t="s">
        <v>12338</v>
      </c>
      <c r="F129" s="18">
        <v>17</v>
      </c>
      <c r="G129" s="19" t="s">
        <v>72</v>
      </c>
      <c r="H129" s="21" t="s">
        <v>12339</v>
      </c>
      <c r="I129" s="146" t="s">
        <v>32</v>
      </c>
    </row>
    <row r="130" spans="1:10">
      <c r="A130" s="16" t="s">
        <v>12340</v>
      </c>
      <c r="B130" s="33" t="s">
        <v>11886</v>
      </c>
      <c r="C130" s="19" t="s">
        <v>12182</v>
      </c>
      <c r="D130" s="19" t="s">
        <v>12337</v>
      </c>
      <c r="E130" s="16" t="s">
        <v>12341</v>
      </c>
      <c r="F130" s="18">
        <v>16</v>
      </c>
      <c r="G130" s="19" t="s">
        <v>62</v>
      </c>
      <c r="H130" s="21" t="s">
        <v>12342</v>
      </c>
      <c r="I130" s="146" t="s">
        <v>32</v>
      </c>
    </row>
    <row r="131" spans="1:10">
      <c r="A131" s="32" t="s">
        <v>12343</v>
      </c>
      <c r="B131" s="33" t="s">
        <v>11886</v>
      </c>
      <c r="C131" s="19" t="s">
        <v>12182</v>
      </c>
      <c r="D131" s="19" t="s">
        <v>12344</v>
      </c>
      <c r="E131" s="16" t="s">
        <v>12345</v>
      </c>
      <c r="F131" s="18">
        <v>12</v>
      </c>
      <c r="G131" s="19" t="s">
        <v>12190</v>
      </c>
      <c r="H131" s="21" t="s">
        <v>12346</v>
      </c>
      <c r="I131" s="34" t="s">
        <v>12192</v>
      </c>
    </row>
    <row r="132" spans="1:10">
      <c r="A132" s="16" t="s">
        <v>12347</v>
      </c>
      <c r="B132" s="33" t="s">
        <v>11886</v>
      </c>
      <c r="C132" s="19" t="s">
        <v>12182</v>
      </c>
      <c r="D132" s="19" t="s">
        <v>12344</v>
      </c>
      <c r="E132" s="16" t="s">
        <v>12299</v>
      </c>
      <c r="F132" s="18">
        <v>64</v>
      </c>
      <c r="G132" s="19" t="s">
        <v>62</v>
      </c>
      <c r="H132" s="21" t="s">
        <v>12348</v>
      </c>
      <c r="I132" s="146" t="s">
        <v>32</v>
      </c>
    </row>
    <row r="133" spans="1:10">
      <c r="A133" s="32" t="s">
        <v>12349</v>
      </c>
      <c r="B133" s="33" t="s">
        <v>11886</v>
      </c>
      <c r="C133" s="19" t="s">
        <v>12182</v>
      </c>
      <c r="D133" s="19" t="s">
        <v>12350</v>
      </c>
      <c r="E133" s="16" t="s">
        <v>12351</v>
      </c>
      <c r="F133" s="18">
        <v>46</v>
      </c>
      <c r="G133" s="19" t="s">
        <v>12190</v>
      </c>
      <c r="H133" s="21" t="s">
        <v>12352</v>
      </c>
      <c r="I133" s="34" t="s">
        <v>12192</v>
      </c>
    </row>
    <row r="134" spans="1:10">
      <c r="A134" s="32" t="s">
        <v>12353</v>
      </c>
      <c r="B134" s="33" t="s">
        <v>11886</v>
      </c>
      <c r="C134" s="19" t="s">
        <v>12182</v>
      </c>
      <c r="D134" s="19" t="s">
        <v>12350</v>
      </c>
      <c r="E134" s="16" t="s">
        <v>12189</v>
      </c>
      <c r="F134" s="18">
        <v>44</v>
      </c>
      <c r="G134" s="19" t="s">
        <v>12190</v>
      </c>
      <c r="H134" s="21" t="s">
        <v>12354</v>
      </c>
      <c r="I134" s="34" t="s">
        <v>12192</v>
      </c>
    </row>
    <row r="135" spans="1:10">
      <c r="A135" s="32" t="s">
        <v>12355</v>
      </c>
      <c r="B135" s="33" t="s">
        <v>11886</v>
      </c>
      <c r="C135" s="19" t="s">
        <v>12182</v>
      </c>
      <c r="D135" s="19" t="s">
        <v>12356</v>
      </c>
      <c r="E135" s="16" t="s">
        <v>12321</v>
      </c>
      <c r="F135" s="18">
        <v>29</v>
      </c>
      <c r="G135" s="19" t="s">
        <v>12292</v>
      </c>
      <c r="H135" s="21" t="s">
        <v>12357</v>
      </c>
      <c r="I135" s="34" t="s">
        <v>12192</v>
      </c>
    </row>
    <row r="136" spans="1:10">
      <c r="A136" s="32" t="s">
        <v>12358</v>
      </c>
      <c r="B136" s="33" t="s">
        <v>11886</v>
      </c>
      <c r="C136" s="19" t="s">
        <v>12182</v>
      </c>
      <c r="D136" s="19" t="s">
        <v>12356</v>
      </c>
      <c r="E136" s="16" t="s">
        <v>12240</v>
      </c>
      <c r="F136" s="18">
        <v>47</v>
      </c>
      <c r="G136" s="19" t="s">
        <v>12198</v>
      </c>
      <c r="H136" s="21" t="s">
        <v>12359</v>
      </c>
      <c r="I136" s="34" t="s">
        <v>12192</v>
      </c>
    </row>
    <row r="137" spans="1:10">
      <c r="A137" s="32" t="s">
        <v>12360</v>
      </c>
      <c r="B137" s="33" t="s">
        <v>11886</v>
      </c>
      <c r="C137" s="19" t="s">
        <v>12182</v>
      </c>
      <c r="D137" s="19" t="s">
        <v>12356</v>
      </c>
      <c r="E137" s="16" t="s">
        <v>12291</v>
      </c>
      <c r="F137" s="18">
        <v>55</v>
      </c>
      <c r="G137" s="19" t="s">
        <v>12265</v>
      </c>
      <c r="H137" s="21" t="s">
        <v>12361</v>
      </c>
      <c r="I137" s="34" t="s">
        <v>12192</v>
      </c>
    </row>
    <row r="138" spans="1:10">
      <c r="A138" s="32" t="s">
        <v>12362</v>
      </c>
      <c r="B138" s="33" t="s">
        <v>11886</v>
      </c>
      <c r="C138" s="19" t="s">
        <v>12182</v>
      </c>
      <c r="D138" s="19" t="s">
        <v>12363</v>
      </c>
      <c r="E138" s="16" t="s">
        <v>12226</v>
      </c>
      <c r="F138" s="18">
        <v>56</v>
      </c>
      <c r="G138" s="19" t="s">
        <v>12265</v>
      </c>
      <c r="H138" s="21" t="s">
        <v>12364</v>
      </c>
      <c r="I138" s="34" t="s">
        <v>12192</v>
      </c>
    </row>
    <row r="139" spans="1:10">
      <c r="A139" s="32" t="s">
        <v>12365</v>
      </c>
      <c r="B139" s="33" t="s">
        <v>11886</v>
      </c>
      <c r="C139" s="19" t="s">
        <v>12182</v>
      </c>
      <c r="D139" s="19" t="s">
        <v>12363</v>
      </c>
      <c r="E139" s="16" t="s">
        <v>12366</v>
      </c>
      <c r="F139" s="18">
        <v>40</v>
      </c>
      <c r="G139" s="19" t="s">
        <v>12227</v>
      </c>
      <c r="H139" s="21" t="s">
        <v>12367</v>
      </c>
      <c r="I139" s="34" t="s">
        <v>12192</v>
      </c>
    </row>
    <row r="140" spans="1:10">
      <c r="A140" s="16" t="s">
        <v>12368</v>
      </c>
      <c r="B140" s="33" t="s">
        <v>11886</v>
      </c>
      <c r="C140" s="19" t="s">
        <v>12182</v>
      </c>
      <c r="D140" s="19" t="s">
        <v>12369</v>
      </c>
      <c r="E140" s="16" t="s">
        <v>12366</v>
      </c>
      <c r="F140" s="18">
        <v>40</v>
      </c>
      <c r="G140" s="19" t="s">
        <v>62</v>
      </c>
      <c r="H140" s="21" t="s">
        <v>12370</v>
      </c>
      <c r="I140" s="146" t="s">
        <v>32</v>
      </c>
    </row>
    <row r="141" spans="1:10">
      <c r="A141" s="16" t="s">
        <v>12371</v>
      </c>
      <c r="B141" s="33" t="s">
        <v>11886</v>
      </c>
      <c r="C141" s="27" t="s">
        <v>12182</v>
      </c>
      <c r="D141" s="27" t="s">
        <v>12369</v>
      </c>
      <c r="E141" s="24" t="s">
        <v>12234</v>
      </c>
      <c r="F141" s="26">
        <v>33</v>
      </c>
      <c r="G141" s="19" t="s">
        <v>62</v>
      </c>
      <c r="H141" s="35" t="s">
        <v>12372</v>
      </c>
      <c r="I141" s="147" t="s">
        <v>32</v>
      </c>
    </row>
    <row r="142" spans="1:10">
      <c r="A142" s="36" t="s">
        <v>12373</v>
      </c>
      <c r="B142" s="37" t="s">
        <v>12374</v>
      </c>
      <c r="C142" s="148" t="s">
        <v>12182</v>
      </c>
      <c r="D142" s="149" t="s">
        <v>32</v>
      </c>
      <c r="E142" s="150" t="s">
        <v>32</v>
      </c>
      <c r="F142" s="151" t="s">
        <v>32</v>
      </c>
      <c r="G142" s="150" t="s">
        <v>32</v>
      </c>
      <c r="H142" s="40" t="s">
        <v>12375</v>
      </c>
      <c r="I142" s="152" t="s">
        <v>32</v>
      </c>
      <c r="J142" s="41"/>
    </row>
    <row r="143" spans="1:10">
      <c r="A143" s="42" t="s">
        <v>12376</v>
      </c>
      <c r="B143" s="43" t="s">
        <v>12374</v>
      </c>
      <c r="C143" s="148" t="s">
        <v>12182</v>
      </c>
      <c r="D143" s="149" t="s">
        <v>32</v>
      </c>
      <c r="E143" s="148" t="s">
        <v>32</v>
      </c>
      <c r="F143" s="149" t="s">
        <v>32</v>
      </c>
      <c r="G143" s="148" t="s">
        <v>32</v>
      </c>
      <c r="H143" s="34" t="s">
        <v>12377</v>
      </c>
      <c r="I143" s="153" t="s">
        <v>32</v>
      </c>
      <c r="J143" s="41"/>
    </row>
    <row r="144" spans="1:10">
      <c r="A144" s="42" t="s">
        <v>12378</v>
      </c>
      <c r="B144" s="43" t="s">
        <v>12374</v>
      </c>
      <c r="C144" s="148" t="s">
        <v>12182</v>
      </c>
      <c r="D144" s="149" t="s">
        <v>32</v>
      </c>
      <c r="E144" s="148" t="s">
        <v>32</v>
      </c>
      <c r="F144" s="149" t="s">
        <v>32</v>
      </c>
      <c r="G144" s="148" t="s">
        <v>32</v>
      </c>
      <c r="H144" s="34" t="s">
        <v>12379</v>
      </c>
      <c r="I144" s="153" t="s">
        <v>32</v>
      </c>
      <c r="J144" s="41"/>
    </row>
    <row r="145" spans="1:9">
      <c r="A145" s="44">
        <v>1</v>
      </c>
      <c r="B145" s="43" t="s">
        <v>12374</v>
      </c>
      <c r="C145" s="148" t="s">
        <v>12182</v>
      </c>
      <c r="D145" s="149" t="s">
        <v>32</v>
      </c>
      <c r="E145" s="148" t="s">
        <v>32</v>
      </c>
      <c r="F145" s="149" t="s">
        <v>32</v>
      </c>
      <c r="G145" s="148" t="s">
        <v>32</v>
      </c>
      <c r="H145" s="22" t="s">
        <v>9639</v>
      </c>
      <c r="I145" s="153" t="s">
        <v>32</v>
      </c>
    </row>
    <row r="146" spans="1:9">
      <c r="A146" s="44" t="s">
        <v>12380</v>
      </c>
      <c r="B146" s="43" t="s">
        <v>12374</v>
      </c>
      <c r="C146" s="148" t="s">
        <v>12182</v>
      </c>
      <c r="D146" s="149" t="s">
        <v>32</v>
      </c>
      <c r="E146" s="148" t="s">
        <v>32</v>
      </c>
      <c r="F146" s="149" t="s">
        <v>32</v>
      </c>
      <c r="G146" s="148" t="s">
        <v>32</v>
      </c>
      <c r="H146" s="22" t="s">
        <v>12381</v>
      </c>
      <c r="I146" s="153" t="s">
        <v>12382</v>
      </c>
    </row>
    <row r="147" spans="1:9">
      <c r="A147" s="44" t="s">
        <v>12383</v>
      </c>
      <c r="B147" s="43" t="s">
        <v>12374</v>
      </c>
      <c r="C147" s="148" t="s">
        <v>12182</v>
      </c>
      <c r="D147" s="149" t="s">
        <v>32</v>
      </c>
      <c r="E147" s="148" t="s">
        <v>32</v>
      </c>
      <c r="F147" s="149" t="s">
        <v>32</v>
      </c>
      <c r="G147" s="148" t="s">
        <v>32</v>
      </c>
      <c r="H147" s="22" t="s">
        <v>12384</v>
      </c>
      <c r="I147" s="153" t="s">
        <v>12382</v>
      </c>
    </row>
    <row r="148" spans="1:9">
      <c r="A148" s="44" t="s">
        <v>12385</v>
      </c>
      <c r="B148" s="43" t="s">
        <v>12374</v>
      </c>
      <c r="C148" s="148" t="s">
        <v>12182</v>
      </c>
      <c r="D148" s="149" t="s">
        <v>32</v>
      </c>
      <c r="E148" s="148" t="s">
        <v>32</v>
      </c>
      <c r="F148" s="149" t="s">
        <v>32</v>
      </c>
      <c r="G148" s="148" t="s">
        <v>32</v>
      </c>
      <c r="H148" s="22" t="s">
        <v>12386</v>
      </c>
      <c r="I148" s="153" t="s">
        <v>12382</v>
      </c>
    </row>
    <row r="149" spans="1:9">
      <c r="A149" s="44" t="s">
        <v>12387</v>
      </c>
      <c r="B149" s="43" t="s">
        <v>12374</v>
      </c>
      <c r="C149" s="148" t="s">
        <v>12182</v>
      </c>
      <c r="D149" s="149" t="s">
        <v>32</v>
      </c>
      <c r="E149" s="148" t="s">
        <v>32</v>
      </c>
      <c r="F149" s="149" t="s">
        <v>32</v>
      </c>
      <c r="G149" s="148" t="s">
        <v>32</v>
      </c>
      <c r="H149" s="22" t="s">
        <v>12388</v>
      </c>
      <c r="I149" s="153" t="s">
        <v>12382</v>
      </c>
    </row>
    <row r="150" spans="1:9">
      <c r="A150" s="44" t="s">
        <v>12389</v>
      </c>
      <c r="B150" s="43" t="s">
        <v>12374</v>
      </c>
      <c r="C150" s="148" t="s">
        <v>12182</v>
      </c>
      <c r="D150" s="149" t="s">
        <v>32</v>
      </c>
      <c r="E150" s="148" t="s">
        <v>32</v>
      </c>
      <c r="F150" s="149" t="s">
        <v>32</v>
      </c>
      <c r="G150" s="148" t="s">
        <v>32</v>
      </c>
      <c r="H150" s="22" t="s">
        <v>12390</v>
      </c>
      <c r="I150" s="153" t="s">
        <v>12382</v>
      </c>
    </row>
    <row r="151" spans="1:9">
      <c r="A151" s="44" t="s">
        <v>12391</v>
      </c>
      <c r="B151" s="43" t="s">
        <v>12374</v>
      </c>
      <c r="C151" s="148" t="s">
        <v>12182</v>
      </c>
      <c r="D151" s="149" t="s">
        <v>32</v>
      </c>
      <c r="E151" s="148" t="s">
        <v>32</v>
      </c>
      <c r="F151" s="149" t="s">
        <v>32</v>
      </c>
      <c r="G151" s="148" t="s">
        <v>32</v>
      </c>
      <c r="H151" s="22" t="s">
        <v>9638</v>
      </c>
      <c r="I151" s="153" t="s">
        <v>12382</v>
      </c>
    </row>
    <row r="152" spans="1:9">
      <c r="A152" s="44" t="s">
        <v>12392</v>
      </c>
      <c r="B152" s="43" t="s">
        <v>12374</v>
      </c>
      <c r="C152" s="148" t="s">
        <v>12182</v>
      </c>
      <c r="D152" s="149" t="s">
        <v>32</v>
      </c>
      <c r="E152" s="148" t="s">
        <v>32</v>
      </c>
      <c r="F152" s="149" t="s">
        <v>32</v>
      </c>
      <c r="G152" s="148" t="s">
        <v>32</v>
      </c>
      <c r="H152" s="22" t="s">
        <v>12393</v>
      </c>
      <c r="I152" s="153" t="s">
        <v>12382</v>
      </c>
    </row>
    <row r="153" spans="1:9">
      <c r="A153" s="44" t="s">
        <v>12394</v>
      </c>
      <c r="B153" s="43" t="s">
        <v>12374</v>
      </c>
      <c r="C153" s="148" t="s">
        <v>12182</v>
      </c>
      <c r="D153" s="149" t="s">
        <v>32</v>
      </c>
      <c r="E153" s="148" t="s">
        <v>32</v>
      </c>
      <c r="F153" s="149" t="s">
        <v>32</v>
      </c>
      <c r="G153" s="148" t="s">
        <v>32</v>
      </c>
      <c r="H153" s="22" t="s">
        <v>12395</v>
      </c>
      <c r="I153" s="153" t="s">
        <v>32</v>
      </c>
    </row>
    <row r="154" spans="1:9">
      <c r="A154" s="44" t="s">
        <v>12396</v>
      </c>
      <c r="B154" s="43" t="s">
        <v>12374</v>
      </c>
      <c r="C154" s="148" t="s">
        <v>12182</v>
      </c>
      <c r="D154" s="149" t="s">
        <v>32</v>
      </c>
      <c r="E154" s="148" t="s">
        <v>32</v>
      </c>
      <c r="F154" s="149" t="s">
        <v>32</v>
      </c>
      <c r="G154" s="148" t="s">
        <v>32</v>
      </c>
      <c r="H154" s="22" t="s">
        <v>12397</v>
      </c>
      <c r="I154" s="153" t="s">
        <v>12382</v>
      </c>
    </row>
    <row r="155" spans="1:9">
      <c r="A155" s="44" t="s">
        <v>12398</v>
      </c>
      <c r="B155" s="43" t="s">
        <v>12374</v>
      </c>
      <c r="C155" s="148" t="s">
        <v>12182</v>
      </c>
      <c r="D155" s="149" t="s">
        <v>32</v>
      </c>
      <c r="E155" s="148" t="s">
        <v>32</v>
      </c>
      <c r="F155" s="149" t="s">
        <v>32</v>
      </c>
      <c r="G155" s="148" t="s">
        <v>32</v>
      </c>
      <c r="H155" s="22" t="s">
        <v>9598</v>
      </c>
      <c r="I155" s="153" t="s">
        <v>32</v>
      </c>
    </row>
    <row r="156" spans="1:9">
      <c r="A156" s="44" t="s">
        <v>12399</v>
      </c>
      <c r="B156" s="43" t="s">
        <v>12374</v>
      </c>
      <c r="C156" s="148" t="s">
        <v>12182</v>
      </c>
      <c r="D156" s="149" t="s">
        <v>32</v>
      </c>
      <c r="E156" s="148" t="s">
        <v>32</v>
      </c>
      <c r="F156" s="149" t="s">
        <v>32</v>
      </c>
      <c r="G156" s="148" t="s">
        <v>32</v>
      </c>
      <c r="H156" s="22" t="s">
        <v>12400</v>
      </c>
      <c r="I156" s="153" t="s">
        <v>32</v>
      </c>
    </row>
    <row r="157" spans="1:9">
      <c r="A157" s="44" t="s">
        <v>12401</v>
      </c>
      <c r="B157" s="43" t="s">
        <v>12374</v>
      </c>
      <c r="C157" s="148" t="s">
        <v>12182</v>
      </c>
      <c r="D157" s="149" t="s">
        <v>32</v>
      </c>
      <c r="E157" s="148" t="s">
        <v>32</v>
      </c>
      <c r="F157" s="149" t="s">
        <v>32</v>
      </c>
      <c r="G157" s="148" t="s">
        <v>32</v>
      </c>
      <c r="H157" s="22" t="s">
        <v>12402</v>
      </c>
      <c r="I157" s="153" t="s">
        <v>32</v>
      </c>
    </row>
    <row r="158" spans="1:9">
      <c r="A158" s="44" t="s">
        <v>12403</v>
      </c>
      <c r="B158" s="43" t="s">
        <v>12374</v>
      </c>
      <c r="C158" s="148" t="s">
        <v>12182</v>
      </c>
      <c r="D158" s="149" t="s">
        <v>32</v>
      </c>
      <c r="E158" s="148" t="s">
        <v>32</v>
      </c>
      <c r="F158" s="149" t="s">
        <v>32</v>
      </c>
      <c r="G158" s="148" t="s">
        <v>32</v>
      </c>
      <c r="H158" s="22" t="s">
        <v>12404</v>
      </c>
      <c r="I158" s="153" t="s">
        <v>32</v>
      </c>
    </row>
    <row r="159" spans="1:9">
      <c r="A159" s="44" t="s">
        <v>12405</v>
      </c>
      <c r="B159" s="43" t="s">
        <v>12374</v>
      </c>
      <c r="C159" s="148" t="s">
        <v>12182</v>
      </c>
      <c r="D159" s="149" t="s">
        <v>32</v>
      </c>
      <c r="E159" s="148" t="s">
        <v>32</v>
      </c>
      <c r="F159" s="149" t="s">
        <v>32</v>
      </c>
      <c r="G159" s="148" t="s">
        <v>32</v>
      </c>
      <c r="H159" s="22" t="s">
        <v>12406</v>
      </c>
      <c r="I159" s="153" t="s">
        <v>32</v>
      </c>
    </row>
    <row r="160" spans="1:9">
      <c r="A160" s="44" t="s">
        <v>12407</v>
      </c>
      <c r="B160" s="43" t="s">
        <v>12374</v>
      </c>
      <c r="C160" s="148" t="s">
        <v>12182</v>
      </c>
      <c r="D160" s="149" t="s">
        <v>32</v>
      </c>
      <c r="E160" s="148" t="s">
        <v>32</v>
      </c>
      <c r="F160" s="149" t="s">
        <v>32</v>
      </c>
      <c r="G160" s="148" t="s">
        <v>32</v>
      </c>
      <c r="H160" s="22" t="s">
        <v>12408</v>
      </c>
      <c r="I160" s="153" t="s">
        <v>32</v>
      </c>
    </row>
    <row r="161" spans="1:10">
      <c r="A161" s="44" t="s">
        <v>12409</v>
      </c>
      <c r="B161" s="43" t="s">
        <v>12374</v>
      </c>
      <c r="C161" s="148" t="s">
        <v>12182</v>
      </c>
      <c r="D161" s="149" t="s">
        <v>32</v>
      </c>
      <c r="E161" s="148" t="s">
        <v>32</v>
      </c>
      <c r="F161" s="149" t="s">
        <v>32</v>
      </c>
      <c r="G161" s="148" t="s">
        <v>32</v>
      </c>
      <c r="H161" s="22" t="s">
        <v>12410</v>
      </c>
      <c r="I161" s="153" t="s">
        <v>32</v>
      </c>
    </row>
    <row r="162" spans="1:10">
      <c r="A162" s="44" t="s">
        <v>12411</v>
      </c>
      <c r="B162" s="43" t="s">
        <v>12374</v>
      </c>
      <c r="C162" s="148" t="s">
        <v>12182</v>
      </c>
      <c r="D162" s="149" t="s">
        <v>32</v>
      </c>
      <c r="E162" s="148" t="s">
        <v>32</v>
      </c>
      <c r="F162" s="149" t="s">
        <v>32</v>
      </c>
      <c r="G162" s="148" t="s">
        <v>32</v>
      </c>
      <c r="H162" s="22" t="s">
        <v>12412</v>
      </c>
      <c r="I162" s="153" t="s">
        <v>32</v>
      </c>
    </row>
    <row r="163" spans="1:10">
      <c r="A163" s="44" t="s">
        <v>12413</v>
      </c>
      <c r="B163" s="43" t="s">
        <v>12374</v>
      </c>
      <c r="C163" s="148" t="s">
        <v>12182</v>
      </c>
      <c r="D163" s="149" t="s">
        <v>32</v>
      </c>
      <c r="E163" s="148" t="s">
        <v>32</v>
      </c>
      <c r="F163" s="149" t="s">
        <v>32</v>
      </c>
      <c r="G163" s="148" t="s">
        <v>32</v>
      </c>
      <c r="H163" s="22" t="s">
        <v>12414</v>
      </c>
      <c r="I163" s="153" t="s">
        <v>32</v>
      </c>
    </row>
    <row r="164" spans="1:10">
      <c r="A164" s="44" t="s">
        <v>12415</v>
      </c>
      <c r="B164" s="43" t="s">
        <v>12374</v>
      </c>
      <c r="C164" s="148" t="s">
        <v>12182</v>
      </c>
      <c r="D164" s="149" t="s">
        <v>32</v>
      </c>
      <c r="E164" s="148" t="s">
        <v>32</v>
      </c>
      <c r="F164" s="149" t="s">
        <v>32</v>
      </c>
      <c r="G164" s="148" t="s">
        <v>32</v>
      </c>
      <c r="H164" s="22" t="s">
        <v>12416</v>
      </c>
      <c r="I164" s="153" t="s">
        <v>32</v>
      </c>
    </row>
    <row r="165" spans="1:10">
      <c r="A165" s="44" t="s">
        <v>12417</v>
      </c>
      <c r="B165" s="43" t="s">
        <v>12374</v>
      </c>
      <c r="C165" s="148" t="s">
        <v>12182</v>
      </c>
      <c r="D165" s="149" t="s">
        <v>32</v>
      </c>
      <c r="E165" s="148" t="s">
        <v>32</v>
      </c>
      <c r="F165" s="149" t="s">
        <v>32</v>
      </c>
      <c r="G165" s="148" t="s">
        <v>32</v>
      </c>
      <c r="H165" s="22" t="s">
        <v>9589</v>
      </c>
      <c r="I165" s="153" t="s">
        <v>32</v>
      </c>
    </row>
    <row r="166" spans="1:10">
      <c r="A166" s="44">
        <v>598</v>
      </c>
      <c r="B166" s="45" t="s">
        <v>12374</v>
      </c>
      <c r="C166" s="148" t="s">
        <v>12182</v>
      </c>
      <c r="D166" s="149" t="s">
        <v>32</v>
      </c>
      <c r="E166" s="148" t="s">
        <v>32</v>
      </c>
      <c r="F166" s="149" t="s">
        <v>32</v>
      </c>
      <c r="G166" s="148" t="s">
        <v>32</v>
      </c>
      <c r="H166" s="22" t="s">
        <v>12418</v>
      </c>
      <c r="I166" s="153" t="s">
        <v>32</v>
      </c>
    </row>
    <row r="167" spans="1:10">
      <c r="A167" s="46">
        <v>228</v>
      </c>
      <c r="B167" s="47" t="s">
        <v>12419</v>
      </c>
      <c r="C167" s="154" t="s">
        <v>12182</v>
      </c>
      <c r="D167" s="155" t="s">
        <v>32</v>
      </c>
      <c r="E167" s="156" t="s">
        <v>32</v>
      </c>
      <c r="F167" s="155" t="s">
        <v>32</v>
      </c>
      <c r="G167" s="156" t="s">
        <v>32</v>
      </c>
      <c r="H167" s="48" t="s">
        <v>12420</v>
      </c>
      <c r="I167" s="157" t="s">
        <v>32</v>
      </c>
    </row>
    <row r="168" spans="1:10">
      <c r="A168" s="19" t="s">
        <v>12421</v>
      </c>
      <c r="B168" s="19"/>
      <c r="C168" s="19"/>
      <c r="D168" s="19"/>
      <c r="E168" s="49"/>
      <c r="F168" s="49"/>
      <c r="G168" s="49"/>
      <c r="H168" s="49"/>
      <c r="I168" s="41"/>
      <c r="J168" s="41"/>
    </row>
    <row r="169" spans="1:10">
      <c r="A169" s="19" t="s">
        <v>12422</v>
      </c>
      <c r="B169" s="19"/>
    </row>
    <row r="170" spans="1:10">
      <c r="A170" s="4" t="s">
        <v>12423</v>
      </c>
    </row>
    <row r="173" spans="1:10">
      <c r="H173"/>
    </row>
    <row r="174" spans="1:10">
      <c r="H174"/>
    </row>
    <row r="175" spans="1:10">
      <c r="H175"/>
    </row>
    <row r="176" spans="1:10">
      <c r="H176"/>
    </row>
    <row r="177" spans="8:8">
      <c r="H177"/>
    </row>
    <row r="178" spans="8:8">
      <c r="H178"/>
    </row>
    <row r="179" spans="8:8">
      <c r="H179"/>
    </row>
    <row r="180" spans="8:8">
      <c r="H180"/>
    </row>
  </sheetData>
  <phoneticPr fontId="24" type="noConversion"/>
  <conditionalFormatting sqref="A1:A172 A181:A1048576 H173:H180">
    <cfRule type="duplicateValues" dxfId="9" priority="2"/>
  </conditionalFormatting>
  <conditionalFormatting sqref="A168:B168">
    <cfRule type="duplicateValues" dxfId="8" priority="20"/>
  </conditionalFormatting>
  <conditionalFormatting sqref="A168:B169">
    <cfRule type="duplicateValues" dxfId="7" priority="18"/>
    <cfRule type="duplicateValues" dxfId="6" priority="19"/>
  </conditionalFormatting>
  <conditionalFormatting sqref="A168:B172 A181:B1048576 B173:B180 H173:H180 A1:B2 A147:A167 A3:A144">
    <cfRule type="duplicateValues" dxfId="5" priority="3"/>
  </conditionalFormatting>
  <conditionalFormatting sqref="H1:H1048576">
    <cfRule type="duplicateValues" dxfId="4" priority="1"/>
  </conditionalFormatting>
  <conditionalFormatting sqref="I15 E15:F15">
    <cfRule type="duplicateValues" dxfId="3" priority="28"/>
  </conditionalFormatting>
  <conditionalFormatting sqref="I16 E16:F16">
    <cfRule type="duplicateValues" dxfId="2" priority="30"/>
  </conditionalFormatting>
  <conditionalFormatting sqref="I20 E20:F20">
    <cfRule type="duplicateValues" dxfId="1" priority="32"/>
  </conditionalFormatting>
  <conditionalFormatting sqref="I28 E28:F28">
    <cfRule type="duplicateValues" dxfId="0" priority="3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 wu</dc:creator>
  <cp:lastModifiedBy>rong wu</cp:lastModifiedBy>
  <dcterms:created xsi:type="dcterms:W3CDTF">2025-07-14T20:18:00Z</dcterms:created>
  <dcterms:modified xsi:type="dcterms:W3CDTF">2026-07-01T10:50:56Z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2052-12.1.25895.25895</vt:lpwstr>
  </property>
  <property fmtid="{D5CDD505-2E9C-101B-9397-08002B2CF9AE}" pid="3" name="ICV">
    <vt:lpwstr>887535E20C16453E34AD0E6A9F10F7BE_43</vt:lpwstr>
  </property>
  <property fmtid="{D5CDD505-2E9C-101B-9397-08002B2CF9AE}" pid="4" name="CalculationRule">
    <vt:i4>0</vt:i4>
  </property>
</Properties>
</file>