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oberto/Downloads/"/>
    </mc:Choice>
  </mc:AlternateContent>
  <xr:revisionPtr revIDLastSave="0" documentId="13_ncr:1_{11B176DC-52BB-6240-995D-7506381FD28E}" xr6:coauthVersionLast="47" xr6:coauthVersionMax="47" xr10:uidLastSave="{00000000-0000-0000-0000-000000000000}"/>
  <bookViews>
    <workbookView xWindow="1200" yWindow="780" windowWidth="34800" windowHeight="22600" activeTab="3" xr2:uid="{00000000-000D-0000-FFFF-FFFF00000000}"/>
  </bookViews>
  <sheets>
    <sheet name="Fig1" sheetId="12" r:id="rId1"/>
    <sheet name="Fig2" sheetId="13" r:id="rId2"/>
    <sheet name="Fig3" sheetId="14" r:id="rId3"/>
    <sheet name="Fig4" sheetId="15" r:id="rId4"/>
    <sheet name="Fig5" sheetId="16" r:id="rId5"/>
    <sheet name="Fig6" sheetId="17" r:id="rId6"/>
    <sheet name="FigS2" sheetId="19" r:id="rId7"/>
    <sheet name="FigS3" sheetId="20" r:id="rId8"/>
    <sheet name="TableS1" sheetId="21" r:id="rId9"/>
    <sheet name="TableS2" sheetId="2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22" l="1"/>
  <c r="D18" i="22"/>
  <c r="E18" i="22"/>
  <c r="F18" i="22"/>
  <c r="G18" i="22"/>
  <c r="H18" i="22"/>
  <c r="I18" i="22"/>
  <c r="J18" i="22"/>
  <c r="K18" i="22"/>
  <c r="L18" i="22"/>
  <c r="B18" i="22"/>
  <c r="AS13" i="20"/>
  <c r="AS12" i="20"/>
  <c r="AS11" i="20"/>
  <c r="AS10" i="20"/>
  <c r="AS9" i="20"/>
  <c r="AE13" i="20"/>
  <c r="AC13" i="20"/>
  <c r="AE12" i="20"/>
  <c r="AC12" i="20"/>
  <c r="AE11" i="20"/>
  <c r="AC11" i="20"/>
  <c r="AE10" i="20"/>
  <c r="AC10" i="20"/>
  <c r="AE9" i="20"/>
  <c r="AE15" i="20" s="1"/>
  <c r="AC9" i="20"/>
  <c r="AC15" i="20" s="1"/>
  <c r="AS15" i="20" l="1"/>
</calcChain>
</file>

<file path=xl/sharedStrings.xml><?xml version="1.0" encoding="utf-8"?>
<sst xmlns="http://schemas.openxmlformats.org/spreadsheetml/2006/main" count="673" uniqueCount="260">
  <si>
    <t>IDX</t>
  </si>
  <si>
    <t>ID2</t>
  </si>
  <si>
    <t>ID3</t>
  </si>
  <si>
    <t>ID4</t>
  </si>
  <si>
    <t>ID5</t>
  </si>
  <si>
    <t>ID6</t>
  </si>
  <si>
    <t>ID7</t>
  </si>
  <si>
    <t>ID8</t>
  </si>
  <si>
    <t>ID9</t>
  </si>
  <si>
    <t>ID10</t>
  </si>
  <si>
    <t>ID11</t>
  </si>
  <si>
    <t>ID12</t>
  </si>
  <si>
    <t>ID13</t>
  </si>
  <si>
    <t>ID14</t>
  </si>
  <si>
    <t>elev_b</t>
  </si>
  <si>
    <t>elev_off</t>
  </si>
  <si>
    <t>elev_on</t>
  </si>
  <si>
    <t>abd_b</t>
  </si>
  <si>
    <t>abd_off</t>
  </si>
  <si>
    <t>abd_on</t>
  </si>
  <si>
    <t>flex_b</t>
  </si>
  <si>
    <t>flex_off</t>
  </si>
  <si>
    <t>flex_on</t>
  </si>
  <si>
    <t>AD_off</t>
  </si>
  <si>
    <t>AD_on</t>
  </si>
  <si>
    <t>MD_off</t>
  </si>
  <si>
    <t>MD_on</t>
  </si>
  <si>
    <t>PD_off</t>
  </si>
  <si>
    <t>PD_on</t>
  </si>
  <si>
    <t>PECT_off</t>
  </si>
  <si>
    <t>PECT_on</t>
  </si>
  <si>
    <t>BIC_off</t>
  </si>
  <si>
    <t>BIC_on</t>
  </si>
  <si>
    <t>TRIC_off</t>
  </si>
  <si>
    <t>TRIC_on</t>
  </si>
  <si>
    <t>ARAT_off</t>
  </si>
  <si>
    <t>ARAT_on</t>
  </si>
  <si>
    <t>BORG_off</t>
  </si>
  <si>
    <t>BORG_on</t>
  </si>
  <si>
    <t>Agency_Q1</t>
  </si>
  <si>
    <t>Agency_Q2</t>
  </si>
  <si>
    <t>Agency_Q3</t>
  </si>
  <si>
    <t>Agency_Q4</t>
  </si>
  <si>
    <t>Agency_Q5</t>
  </si>
  <si>
    <t>Agency_Q6</t>
  </si>
  <si>
    <t>Agency_Q7</t>
  </si>
  <si>
    <t>Agency_Q8</t>
  </si>
  <si>
    <t>Agency_Q9</t>
  </si>
  <si>
    <t>Agency_Q10</t>
  </si>
  <si>
    <t>QUEST_A1</t>
  </si>
  <si>
    <t>QUEST_A2</t>
  </si>
  <si>
    <t>QUEST_A3</t>
  </si>
  <si>
    <t>QUEST_A4</t>
  </si>
  <si>
    <t>QUEST_A5</t>
  </si>
  <si>
    <t>QUEST_A6</t>
  </si>
  <si>
    <t>QUEST_A7</t>
  </si>
  <si>
    <t>QUEST_A8</t>
  </si>
  <si>
    <t>QUEST_B1</t>
  </si>
  <si>
    <t>QUEST_B2</t>
  </si>
  <si>
    <t>QUEST_B3</t>
  </si>
  <si>
    <t>nan</t>
  </si>
  <si>
    <t>block_off</t>
  </si>
  <si>
    <t>water_off</t>
  </si>
  <si>
    <t>marble_off</t>
  </si>
  <si>
    <t>head_off</t>
  </si>
  <si>
    <t>mouth_off</t>
  </si>
  <si>
    <t>block_on</t>
  </si>
  <si>
    <t>water_on</t>
  </si>
  <si>
    <t>marble_on</t>
  </si>
  <si>
    <t>head_on</t>
  </si>
  <si>
    <t>mouth_on</t>
  </si>
  <si>
    <t>pect_off</t>
  </si>
  <si>
    <t>bic_off</t>
  </si>
  <si>
    <t>tric_off</t>
  </si>
  <si>
    <t>pect_on</t>
  </si>
  <si>
    <t>bic_on</t>
  </si>
  <si>
    <t>tric_on</t>
  </si>
  <si>
    <t>active_elbow</t>
  </si>
  <si>
    <t>N</t>
  </si>
  <si>
    <t>Y</t>
  </si>
  <si>
    <t>ID1</t>
  </si>
  <si>
    <t>MEDIAN</t>
  </si>
  <si>
    <t>ID</t>
  </si>
  <si>
    <t>ARAT</t>
  </si>
  <si>
    <t>elev_AD_b</t>
  </si>
  <si>
    <t>abd_MD_b</t>
  </si>
  <si>
    <t>flex_BIC_b</t>
  </si>
  <si>
    <t>elev_AD_off</t>
  </si>
  <si>
    <t>abd_MD_off</t>
  </si>
  <si>
    <t>flex_BIC_off</t>
  </si>
  <si>
    <t>elev_AD_on</t>
  </si>
  <si>
    <t>abd_MD_on</t>
  </si>
  <si>
    <t>flex_BIC_on</t>
  </si>
  <si>
    <t>duration_on</t>
  </si>
  <si>
    <t>duration_off</t>
  </si>
  <si>
    <t>pressure(kPa)</t>
  </si>
  <si>
    <t>sh_unworn_t90_1</t>
  </si>
  <si>
    <t>sh_unworn_t90_2</t>
  </si>
  <si>
    <t>sh_unworn_t90_3</t>
  </si>
  <si>
    <t>sh_worn_t90_1</t>
  </si>
  <si>
    <t>sh_worn_t90_2</t>
  </si>
  <si>
    <t>sh_worn_t90_3</t>
  </si>
  <si>
    <t>el_unworn_t90_1</t>
  </si>
  <si>
    <t>el_unworn_t90_2</t>
  </si>
  <si>
    <t>el_unworn_t90_3</t>
  </si>
  <si>
    <t>el_worn_t90_1</t>
  </si>
  <si>
    <t>el_worn_t90_2</t>
  </si>
  <si>
    <t>el_worn_t90_3</t>
  </si>
  <si>
    <t>sel_traj1</t>
  </si>
  <si>
    <t>sel_traj2</t>
  </si>
  <si>
    <t>sel_traj3</t>
  </si>
  <si>
    <t>sel_traj4</t>
  </si>
  <si>
    <t>sel_traj5</t>
  </si>
  <si>
    <t>sel_MO_up</t>
  </si>
  <si>
    <t>sel_trigger_up</t>
  </si>
  <si>
    <t>sel_MO_down</t>
  </si>
  <si>
    <t>sel_trigger_down</t>
  </si>
  <si>
    <t>t_MO_up_trigger</t>
  </si>
  <si>
    <t>t_MO_up_pstart</t>
  </si>
  <si>
    <t>t_MO_down_trigger</t>
  </si>
  <si>
    <t>t_MO_down_poff</t>
  </si>
  <si>
    <t>MO_trigger_delta (UP)</t>
  </si>
  <si>
    <t>MO_trigger_delta (DOWN)</t>
  </si>
  <si>
    <t>median_UP</t>
  </si>
  <si>
    <t>median_DOWN</t>
  </si>
  <si>
    <t>efe_MO_up</t>
  </si>
  <si>
    <t>efe_trigger_up</t>
  </si>
  <si>
    <t>efe_traj1</t>
  </si>
  <si>
    <t>efe_traj2</t>
  </si>
  <si>
    <t>efe_traj3</t>
  </si>
  <si>
    <t>efe_traj4</t>
  </si>
  <si>
    <t>efe_traj5</t>
  </si>
  <si>
    <t>pref1(kPa)</t>
  </si>
  <si>
    <t>pmeas1(kPa)</t>
  </si>
  <si>
    <t>sEL(deg)</t>
  </si>
  <si>
    <t>sEL_dot(deg/s)</t>
  </si>
  <si>
    <t>137,12 *</t>
  </si>
  <si>
    <t xml:space="preserve">133,53 *  </t>
  </si>
  <si>
    <t>145,46 *</t>
  </si>
  <si>
    <t>142,94 *</t>
  </si>
  <si>
    <t>128,97 *</t>
  </si>
  <si>
    <t>139,44 *</t>
  </si>
  <si>
    <t>ROM Task</t>
  </si>
  <si>
    <t>Endurance Task</t>
  </si>
  <si>
    <t>-</t>
  </si>
  <si>
    <t>pressure_ID1</t>
  </si>
  <si>
    <t>pressure_ID2</t>
  </si>
  <si>
    <t>pressure_ID3</t>
  </si>
  <si>
    <t>pressure_ID4</t>
  </si>
  <si>
    <t>pressure_ID5</t>
  </si>
  <si>
    <t>pressure_ID6</t>
  </si>
  <si>
    <t>pressure_ID7</t>
  </si>
  <si>
    <t>pressure_ID8</t>
  </si>
  <si>
    <t>pressure_ID9</t>
  </si>
  <si>
    <t>pressure_ID10</t>
  </si>
  <si>
    <t>pressure_ID11</t>
  </si>
  <si>
    <t>pressure_ID12</t>
  </si>
  <si>
    <t>pressure_ID13</t>
  </si>
  <si>
    <t>pressure_ID14</t>
  </si>
  <si>
    <t>Shoulder Min Elevation (deg)</t>
  </si>
  <si>
    <t>Shoulder Max Pressure (kPa)</t>
  </si>
  <si>
    <t>Shoulder Ascending Thrs. (deg/s)</t>
  </si>
  <si>
    <t>Shoulder Descending Thrs. (deg/s)</t>
  </si>
  <si>
    <t>Elbow Flexion Thrs. (deg/s)</t>
  </si>
  <si>
    <t>Elbow Max Pressure (kPa)</t>
  </si>
  <si>
    <t>Angle (deg)</t>
  </si>
  <si>
    <t>Time (s)</t>
  </si>
  <si>
    <t>AD_MDF_norm_off</t>
  </si>
  <si>
    <t>AD_MDF_norm_on</t>
  </si>
  <si>
    <t xml:space="preserve">Panel C </t>
  </si>
  <si>
    <r>
      <t>Panel C plots can be derived from Panel A data, filtered based on "</t>
    </r>
    <r>
      <rPr>
        <b/>
        <sz val="11"/>
        <rFont val="Calibri"/>
        <family val="2"/>
      </rPr>
      <t>active_elbow</t>
    </r>
    <r>
      <rPr>
        <sz val="11"/>
        <rFont val="Calibri"/>
        <family val="2"/>
      </rPr>
      <t>" variable (Y/N) provided above.</t>
    </r>
  </si>
  <si>
    <t>Asterisk marks participants with near-physiological elbow flexion ROM (&gt;90°; N = 6, marked with *), who were not tested with the elbow module and therefore only received shoulder assistance during the experimental protocol.</t>
  </si>
  <si>
    <t>eFE(deg)</t>
  </si>
  <si>
    <t>pmeas2(kPa)</t>
  </si>
  <si>
    <t>Panel B – sEMG (%MVC)</t>
  </si>
  <si>
    <t>Panel A – ROM (deg)</t>
  </si>
  <si>
    <t>Panel B – Representative time-series</t>
  </si>
  <si>
    <t>Panel A – Endurance time (s), BORG RPE (–)</t>
  </si>
  <si>
    <t>Panel B – sEMG(%MVC)</t>
  </si>
  <si>
    <t>Panel B – MDF_delta (%)</t>
  </si>
  <si>
    <t>Panel A – MDF_delta (%)</t>
  </si>
  <si>
    <t>Panel A – Sense of Agency</t>
  </si>
  <si>
    <t>Panel B – QUEST v2.0</t>
  </si>
  <si>
    <t>Panel C – QUEST (most important features)</t>
  </si>
  <si>
    <t>Panel A – Representative time-series from participant ID4</t>
  </si>
  <si>
    <t>Panel B – ARAT Score</t>
  </si>
  <si>
    <t>Panel C – SPARC Score</t>
  </si>
  <si>
    <t>Panel C – Shoulder look-up tables</t>
  </si>
  <si>
    <t>Panel A – Shoulder calibration parameters</t>
  </si>
  <si>
    <t>Panel B – Elbow calibration parameters</t>
  </si>
  <si>
    <t>Panel C (top) – Representative time-series</t>
  </si>
  <si>
    <t>Panel E – Shoulder voluntary control delay (s)</t>
  </si>
  <si>
    <t>Panel D – Shoulder angular excursion (deg)</t>
  </si>
  <si>
    <t>Panel C (bottom) – Shoulder elevation trajectories (deg)</t>
  </si>
  <si>
    <t>Panel B – Actuation dynamics (ms)</t>
  </si>
  <si>
    <t>Panel F – Elbow flexion trajectories (deg)</t>
  </si>
  <si>
    <t>Panel G – Elbow flexion angular excursion (deg)</t>
  </si>
  <si>
    <t>Panel H – Elbow voluntary control delay (s)</t>
  </si>
  <si>
    <t>Panel A – ROM (deg)</t>
  </si>
  <si>
    <t>Shoulder Flexion (deg)</t>
  </si>
  <si>
    <t>Shoulder Abduction (deg)</t>
  </si>
  <si>
    <t>Elbow Flexion (deg)</t>
  </si>
  <si>
    <t>Duration (s)</t>
  </si>
  <si>
    <t>AD (%MVC)</t>
  </si>
  <si>
    <t>MD (%MVC)</t>
  </si>
  <si>
    <t>PD (%MVC)</t>
  </si>
  <si>
    <t>PECT (%MVC)</t>
  </si>
  <si>
    <t>BIC (%MVC)</t>
  </si>
  <si>
    <t>TRIC (%MVC)</t>
  </si>
  <si>
    <t>BORG (–)</t>
  </si>
  <si>
    <t>ARAT (–)</t>
  </si>
  <si>
    <t>Variable</t>
  </si>
  <si>
    <t>Chi2</t>
  </si>
  <si>
    <t>df</t>
  </si>
  <si>
    <t>p_raw</t>
  </si>
  <si>
    <t>ROM</t>
  </si>
  <si>
    <t>EMG_AD</t>
  </si>
  <si>
    <t>Comparison</t>
  </si>
  <si>
    <t>Cond1</t>
  </si>
  <si>
    <t>Cond2</t>
  </si>
  <si>
    <t>Median_Cond1</t>
  </si>
  <si>
    <t>Median_Cond2</t>
  </si>
  <si>
    <t>Median_Diff</t>
  </si>
  <si>
    <t>CI_low</t>
  </si>
  <si>
    <t>CI_high</t>
  </si>
  <si>
    <t>p_fdr_BH</t>
  </si>
  <si>
    <t>Significant</t>
  </si>
  <si>
    <t>Stars</t>
  </si>
  <si>
    <t>b_vs_off</t>
  </si>
  <si>
    <t>B</t>
  </si>
  <si>
    <t>OFF</t>
  </si>
  <si>
    <t>b_vs_on</t>
  </si>
  <si>
    <t>ON</t>
  </si>
  <si>
    <t>**</t>
  </si>
  <si>
    <t>off_vs_on</t>
  </si>
  <si>
    <t>EMG_MD</t>
  </si>
  <si>
    <t>EMG_BIC</t>
  </si>
  <si>
    <t>*</t>
  </si>
  <si>
    <t>Shoulder flexion</t>
  </si>
  <si>
    <t>Elbow flexion</t>
  </si>
  <si>
    <t>Statistical testing</t>
  </si>
  <si>
    <t>Omnibus test</t>
  </si>
  <si>
    <t>Pairwise comparison (post hoc)</t>
  </si>
  <si>
    <t>Time</t>
  </si>
  <si>
    <t>OFF_vs_ON</t>
  </si>
  <si>
    <t>BORG</t>
  </si>
  <si>
    <t>AD_EMG</t>
  </si>
  <si>
    <t>MD_EMG</t>
  </si>
  <si>
    <t>PD_EMG</t>
  </si>
  <si>
    <t>PECT_EMG</t>
  </si>
  <si>
    <t>BIC_EMG</t>
  </si>
  <si>
    <t>TRIC_EMG</t>
  </si>
  <si>
    <t>AD_MDF</t>
  </si>
  <si>
    <t>MD_MDF</t>
  </si>
  <si>
    <t>PD_MDF</t>
  </si>
  <si>
    <t>PECT_MDF</t>
  </si>
  <si>
    <t>BIC_MDF</t>
  </si>
  <si>
    <t>TRIC_MDF</t>
  </si>
  <si>
    <t>Pairwise comparison</t>
  </si>
  <si>
    <t>Shoulder abduction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</si>
</sst>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.0000"/>
  </numFmts>
  <fonts count="17" x14ac:knownFonts="1">
    <font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b/>
      <sz val="14"/>
      <name val="Calibri"/>
      <family val="2"/>
    </font>
    <font>
      <sz val="8"/>
      <name val="Calibri"/>
      <family val="2"/>
    </font>
    <font>
      <b/>
      <sz val="12"/>
      <color theme="8" tint="0.39997558519241921"/>
      <name val="Aptos Narrow"/>
      <scheme val="minor"/>
    </font>
    <font>
      <b/>
      <sz val="12"/>
      <color theme="5"/>
      <name val="Aptos Narrow"/>
      <scheme val="minor"/>
    </font>
    <font>
      <sz val="10"/>
      <name val="Calibri"/>
      <family val="2"/>
    </font>
    <font>
      <sz val="12"/>
      <color rgb="FF000000"/>
      <name val="Aptos Narrow"/>
      <family val="2"/>
      <scheme val="minor"/>
    </font>
    <font>
      <b/>
      <sz val="12"/>
      <color theme="8"/>
      <name val="Aptos Narrow"/>
      <scheme val="minor"/>
    </font>
    <font>
      <sz val="12"/>
      <name val="Aptos"/>
    </font>
    <font>
      <b/>
      <sz val="10"/>
      <color rgb="FF00000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14"/>
      <name val="Calibri"/>
      <family val="2"/>
    </font>
    <font>
      <sz val="16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CEEF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49" fontId="12" fillId="0" borderId="5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2" fontId="1" fillId="0" borderId="0" xfId="0" applyNumberFormat="1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5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7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1" fillId="0" borderId="0" xfId="0" applyNumberFormat="1" applyFont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 textRotation="90" wrapText="1"/>
    </xf>
    <xf numFmtId="0" fontId="15" fillId="0" borderId="15" xfId="0" applyFont="1" applyBorder="1" applyAlignment="1">
      <alignment horizontal="center" vertical="center" textRotation="90" wrapText="1"/>
    </xf>
    <xf numFmtId="0" fontId="15" fillId="0" borderId="16" xfId="0" applyFont="1" applyBorder="1" applyAlignment="1">
      <alignment horizontal="center" vertical="center" textRotation="90" wrapText="1"/>
    </xf>
    <xf numFmtId="166" fontId="0" fillId="0" borderId="2" xfId="0" applyNumberForma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FAD41-3F14-734A-B6EC-A135F2DE9E2F}">
  <sheetPr>
    <tabColor theme="9" tint="0.79998168889431442"/>
  </sheetPr>
  <dimension ref="A1:D102"/>
  <sheetViews>
    <sheetView zoomScaleNormal="100" workbookViewId="0">
      <selection activeCell="F5" sqref="F5"/>
    </sheetView>
  </sheetViews>
  <sheetFormatPr baseColWidth="10" defaultColWidth="11.5" defaultRowHeight="15" x14ac:dyDescent="0.2"/>
  <cols>
    <col min="1" max="16384" width="11.5" style="18"/>
  </cols>
  <sheetData>
    <row r="1" spans="1:4" ht="16" thickBot="1" x14ac:dyDescent="0.25">
      <c r="A1" s="40" t="s">
        <v>176</v>
      </c>
      <c r="B1" s="41"/>
      <c r="C1" s="41"/>
      <c r="D1" s="42"/>
    </row>
    <row r="2" spans="1:4" x14ac:dyDescent="0.2">
      <c r="A2" s="3" t="s">
        <v>134</v>
      </c>
      <c r="B2" s="3" t="s">
        <v>172</v>
      </c>
      <c r="C2" s="3" t="s">
        <v>133</v>
      </c>
      <c r="D2" s="3" t="s">
        <v>173</v>
      </c>
    </row>
    <row r="3" spans="1:4" x14ac:dyDescent="0.2">
      <c r="A3" s="19">
        <v>6.6410406504065165</v>
      </c>
      <c r="B3" s="19">
        <v>20.770857789757883</v>
      </c>
      <c r="C3" s="19">
        <v>0</v>
      </c>
      <c r="D3" s="19">
        <v>4.516130488809722E-4</v>
      </c>
    </row>
    <row r="4" spans="1:4" x14ac:dyDescent="0.2">
      <c r="A4" s="19">
        <v>6.8338861788617962</v>
      </c>
      <c r="B4" s="19">
        <v>20.99988757670269</v>
      </c>
      <c r="C4" s="19">
        <v>0</v>
      </c>
      <c r="D4" s="19">
        <v>2.6503927631531608E-2</v>
      </c>
    </row>
    <row r="5" spans="1:4" x14ac:dyDescent="0.2">
      <c r="A5" s="19">
        <v>6.9013333333333406</v>
      </c>
      <c r="B5" s="19">
        <v>21.057194241786537</v>
      </c>
      <c r="C5" s="19">
        <v>0</v>
      </c>
      <c r="D5" s="19">
        <v>2.2580652438364268E-4</v>
      </c>
    </row>
    <row r="6" spans="1:4" x14ac:dyDescent="0.2">
      <c r="A6" s="19">
        <v>6.905951219512211</v>
      </c>
      <c r="B6" s="19">
        <v>20.995229131049083</v>
      </c>
      <c r="C6" s="19">
        <v>0</v>
      </c>
      <c r="D6" s="19">
        <v>-5.6843418860808015E-14</v>
      </c>
    </row>
    <row r="7" spans="1:4" x14ac:dyDescent="0.2">
      <c r="A7" s="19">
        <v>6.7239024390243998</v>
      </c>
      <c r="B7" s="19">
        <v>20.801578109353841</v>
      </c>
      <c r="C7" s="19">
        <v>0</v>
      </c>
      <c r="D7" s="19">
        <v>-5.6843418860808015E-14</v>
      </c>
    </row>
    <row r="8" spans="1:4" x14ac:dyDescent="0.2">
      <c r="A8" s="19">
        <v>6.6338861788618004</v>
      </c>
      <c r="B8" s="19">
        <v>20.889294426157448</v>
      </c>
      <c r="C8" s="19">
        <v>0</v>
      </c>
      <c r="D8" s="19">
        <v>-5.6843418860808015E-14</v>
      </c>
    </row>
    <row r="9" spans="1:4" x14ac:dyDescent="0.2">
      <c r="A9" s="19">
        <v>6.5404878048780546</v>
      </c>
      <c r="B9" s="19">
        <v>20.891318679324829</v>
      </c>
      <c r="C9" s="19">
        <v>0</v>
      </c>
      <c r="D9" s="19">
        <v>-5.6843418860808015E-14</v>
      </c>
    </row>
    <row r="10" spans="1:4" x14ac:dyDescent="0.2">
      <c r="A10" s="19">
        <v>6.438699186991883</v>
      </c>
      <c r="B10" s="19">
        <v>20.867722854814083</v>
      </c>
      <c r="C10" s="19">
        <v>0</v>
      </c>
      <c r="D10" s="19">
        <v>-5.6843418860808015E-14</v>
      </c>
    </row>
    <row r="11" spans="1:4" x14ac:dyDescent="0.2">
      <c r="A11" s="19">
        <v>6.3254399788459148</v>
      </c>
      <c r="B11" s="19">
        <v>20.950342891056493</v>
      </c>
      <c r="C11" s="19">
        <v>0</v>
      </c>
      <c r="D11" s="19">
        <v>-5.6843418860808015E-14</v>
      </c>
    </row>
    <row r="12" spans="1:4" x14ac:dyDescent="0.2">
      <c r="A12" s="19">
        <v>6.3775564939957299</v>
      </c>
      <c r="B12" s="19">
        <v>21.061366925415427</v>
      </c>
      <c r="C12" s="19">
        <v>0</v>
      </c>
      <c r="D12" s="19">
        <v>-5.6843418860808015E-14</v>
      </c>
    </row>
    <row r="13" spans="1:4" x14ac:dyDescent="0.2">
      <c r="A13" s="19">
        <v>6.7257235772357831</v>
      </c>
      <c r="B13" s="19">
        <v>21.495072983635794</v>
      </c>
      <c r="C13" s="19">
        <v>0</v>
      </c>
      <c r="D13" s="19">
        <v>-5.6843418860808015E-14</v>
      </c>
    </row>
    <row r="14" spans="1:4" x14ac:dyDescent="0.2">
      <c r="A14" s="19">
        <v>6.8829918699187118</v>
      </c>
      <c r="B14" s="19">
        <v>22.409100535187122</v>
      </c>
      <c r="C14" s="19">
        <v>0</v>
      </c>
      <c r="D14" s="19">
        <v>1.3047950702942759E-2</v>
      </c>
    </row>
    <row r="15" spans="1:4" x14ac:dyDescent="0.2">
      <c r="A15" s="19">
        <v>6.648910569105702</v>
      </c>
      <c r="B15" s="19">
        <v>23.031611862487921</v>
      </c>
      <c r="C15" s="19">
        <v>0</v>
      </c>
      <c r="D15" s="19">
        <v>-5.6843418860808015E-14</v>
      </c>
    </row>
    <row r="16" spans="1:4" x14ac:dyDescent="0.2">
      <c r="A16" s="19">
        <v>10.839739837398383</v>
      </c>
      <c r="B16" s="19">
        <v>26.625366356151687</v>
      </c>
      <c r="C16" s="19">
        <v>2.4155098808319644</v>
      </c>
      <c r="D16" s="19">
        <v>-5.6843418860808015E-14</v>
      </c>
    </row>
    <row r="17" spans="1:4" x14ac:dyDescent="0.2">
      <c r="A17" s="19">
        <v>17.134178861788634</v>
      </c>
      <c r="B17" s="19">
        <v>31.226625295751202</v>
      </c>
      <c r="C17" s="19">
        <v>3.1324213297446977</v>
      </c>
      <c r="D17" s="19">
        <v>2.0675835461265879</v>
      </c>
    </row>
    <row r="18" spans="1:4" x14ac:dyDescent="0.2">
      <c r="A18" s="19">
        <v>18.848195121951235</v>
      </c>
      <c r="B18" s="19">
        <v>36.727514686927179</v>
      </c>
      <c r="C18" s="19">
        <v>3.5462969889106355</v>
      </c>
      <c r="D18" s="19">
        <v>3.0791317155627889</v>
      </c>
    </row>
    <row r="19" spans="1:4" x14ac:dyDescent="0.2">
      <c r="A19" s="19">
        <v>19.367414634146357</v>
      </c>
      <c r="B19" s="19">
        <v>41.50014510448824</v>
      </c>
      <c r="C19" s="19">
        <v>3.9090585475902286</v>
      </c>
      <c r="D19" s="19">
        <v>3.2967978086531304</v>
      </c>
    </row>
    <row r="20" spans="1:4" x14ac:dyDescent="0.2">
      <c r="A20" s="19">
        <v>20.808975609756111</v>
      </c>
      <c r="B20" s="19">
        <v>45.693011192654239</v>
      </c>
      <c r="C20" s="19">
        <v>4.8072098806707784</v>
      </c>
      <c r="D20" s="19">
        <v>3.0123944694061535</v>
      </c>
    </row>
    <row r="21" spans="1:4" x14ac:dyDescent="0.2">
      <c r="A21" s="19">
        <v>20.772292682926839</v>
      </c>
      <c r="B21" s="19">
        <v>50.442586515431621</v>
      </c>
      <c r="C21" s="19">
        <v>5.5541630819880572</v>
      </c>
      <c r="D21" s="19">
        <v>2.7962443037737739</v>
      </c>
    </row>
    <row r="22" spans="1:4" x14ac:dyDescent="0.2">
      <c r="A22" s="19">
        <v>20.181398373983754</v>
      </c>
      <c r="B22" s="19">
        <v>52.75620092919155</v>
      </c>
      <c r="C22" s="19">
        <v>6.1093266393794243</v>
      </c>
      <c r="D22" s="19">
        <v>3.4782533205292681</v>
      </c>
    </row>
    <row r="23" spans="1:4" x14ac:dyDescent="0.2">
      <c r="A23" s="19">
        <v>20.892446294518709</v>
      </c>
      <c r="B23" s="19">
        <v>54.268947900952412</v>
      </c>
      <c r="C23" s="19">
        <v>7.2830398825994394</v>
      </c>
      <c r="D23" s="19">
        <v>3.9106202238350325</v>
      </c>
    </row>
    <row r="24" spans="1:4" x14ac:dyDescent="0.2">
      <c r="A24" s="19">
        <v>21.610341463414649</v>
      </c>
      <c r="B24" s="19">
        <v>55.123601967477065</v>
      </c>
      <c r="C24" s="19">
        <v>9.3091261538749723</v>
      </c>
      <c r="D24" s="19">
        <v>4.919032824067215</v>
      </c>
    </row>
    <row r="25" spans="1:4" x14ac:dyDescent="0.2">
      <c r="A25" s="19">
        <v>21.726048310699806</v>
      </c>
      <c r="B25" s="19">
        <v>56.725919844803514</v>
      </c>
      <c r="C25" s="19">
        <v>11.704427210433824</v>
      </c>
      <c r="D25" s="19">
        <v>7.0550194087266105</v>
      </c>
    </row>
    <row r="26" spans="1:4" x14ac:dyDescent="0.2">
      <c r="A26" s="19">
        <v>22.500517023080832</v>
      </c>
      <c r="B26" s="19">
        <v>58.954384900766797</v>
      </c>
      <c r="C26" s="19">
        <v>15.011373934745903</v>
      </c>
      <c r="D26" s="19">
        <v>10.726157124209646</v>
      </c>
    </row>
    <row r="27" spans="1:4" x14ac:dyDescent="0.2">
      <c r="A27" s="19">
        <v>23.198048780487817</v>
      </c>
      <c r="B27" s="19">
        <v>61.923797920430445</v>
      </c>
      <c r="C27" s="19">
        <v>18.654612566981552</v>
      </c>
      <c r="D27" s="19">
        <v>14.708417745628381</v>
      </c>
    </row>
    <row r="28" spans="1:4" x14ac:dyDescent="0.2">
      <c r="A28" s="19">
        <v>24.107967479674812</v>
      </c>
      <c r="B28" s="19">
        <v>64.72562179234103</v>
      </c>
      <c r="C28" s="19">
        <v>21.80140578780815</v>
      </c>
      <c r="D28" s="19">
        <v>19.054314178011907</v>
      </c>
    </row>
    <row r="29" spans="1:4" x14ac:dyDescent="0.2">
      <c r="A29" s="19">
        <v>25.635186991869929</v>
      </c>
      <c r="B29" s="19">
        <v>67.183661129086715</v>
      </c>
      <c r="C29" s="19">
        <v>25.475802765672757</v>
      </c>
      <c r="D29" s="19">
        <v>22.504789166484361</v>
      </c>
    </row>
    <row r="30" spans="1:4" x14ac:dyDescent="0.2">
      <c r="A30" s="19">
        <v>26.354926829268301</v>
      </c>
      <c r="B30" s="19">
        <v>69.18723110458005</v>
      </c>
      <c r="C30" s="19">
        <v>28.635751572347683</v>
      </c>
      <c r="D30" s="19">
        <v>26.092674882882168</v>
      </c>
    </row>
    <row r="31" spans="1:4" x14ac:dyDescent="0.2">
      <c r="A31" s="19">
        <v>27.553495934959365</v>
      </c>
      <c r="B31" s="19">
        <v>71.201726612686002</v>
      </c>
      <c r="C31" s="19">
        <v>31.817545052111367</v>
      </c>
      <c r="D31" s="19">
        <v>29.313438689387972</v>
      </c>
    </row>
    <row r="32" spans="1:4" x14ac:dyDescent="0.2">
      <c r="A32" s="19">
        <v>27.942439024390261</v>
      </c>
      <c r="B32" s="19">
        <v>74.367507453215978</v>
      </c>
      <c r="C32" s="19">
        <v>35.268946928683732</v>
      </c>
      <c r="D32" s="19">
        <v>31.8600457290812</v>
      </c>
    </row>
    <row r="33" spans="1:4" x14ac:dyDescent="0.2">
      <c r="A33" s="19">
        <v>27.853611234294178</v>
      </c>
      <c r="B33" s="19">
        <v>76.073727657850313</v>
      </c>
      <c r="C33" s="19">
        <v>38.312890658117212</v>
      </c>
      <c r="D33" s="19">
        <v>34.364116168287694</v>
      </c>
    </row>
    <row r="34" spans="1:4" x14ac:dyDescent="0.2">
      <c r="A34" s="19">
        <v>28.374790871073987</v>
      </c>
      <c r="B34" s="19">
        <v>78.444532175286213</v>
      </c>
      <c r="C34" s="19">
        <v>41.354619412748775</v>
      </c>
      <c r="D34" s="19">
        <v>37.089122794572866</v>
      </c>
    </row>
    <row r="35" spans="1:4" x14ac:dyDescent="0.2">
      <c r="A35" s="19">
        <v>28.443447154471556</v>
      </c>
      <c r="B35" s="19">
        <v>88.17749986783987</v>
      </c>
      <c r="C35" s="19">
        <v>44.532587466189199</v>
      </c>
      <c r="D35" s="19">
        <v>37.075626590322599</v>
      </c>
    </row>
    <row r="36" spans="1:4" x14ac:dyDescent="0.2">
      <c r="A36" s="19">
        <v>28.754276422764239</v>
      </c>
      <c r="B36" s="19">
        <v>100.23677358687917</v>
      </c>
      <c r="C36" s="19">
        <v>47.153147001766165</v>
      </c>
      <c r="D36" s="19">
        <v>35.744965597470241</v>
      </c>
    </row>
    <row r="37" spans="1:4" x14ac:dyDescent="0.2">
      <c r="A37" s="19">
        <v>29.114016260162614</v>
      </c>
      <c r="B37" s="19">
        <v>100.46341928922328</v>
      </c>
      <c r="C37" s="19">
        <v>49.783767160169511</v>
      </c>
      <c r="D37" s="19">
        <v>39.466871610948473</v>
      </c>
    </row>
    <row r="38" spans="1:4" x14ac:dyDescent="0.2">
      <c r="A38" s="19">
        <v>29.194406504065057</v>
      </c>
      <c r="B38" s="19">
        <v>100.18902800908796</v>
      </c>
      <c r="C38" s="19">
        <v>52.337941427842324</v>
      </c>
      <c r="D38" s="19">
        <v>42.939610458035709</v>
      </c>
    </row>
    <row r="39" spans="1:4" x14ac:dyDescent="0.2">
      <c r="A39" s="19">
        <v>29.612357723577251</v>
      </c>
      <c r="B39" s="19">
        <v>101.00187459311917</v>
      </c>
      <c r="C39" s="19">
        <v>55.055643859591825</v>
      </c>
      <c r="D39" s="19">
        <v>45.871117436430822</v>
      </c>
    </row>
    <row r="40" spans="1:4" x14ac:dyDescent="0.2">
      <c r="A40" s="19">
        <v>29.812617886178874</v>
      </c>
      <c r="B40" s="19">
        <v>101.40655447004376</v>
      </c>
      <c r="C40" s="19">
        <v>57.561095183984143</v>
      </c>
      <c r="D40" s="19">
        <v>48.802899484133853</v>
      </c>
    </row>
    <row r="41" spans="1:4" x14ac:dyDescent="0.2">
      <c r="A41" s="19">
        <v>29.821150853859031</v>
      </c>
      <c r="B41" s="19">
        <v>101.69785323792166</v>
      </c>
      <c r="C41" s="19">
        <v>60.29070993127695</v>
      </c>
      <c r="D41" s="19">
        <v>51.308760854776196</v>
      </c>
    </row>
    <row r="42" spans="1:4" x14ac:dyDescent="0.2">
      <c r="A42" s="19">
        <v>29.893034131075641</v>
      </c>
      <c r="B42" s="19">
        <v>101.7438683549334</v>
      </c>
      <c r="C42" s="19">
        <v>62.658117373845826</v>
      </c>
      <c r="D42" s="19">
        <v>53.850898183799963</v>
      </c>
    </row>
    <row r="43" spans="1:4" x14ac:dyDescent="0.2">
      <c r="A43" s="19">
        <v>29.925658536585381</v>
      </c>
      <c r="B43" s="19">
        <v>101.08776076322346</v>
      </c>
      <c r="C43" s="19">
        <v>65.40050631047022</v>
      </c>
      <c r="D43" s="19">
        <v>56.42610298186063</v>
      </c>
    </row>
    <row r="44" spans="1:4" x14ac:dyDescent="0.2">
      <c r="A44" s="19">
        <v>30.108943089430905</v>
      </c>
      <c r="B44" s="19">
        <v>100.32302089243183</v>
      </c>
      <c r="C44" s="19">
        <v>67.834311588717867</v>
      </c>
      <c r="D44" s="19">
        <v>56.1</v>
      </c>
    </row>
    <row r="45" spans="1:4" x14ac:dyDescent="0.2">
      <c r="A45" s="19">
        <v>30.535414634146356</v>
      </c>
      <c r="B45" s="19">
        <v>100.03228901676675</v>
      </c>
      <c r="C45" s="19">
        <v>69.882694775117727</v>
      </c>
      <c r="D45" s="19">
        <v>55.8</v>
      </c>
    </row>
    <row r="46" spans="1:4" x14ac:dyDescent="0.2">
      <c r="A46" s="19">
        <v>30.280455284552858</v>
      </c>
      <c r="B46" s="19">
        <v>98.643207671974949</v>
      </c>
      <c r="C46" s="19">
        <v>70.008377422057208</v>
      </c>
      <c r="D46" s="19">
        <v>56.2</v>
      </c>
    </row>
    <row r="47" spans="1:4" x14ac:dyDescent="0.2">
      <c r="A47" s="19">
        <v>27.808780487804889</v>
      </c>
      <c r="B47" s="19">
        <v>97.624600309033326</v>
      </c>
      <c r="C47" s="19">
        <v>69.564203252788332</v>
      </c>
      <c r="D47" s="19">
        <v>56.8</v>
      </c>
    </row>
    <row r="48" spans="1:4" x14ac:dyDescent="0.2">
      <c r="A48" s="19">
        <v>24.227577235772365</v>
      </c>
      <c r="B48" s="19">
        <v>97.070588758193196</v>
      </c>
      <c r="C48" s="19">
        <v>41.332133512793064</v>
      </c>
      <c r="D48" s="19">
        <v>57.2</v>
      </c>
    </row>
    <row r="49" spans="1:4" x14ac:dyDescent="0.2">
      <c r="A49" s="19">
        <v>19.194471544715455</v>
      </c>
      <c r="B49" s="19">
        <v>96.240734832475198</v>
      </c>
      <c r="C49" s="19">
        <v>28.6676787621291</v>
      </c>
      <c r="D49" s="19">
        <v>57.4</v>
      </c>
    </row>
    <row r="50" spans="1:4" x14ac:dyDescent="0.2">
      <c r="A50" s="19">
        <v>15.97849268047672</v>
      </c>
      <c r="B50" s="19">
        <v>95.503243020884952</v>
      </c>
      <c r="C50" s="19">
        <v>19.743589776717094</v>
      </c>
      <c r="D50" s="19">
        <v>57.56</v>
      </c>
    </row>
    <row r="51" spans="1:4" x14ac:dyDescent="0.2">
      <c r="A51" s="19">
        <v>13.642016260162613</v>
      </c>
      <c r="B51" s="19">
        <v>95.138738192285643</v>
      </c>
      <c r="C51" s="19">
        <v>13.59774387806006</v>
      </c>
      <c r="D51" s="19">
        <v>55.34</v>
      </c>
    </row>
    <row r="52" spans="1:4" x14ac:dyDescent="0.2">
      <c r="A52" s="19">
        <v>12.218016260162614</v>
      </c>
      <c r="B52" s="19">
        <v>94.495964526527928</v>
      </c>
      <c r="C52" s="19">
        <v>8.7866885685246459</v>
      </c>
      <c r="D52" s="19">
        <v>57.24</v>
      </c>
    </row>
    <row r="53" spans="1:4" x14ac:dyDescent="0.2">
      <c r="A53" s="19">
        <v>9.7190243902439093</v>
      </c>
      <c r="B53" s="19">
        <v>93.10286127438502</v>
      </c>
      <c r="C53" s="19">
        <v>5.8055795056077946</v>
      </c>
      <c r="D53" s="19">
        <v>56.81</v>
      </c>
    </row>
    <row r="54" spans="1:4" x14ac:dyDescent="0.2">
      <c r="A54" s="19">
        <v>7.668747967479689</v>
      </c>
      <c r="B54" s="19">
        <v>78.378592070689763</v>
      </c>
      <c r="C54" s="19">
        <v>3.5381164356173023</v>
      </c>
      <c r="D54" s="19">
        <v>56.42610298186063</v>
      </c>
    </row>
    <row r="55" spans="1:4" x14ac:dyDescent="0.2">
      <c r="A55" s="19">
        <v>7.0171784454991997</v>
      </c>
      <c r="B55" s="19">
        <v>52.998585575729948</v>
      </c>
      <c r="C55" s="19">
        <v>2.3389086840026749</v>
      </c>
      <c r="D55" s="19">
        <v>51.826119075665318</v>
      </c>
    </row>
    <row r="56" spans="1:4" x14ac:dyDescent="0.2">
      <c r="A56" s="19">
        <v>6.3538211382113943</v>
      </c>
      <c r="B56" s="19">
        <v>41.906866318963772</v>
      </c>
      <c r="C56" s="19">
        <v>1.4288999629957997</v>
      </c>
      <c r="D56" s="19">
        <v>44.546642424625517</v>
      </c>
    </row>
    <row r="57" spans="1:4" x14ac:dyDescent="0.2">
      <c r="A57" s="19">
        <v>6.6672520325203379</v>
      </c>
      <c r="B57" s="19">
        <v>33.350632577134093</v>
      </c>
      <c r="C57" s="19">
        <v>0.77348998558328952</v>
      </c>
      <c r="D57" s="19">
        <v>38.446476790992314</v>
      </c>
    </row>
    <row r="58" spans="1:4" x14ac:dyDescent="0.2">
      <c r="A58" s="19">
        <v>6.5194146341463508</v>
      </c>
      <c r="B58" s="19">
        <v>26.108349913590871</v>
      </c>
      <c r="C58" s="19">
        <v>0.28751415204737618</v>
      </c>
      <c r="D58" s="19">
        <v>33.190147896225497</v>
      </c>
    </row>
    <row r="59" spans="1:4" x14ac:dyDescent="0.2">
      <c r="A59" s="19">
        <v>5.9106341463414722</v>
      </c>
      <c r="B59" s="19">
        <v>23.316853298055037</v>
      </c>
      <c r="C59" s="19">
        <v>0.17651374601012076</v>
      </c>
      <c r="D59" s="19">
        <v>28.556424161677231</v>
      </c>
    </row>
    <row r="60" spans="1:4" x14ac:dyDescent="0.2">
      <c r="A60" s="19">
        <v>5.9659837398374123</v>
      </c>
      <c r="B60" s="19">
        <v>22.7966994611524</v>
      </c>
      <c r="C60" s="19">
        <v>1.5219051214992528E-2</v>
      </c>
      <c r="D60" s="19">
        <v>24.466916887243457</v>
      </c>
    </row>
    <row r="61" spans="1:4" x14ac:dyDescent="0.2">
      <c r="A61" s="19">
        <v>6.0772682926829376</v>
      </c>
      <c r="B61" s="19">
        <v>22.486228146087512</v>
      </c>
      <c r="C61" s="19">
        <v>0</v>
      </c>
      <c r="D61" s="19">
        <v>20.971730573061464</v>
      </c>
    </row>
    <row r="62" spans="1:4" x14ac:dyDescent="0.2">
      <c r="A62" s="19">
        <v>6.1805528455284673</v>
      </c>
      <c r="B62" s="19">
        <v>22.126212145376371</v>
      </c>
      <c r="C62" s="19">
        <v>2.1237016044243205E-3</v>
      </c>
      <c r="D62" s="19">
        <v>17.817198807111986</v>
      </c>
    </row>
    <row r="63" spans="1:4" x14ac:dyDescent="0.2">
      <c r="A63" s="19">
        <v>6.2869593495935092</v>
      </c>
      <c r="B63" s="19">
        <v>21.69080756926482</v>
      </c>
      <c r="C63" s="19">
        <v>0</v>
      </c>
      <c r="D63" s="19">
        <v>15.172211166370065</v>
      </c>
    </row>
    <row r="64" spans="1:4" x14ac:dyDescent="0.2">
      <c r="A64" s="19">
        <v>6.5128455284552871</v>
      </c>
      <c r="B64" s="19">
        <v>21.469438125294531</v>
      </c>
      <c r="C64" s="19">
        <v>0</v>
      </c>
      <c r="D64" s="19">
        <v>13.449401918023957</v>
      </c>
    </row>
    <row r="65" spans="1:4" x14ac:dyDescent="0.2">
      <c r="A65" s="19">
        <v>7.4599777868419501</v>
      </c>
      <c r="B65" s="19">
        <v>21.563311310567997</v>
      </c>
      <c r="C65" s="19">
        <v>1.016705572534226E-2</v>
      </c>
      <c r="D65" s="19">
        <v>16.076749359816336</v>
      </c>
    </row>
    <row r="66" spans="1:4" x14ac:dyDescent="0.2">
      <c r="A66" s="19">
        <v>12.862316368829545</v>
      </c>
      <c r="B66" s="19">
        <v>22.58793201266451</v>
      </c>
      <c r="C66" s="19">
        <v>0</v>
      </c>
      <c r="D66" s="19">
        <v>18.030347432105248</v>
      </c>
    </row>
    <row r="67" spans="1:4" x14ac:dyDescent="0.2">
      <c r="A67" s="19">
        <v>15.462894308943099</v>
      </c>
      <c r="B67" s="19">
        <v>28.290015503956965</v>
      </c>
      <c r="C67" s="19">
        <v>0</v>
      </c>
      <c r="D67" s="19">
        <v>15.988210371496839</v>
      </c>
    </row>
    <row r="68" spans="1:4" x14ac:dyDescent="0.2">
      <c r="A68" s="19">
        <v>18.4868943089431</v>
      </c>
      <c r="B68" s="19">
        <v>34.601537846126405</v>
      </c>
      <c r="C68" s="19">
        <v>0</v>
      </c>
      <c r="D68" s="19">
        <v>14.079221550481979</v>
      </c>
    </row>
    <row r="69" spans="1:4" x14ac:dyDescent="0.2">
      <c r="A69" s="19">
        <v>20.1151436314364</v>
      </c>
      <c r="B69" s="19">
        <v>45.203316225819307</v>
      </c>
      <c r="C69" s="19">
        <v>8.903325452685996</v>
      </c>
      <c r="D69" s="19">
        <v>12.147582023047935</v>
      </c>
    </row>
    <row r="70" spans="1:4" x14ac:dyDescent="0.2">
      <c r="A70" s="19">
        <v>22.568157817875608</v>
      </c>
      <c r="B70" s="19">
        <v>54.810802048718472</v>
      </c>
      <c r="C70" s="19">
        <v>4.4379594799366835</v>
      </c>
      <c r="D70" s="19">
        <v>9.9229151193930569</v>
      </c>
    </row>
    <row r="71" spans="1:4" x14ac:dyDescent="0.2">
      <c r="A71" s="19">
        <v>24.231154471544727</v>
      </c>
      <c r="B71" s="19">
        <v>59.284334205703203</v>
      </c>
      <c r="C71" s="19">
        <v>5.2213656803147837</v>
      </c>
      <c r="D71" s="19">
        <v>8.1133499440450407</v>
      </c>
    </row>
    <row r="72" spans="1:4" x14ac:dyDescent="0.2">
      <c r="A72" s="19">
        <v>25.355194155909885</v>
      </c>
      <c r="B72" s="19">
        <v>64.424348840194611</v>
      </c>
      <c r="C72" s="19">
        <v>6.783053626032455</v>
      </c>
      <c r="D72" s="19">
        <v>6.4301154855941602</v>
      </c>
    </row>
    <row r="73" spans="1:4" x14ac:dyDescent="0.2">
      <c r="A73" s="19">
        <v>25.67655284552847</v>
      </c>
      <c r="B73" s="19">
        <v>71.698872891082715</v>
      </c>
      <c r="C73" s="19">
        <v>7.8519285771087599</v>
      </c>
      <c r="D73" s="19">
        <v>5.1077222267276721</v>
      </c>
    </row>
    <row r="74" spans="1:4" x14ac:dyDescent="0.2">
      <c r="A74" s="19">
        <v>27.255219512195133</v>
      </c>
      <c r="B74" s="19">
        <v>73.303650096866988</v>
      </c>
      <c r="C74" s="19">
        <v>9.7771079656122915</v>
      </c>
      <c r="D74" s="19">
        <v>3.9995022676790759</v>
      </c>
    </row>
    <row r="75" spans="1:4" x14ac:dyDescent="0.2">
      <c r="A75" s="19">
        <v>27.826406504065055</v>
      </c>
      <c r="B75" s="19">
        <v>74.653359519484297</v>
      </c>
      <c r="C75" s="19">
        <v>12.766710863161823</v>
      </c>
      <c r="D75" s="19">
        <v>3.2451251858535755</v>
      </c>
    </row>
    <row r="76" spans="1:4" x14ac:dyDescent="0.2">
      <c r="A76" s="19">
        <v>27.997983739837409</v>
      </c>
      <c r="B76" s="19">
        <v>80.147091504720436</v>
      </c>
      <c r="C76" s="19">
        <v>16.129700382514113</v>
      </c>
      <c r="D76" s="19">
        <v>2.5850106680840503</v>
      </c>
    </row>
    <row r="77" spans="1:4" x14ac:dyDescent="0.2">
      <c r="A77" s="19">
        <v>28.819447154471558</v>
      </c>
      <c r="B77" s="19">
        <v>99.842056764437132</v>
      </c>
      <c r="C77" s="19">
        <v>19.518883412959497</v>
      </c>
      <c r="D77" s="19">
        <v>2.0410597373499719</v>
      </c>
    </row>
    <row r="78" spans="1:4" x14ac:dyDescent="0.2">
      <c r="A78" s="19">
        <v>29.487804878048792</v>
      </c>
      <c r="B78" s="19">
        <v>100.61754378625977</v>
      </c>
      <c r="C78" s="19">
        <v>23.05763136358938</v>
      </c>
      <c r="D78" s="19">
        <v>1.5355335359974558</v>
      </c>
    </row>
    <row r="79" spans="1:4" x14ac:dyDescent="0.2">
      <c r="A79" s="19">
        <v>30.496650406504077</v>
      </c>
      <c r="B79" s="19">
        <v>100.83533124348008</v>
      </c>
      <c r="C79" s="19">
        <v>26.301445368685151</v>
      </c>
      <c r="D79" s="19">
        <v>4.2412324334710751</v>
      </c>
    </row>
    <row r="80" spans="1:4" x14ac:dyDescent="0.2">
      <c r="A80" s="19">
        <v>30.817032146012114</v>
      </c>
      <c r="B80" s="19">
        <v>100.89598753408649</v>
      </c>
      <c r="C80" s="19">
        <v>29.808199515348186</v>
      </c>
      <c r="D80" s="19">
        <v>8.0933950838908331</v>
      </c>
    </row>
    <row r="81" spans="1:4" x14ac:dyDescent="0.2">
      <c r="A81" s="19">
        <v>30.393170731707333</v>
      </c>
      <c r="B81" s="19">
        <v>99.656708846398331</v>
      </c>
      <c r="C81" s="19">
        <v>32.86759369140362</v>
      </c>
      <c r="D81" s="19">
        <v>11.331257227192719</v>
      </c>
    </row>
    <row r="82" spans="1:4" x14ac:dyDescent="0.2">
      <c r="A82" s="19">
        <v>30.77014634146343</v>
      </c>
      <c r="B82" s="19">
        <v>98.808443773971646</v>
      </c>
      <c r="C82" s="19">
        <v>36.699762054168886</v>
      </c>
      <c r="D82" s="19">
        <v>15.143347826029025</v>
      </c>
    </row>
    <row r="83" spans="1:4" x14ac:dyDescent="0.2">
      <c r="A83" s="19">
        <v>31.472000000000012</v>
      </c>
      <c r="B83" s="19">
        <v>98.490782596873601</v>
      </c>
      <c r="C83" s="19">
        <v>39.782824234560849</v>
      </c>
      <c r="D83" s="19">
        <v>18.293188332355538</v>
      </c>
    </row>
    <row r="84" spans="1:4" x14ac:dyDescent="0.2">
      <c r="A84" s="19">
        <v>32.098861788617896</v>
      </c>
      <c r="B84" s="19">
        <v>98.417576728900372</v>
      </c>
      <c r="C84" s="19">
        <v>42.784618933252062</v>
      </c>
      <c r="D84" s="19">
        <v>21.123761010477011</v>
      </c>
    </row>
    <row r="85" spans="1:4" x14ac:dyDescent="0.2">
      <c r="A85" s="19">
        <v>32.565580031101888</v>
      </c>
      <c r="B85" s="19">
        <v>98.404634977240789</v>
      </c>
      <c r="C85" s="19">
        <v>45.646851031912163</v>
      </c>
      <c r="D85" s="19">
        <v>25.642602408459773</v>
      </c>
    </row>
    <row r="86" spans="1:4" x14ac:dyDescent="0.2">
      <c r="A86" s="19">
        <v>33.109939974691919</v>
      </c>
      <c r="B86" s="19">
        <v>98.033381179020125</v>
      </c>
      <c r="C86" s="19">
        <v>47.989004359041651</v>
      </c>
      <c r="D86" s="19">
        <v>29.05117945932475</v>
      </c>
    </row>
    <row r="87" spans="1:4" x14ac:dyDescent="0.2">
      <c r="A87" s="19">
        <v>33.25534959349595</v>
      </c>
      <c r="B87" s="19">
        <v>97.292951582161777</v>
      </c>
      <c r="C87" s="19">
        <v>51.352057620898236</v>
      </c>
      <c r="D87" s="19">
        <v>31.187341299022062</v>
      </c>
    </row>
    <row r="88" spans="1:4" x14ac:dyDescent="0.2">
      <c r="A88" s="19">
        <v>33.283772357723592</v>
      </c>
      <c r="B88" s="19">
        <v>96.950191250330079</v>
      </c>
      <c r="C88" s="19">
        <v>53.646650696345787</v>
      </c>
      <c r="D88" s="19">
        <v>27.572937741030422</v>
      </c>
    </row>
    <row r="89" spans="1:4" x14ac:dyDescent="0.2">
      <c r="A89" s="19">
        <v>33.134308943089451</v>
      </c>
      <c r="B89" s="19">
        <v>96.108062319109592</v>
      </c>
      <c r="C89" s="19">
        <v>56.42833879359879</v>
      </c>
      <c r="D89" s="19">
        <v>31.088103678750613</v>
      </c>
    </row>
    <row r="90" spans="1:4" x14ac:dyDescent="0.2">
      <c r="A90" s="19">
        <v>33.189918699187004</v>
      </c>
      <c r="B90" s="19">
        <v>94.943435394514211</v>
      </c>
      <c r="C90" s="19">
        <v>58.757665087485087</v>
      </c>
      <c r="D90" s="19">
        <v>34.785933415819514</v>
      </c>
    </row>
    <row r="91" spans="1:4" x14ac:dyDescent="0.2">
      <c r="A91" s="19">
        <v>33.379512195121961</v>
      </c>
      <c r="B91" s="19">
        <v>92.820203773762444</v>
      </c>
      <c r="C91" s="19">
        <v>61.175429915104935</v>
      </c>
      <c r="D91" s="19">
        <v>38.609718367241129</v>
      </c>
    </row>
    <row r="92" spans="1:4" x14ac:dyDescent="0.2">
      <c r="A92" s="19">
        <v>33.110373983739855</v>
      </c>
      <c r="B92" s="19">
        <v>80.429326270710021</v>
      </c>
      <c r="C92" s="19">
        <v>63.095605710421957</v>
      </c>
      <c r="D92" s="19">
        <v>42.179533156643124</v>
      </c>
    </row>
    <row r="93" spans="1:4" x14ac:dyDescent="0.2">
      <c r="A93" s="19">
        <v>31.158237989652317</v>
      </c>
      <c r="B93" s="19">
        <v>55.478769941764831</v>
      </c>
      <c r="C93" s="19">
        <v>65.713157561429128</v>
      </c>
      <c r="D93" s="19">
        <v>45.445120066165373</v>
      </c>
    </row>
    <row r="94" spans="1:4" x14ac:dyDescent="0.2">
      <c r="A94" s="19">
        <v>25.626424525932606</v>
      </c>
      <c r="B94" s="19">
        <v>39.30736790916194</v>
      </c>
      <c r="C94" s="19">
        <v>68.000934855415863</v>
      </c>
      <c r="D94" s="19">
        <v>46.042581390534082</v>
      </c>
    </row>
    <row r="95" spans="1:4" x14ac:dyDescent="0.2">
      <c r="A95" s="19">
        <v>23.508487804878065</v>
      </c>
      <c r="B95" s="19">
        <v>24.83796665472704</v>
      </c>
      <c r="C95" s="19">
        <v>33.622886129285739</v>
      </c>
      <c r="D95" s="19">
        <v>38.873953205507561</v>
      </c>
    </row>
    <row r="96" spans="1:4" x14ac:dyDescent="0.2">
      <c r="A96" s="19">
        <v>20.75712586786074</v>
      </c>
      <c r="B96" s="19">
        <v>23.764116433164542</v>
      </c>
      <c r="C96" s="19">
        <v>23.339342289220085</v>
      </c>
      <c r="D96" s="19">
        <v>33.0795580695886</v>
      </c>
    </row>
    <row r="97" spans="1:4" x14ac:dyDescent="0.2">
      <c r="A97" s="19">
        <v>17.944520325203257</v>
      </c>
      <c r="B97" s="19">
        <v>24.041722115754055</v>
      </c>
      <c r="C97" s="19">
        <v>15.879584088612784</v>
      </c>
      <c r="D97" s="19">
        <v>28.2095026530422</v>
      </c>
    </row>
    <row r="98" spans="1:4" x14ac:dyDescent="0.2">
      <c r="A98" s="19">
        <v>16.214920219578833</v>
      </c>
      <c r="B98" s="19">
        <v>23.47607606089673</v>
      </c>
      <c r="C98" s="19">
        <v>10.472765364822303</v>
      </c>
      <c r="D98" s="19">
        <v>23.862357648658787</v>
      </c>
    </row>
    <row r="99" spans="1:4" x14ac:dyDescent="0.2">
      <c r="A99" s="19">
        <v>15.635748706578063</v>
      </c>
      <c r="B99" s="19">
        <v>23.046906659903811</v>
      </c>
      <c r="C99" s="19">
        <v>6.6364126979629745</v>
      </c>
      <c r="D99" s="19">
        <v>20.239752940103713</v>
      </c>
    </row>
    <row r="100" spans="1:4" x14ac:dyDescent="0.2">
      <c r="A100" s="19">
        <v>12.540682926829284</v>
      </c>
      <c r="B100" s="19">
        <v>23.150963572237117</v>
      </c>
      <c r="C100" s="19">
        <v>4.2645077189179146</v>
      </c>
      <c r="D100" s="19">
        <v>17.178271829386293</v>
      </c>
    </row>
    <row r="101" spans="1:4" x14ac:dyDescent="0.2">
      <c r="A101" s="19">
        <v>10.162194554252789</v>
      </c>
      <c r="B101" s="19">
        <v>28.994559602336459</v>
      </c>
      <c r="C101" s="19">
        <v>2.7140628067786459</v>
      </c>
      <c r="D101" s="19">
        <v>14.470093065468546</v>
      </c>
    </row>
    <row r="102" spans="1:4" x14ac:dyDescent="0.2">
      <c r="A102" s="19">
        <v>8.6919674796748083</v>
      </c>
      <c r="B102" s="19">
        <v>38.951404376142193</v>
      </c>
      <c r="C102" s="19">
        <v>1.6967102247452317</v>
      </c>
      <c r="D102" s="19">
        <v>13.083713860791399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F2FBF-16E0-B940-BFC9-480277DCA6EB}">
  <sheetPr>
    <tabColor theme="9" tint="0.79998168889431442"/>
  </sheetPr>
  <dimension ref="A1:M18"/>
  <sheetViews>
    <sheetView zoomScaleNormal="100" workbookViewId="0">
      <selection activeCell="C24" sqref="C24"/>
    </sheetView>
  </sheetViews>
  <sheetFormatPr baseColWidth="10" defaultColWidth="11.5" defaultRowHeight="15" x14ac:dyDescent="0.2"/>
  <cols>
    <col min="1" max="1" width="8" style="18" bestFit="1" customWidth="1"/>
    <col min="2" max="2" width="17.83203125" style="18" bestFit="1" customWidth="1"/>
    <col min="3" max="3" width="20.1640625" style="18" bestFit="1" customWidth="1"/>
    <col min="4" max="4" width="15.6640625" style="18" bestFit="1" customWidth="1"/>
    <col min="5" max="5" width="9.83203125" style="18" bestFit="1" customWidth="1"/>
    <col min="6" max="6" width="10.5" style="18" bestFit="1" customWidth="1"/>
    <col min="7" max="7" width="10.83203125" style="18" bestFit="1" customWidth="1"/>
    <col min="8" max="8" width="10.33203125" style="18" bestFit="1" customWidth="1"/>
    <col min="9" max="9" width="12.6640625" style="18" bestFit="1" customWidth="1"/>
    <col min="10" max="10" width="11.1640625" style="18" bestFit="1" customWidth="1"/>
    <col min="11" max="11" width="12.33203125" style="18" bestFit="1" customWidth="1"/>
    <col min="12" max="12" width="8.5" style="18" bestFit="1" customWidth="1"/>
    <col min="13" max="13" width="8.1640625" style="18" bestFit="1" customWidth="1"/>
    <col min="14" max="16384" width="11.5" style="18"/>
  </cols>
  <sheetData>
    <row r="1" spans="1:13" ht="17" thickBot="1" x14ac:dyDescent="0.25">
      <c r="A1" s="39"/>
      <c r="B1" s="58" t="s">
        <v>142</v>
      </c>
      <c r="C1" s="59"/>
      <c r="D1" s="60"/>
      <c r="E1" s="58" t="s">
        <v>143</v>
      </c>
      <c r="F1" s="59"/>
      <c r="G1" s="59"/>
      <c r="H1" s="59"/>
      <c r="I1" s="59"/>
      <c r="J1" s="59"/>
      <c r="K1" s="59"/>
      <c r="L1" s="60"/>
      <c r="M1" s="13" t="s">
        <v>83</v>
      </c>
    </row>
    <row r="2" spans="1:13" x14ac:dyDescent="0.2">
      <c r="A2" s="10" t="s">
        <v>82</v>
      </c>
      <c r="B2" s="10" t="s">
        <v>199</v>
      </c>
      <c r="C2" s="10" t="s">
        <v>200</v>
      </c>
      <c r="D2" s="10" t="s">
        <v>201</v>
      </c>
      <c r="E2" s="10" t="s">
        <v>202</v>
      </c>
      <c r="F2" s="10" t="s">
        <v>203</v>
      </c>
      <c r="G2" s="10" t="s">
        <v>204</v>
      </c>
      <c r="H2" s="10" t="s">
        <v>205</v>
      </c>
      <c r="I2" s="10" t="s">
        <v>206</v>
      </c>
      <c r="J2" s="10" t="s">
        <v>207</v>
      </c>
      <c r="K2" s="10" t="s">
        <v>208</v>
      </c>
      <c r="L2" s="10" t="s">
        <v>209</v>
      </c>
      <c r="M2" s="10" t="s">
        <v>210</v>
      </c>
    </row>
    <row r="3" spans="1:13" x14ac:dyDescent="0.2">
      <c r="A3" s="7" t="s">
        <v>80</v>
      </c>
      <c r="B3" s="8">
        <v>6.8</v>
      </c>
      <c r="C3" s="8">
        <v>-2</v>
      </c>
      <c r="D3" s="8">
        <v>643.6</v>
      </c>
      <c r="E3" s="8">
        <v>26.6</v>
      </c>
      <c r="F3" s="8">
        <v>-28.7</v>
      </c>
      <c r="G3" s="8">
        <v>-31.1</v>
      </c>
      <c r="H3" s="8">
        <v>0.5</v>
      </c>
      <c r="I3" s="8">
        <v>-27.2</v>
      </c>
      <c r="J3" s="8">
        <v>-59.1</v>
      </c>
      <c r="K3" s="8">
        <v>-97.6</v>
      </c>
      <c r="L3" s="8">
        <v>-6</v>
      </c>
      <c r="M3" s="8" t="s">
        <v>144</v>
      </c>
    </row>
    <row r="4" spans="1:13" x14ac:dyDescent="0.2">
      <c r="A4" s="6" t="s">
        <v>1</v>
      </c>
      <c r="B4" s="9">
        <v>168</v>
      </c>
      <c r="C4" s="9">
        <v>114.8</v>
      </c>
      <c r="D4" s="9">
        <v>148.4</v>
      </c>
      <c r="E4" s="9">
        <v>0</v>
      </c>
      <c r="F4" s="9">
        <v>8.5</v>
      </c>
      <c r="G4" s="9">
        <v>4.2</v>
      </c>
      <c r="H4" s="9">
        <v>3.6</v>
      </c>
      <c r="I4" s="9">
        <v>1.9</v>
      </c>
      <c r="J4" s="9">
        <v>-18.100000000000001</v>
      </c>
      <c r="K4" s="9">
        <v>-17.2</v>
      </c>
      <c r="L4" s="9">
        <v>-1</v>
      </c>
      <c r="M4" s="9" t="s">
        <v>144</v>
      </c>
    </row>
    <row r="5" spans="1:13" x14ac:dyDescent="0.2">
      <c r="A5" s="7" t="s">
        <v>2</v>
      </c>
      <c r="B5" s="8">
        <v>132.9</v>
      </c>
      <c r="C5" s="8">
        <v>121.3</v>
      </c>
      <c r="D5" s="8">
        <v>133.4</v>
      </c>
      <c r="E5" s="8">
        <v>121.5</v>
      </c>
      <c r="F5" s="8">
        <v>-50</v>
      </c>
      <c r="G5" s="8">
        <v>-79.8</v>
      </c>
      <c r="H5" s="8">
        <v>-84.9</v>
      </c>
      <c r="I5" s="8">
        <v>-60</v>
      </c>
      <c r="J5" s="8">
        <v>-91.5</v>
      </c>
      <c r="K5" s="8">
        <v>-79</v>
      </c>
      <c r="L5" s="8">
        <v>-8</v>
      </c>
      <c r="M5" s="8" t="s">
        <v>144</v>
      </c>
    </row>
    <row r="6" spans="1:13" x14ac:dyDescent="0.2">
      <c r="A6" s="6" t="s">
        <v>3</v>
      </c>
      <c r="B6" s="9">
        <v>95.5</v>
      </c>
      <c r="C6" s="9">
        <v>141.80000000000001</v>
      </c>
      <c r="D6" s="9" t="s">
        <v>144</v>
      </c>
      <c r="E6" s="9">
        <v>84.9</v>
      </c>
      <c r="F6" s="9">
        <v>-55.8</v>
      </c>
      <c r="G6" s="9">
        <v>-30.1</v>
      </c>
      <c r="H6" s="9">
        <v>-19.7</v>
      </c>
      <c r="I6" s="9" t="s">
        <v>144</v>
      </c>
      <c r="J6" s="9">
        <v>-52.2</v>
      </c>
      <c r="K6" s="9">
        <v>-47</v>
      </c>
      <c r="L6" s="9">
        <v>-6</v>
      </c>
      <c r="M6" s="9">
        <v>2</v>
      </c>
    </row>
    <row r="7" spans="1:13" x14ac:dyDescent="0.2">
      <c r="A7" s="7" t="s">
        <v>4</v>
      </c>
      <c r="B7" s="8">
        <v>155.69999999999999</v>
      </c>
      <c r="C7" s="8">
        <v>146.9</v>
      </c>
      <c r="D7" s="8">
        <v>203.8</v>
      </c>
      <c r="E7" s="8">
        <v>39.299999999999997</v>
      </c>
      <c r="F7" s="8">
        <v>-47.6</v>
      </c>
      <c r="G7" s="8">
        <v>-50.2</v>
      </c>
      <c r="H7" s="8">
        <v>-56.5</v>
      </c>
      <c r="I7" s="8">
        <v>-69</v>
      </c>
      <c r="J7" s="8">
        <v>-77.400000000000006</v>
      </c>
      <c r="K7" s="8">
        <v>-54.8</v>
      </c>
      <c r="L7" s="8">
        <v>-3</v>
      </c>
      <c r="M7" s="8" t="s">
        <v>144</v>
      </c>
    </row>
    <row r="8" spans="1:13" x14ac:dyDescent="0.2">
      <c r="A8" s="6" t="s">
        <v>5</v>
      </c>
      <c r="B8" s="9">
        <v>45.9</v>
      </c>
      <c r="C8" s="9">
        <v>118.6</v>
      </c>
      <c r="D8" s="9" t="s">
        <v>144</v>
      </c>
      <c r="E8" s="9">
        <v>137.80000000000001</v>
      </c>
      <c r="F8" s="9">
        <v>-40.5</v>
      </c>
      <c r="G8" s="9">
        <v>-26.8</v>
      </c>
      <c r="H8" s="9">
        <v>-21.8</v>
      </c>
      <c r="I8" s="9">
        <v>-47.4</v>
      </c>
      <c r="J8" s="9">
        <v>-7.8</v>
      </c>
      <c r="K8" s="9" t="s">
        <v>144</v>
      </c>
      <c r="L8" s="9">
        <v>0</v>
      </c>
      <c r="M8" s="9">
        <v>7</v>
      </c>
    </row>
    <row r="9" spans="1:13" x14ac:dyDescent="0.2">
      <c r="A9" s="7" t="s">
        <v>6</v>
      </c>
      <c r="B9" s="8">
        <v>16.2</v>
      </c>
      <c r="C9" s="8">
        <v>40.5</v>
      </c>
      <c r="D9" s="8" t="s">
        <v>144</v>
      </c>
      <c r="E9" s="8">
        <v>87.6</v>
      </c>
      <c r="F9" s="8">
        <v>-46.3</v>
      </c>
      <c r="G9" s="8">
        <v>-33.5</v>
      </c>
      <c r="H9" s="8">
        <v>-43.5</v>
      </c>
      <c r="I9" s="8">
        <v>-64.900000000000006</v>
      </c>
      <c r="J9" s="8">
        <v>-32.299999999999997</v>
      </c>
      <c r="K9" s="8">
        <v>-52.5</v>
      </c>
      <c r="L9" s="8">
        <v>-5</v>
      </c>
      <c r="M9" s="8">
        <v>3</v>
      </c>
    </row>
    <row r="10" spans="1:13" x14ac:dyDescent="0.2">
      <c r="A10" s="6" t="s">
        <v>7</v>
      </c>
      <c r="B10" s="9">
        <v>90.6</v>
      </c>
      <c r="C10" s="9">
        <v>100.9</v>
      </c>
      <c r="D10" s="9">
        <v>13</v>
      </c>
      <c r="E10" s="9">
        <v>13.7</v>
      </c>
      <c r="F10" s="9">
        <v>-71.2</v>
      </c>
      <c r="G10" s="9">
        <v>-79.7</v>
      </c>
      <c r="H10" s="9">
        <v>-45.4</v>
      </c>
      <c r="I10" s="9">
        <v>-74.8</v>
      </c>
      <c r="J10" s="9">
        <v>-91.5</v>
      </c>
      <c r="K10" s="9" t="s">
        <v>144</v>
      </c>
      <c r="L10" s="9">
        <v>-7</v>
      </c>
      <c r="M10" s="9" t="s">
        <v>144</v>
      </c>
    </row>
    <row r="11" spans="1:13" x14ac:dyDescent="0.2">
      <c r="A11" s="7" t="s">
        <v>8</v>
      </c>
      <c r="B11" s="8">
        <v>89.9</v>
      </c>
      <c r="C11" s="8">
        <v>104.8</v>
      </c>
      <c r="D11" s="8">
        <v>366.3</v>
      </c>
      <c r="E11" s="8">
        <v>150.9</v>
      </c>
      <c r="F11" s="8">
        <v>40.6</v>
      </c>
      <c r="G11" s="8">
        <v>-79.3</v>
      </c>
      <c r="H11" s="8">
        <v>-75.8</v>
      </c>
      <c r="I11" s="8">
        <v>-79.099999999999994</v>
      </c>
      <c r="J11" s="8">
        <v>-76.2</v>
      </c>
      <c r="K11" s="8">
        <v>-72.900000000000006</v>
      </c>
      <c r="L11" s="8">
        <v>-2.5</v>
      </c>
      <c r="M11" s="8" t="s">
        <v>144</v>
      </c>
    </row>
    <row r="12" spans="1:13" x14ac:dyDescent="0.2">
      <c r="A12" s="6" t="s">
        <v>9</v>
      </c>
      <c r="B12" s="9">
        <v>76.599999999999994</v>
      </c>
      <c r="C12" s="9">
        <v>42.7</v>
      </c>
      <c r="D12" s="9" t="s">
        <v>144</v>
      </c>
      <c r="E12" s="9">
        <v>0</v>
      </c>
      <c r="F12" s="9">
        <v>-50.5</v>
      </c>
      <c r="G12" s="9">
        <v>-67.400000000000006</v>
      </c>
      <c r="H12" s="9">
        <v>-65</v>
      </c>
      <c r="I12" s="9">
        <v>-42.6</v>
      </c>
      <c r="J12" s="9">
        <v>-64.3</v>
      </c>
      <c r="K12" s="9">
        <v>-73.099999999999994</v>
      </c>
      <c r="L12" s="9">
        <v>-1</v>
      </c>
      <c r="M12" s="9" t="s">
        <v>144</v>
      </c>
    </row>
    <row r="13" spans="1:13" x14ac:dyDescent="0.2">
      <c r="A13" s="7" t="s">
        <v>10</v>
      </c>
      <c r="B13" s="8">
        <v>108.4</v>
      </c>
      <c r="C13" s="8">
        <v>140.5</v>
      </c>
      <c r="D13" s="8">
        <v>162.30000000000001</v>
      </c>
      <c r="E13" s="8">
        <v>135.6</v>
      </c>
      <c r="F13" s="8">
        <v>-8.3000000000000007</v>
      </c>
      <c r="G13" s="8">
        <v>22</v>
      </c>
      <c r="H13" s="8">
        <v>3.9</v>
      </c>
      <c r="I13" s="8">
        <v>-77.3</v>
      </c>
      <c r="J13" s="8">
        <v>-55.7</v>
      </c>
      <c r="K13" s="8">
        <v>121.2</v>
      </c>
      <c r="L13" s="8">
        <v>-6</v>
      </c>
      <c r="M13" s="8" t="s">
        <v>144</v>
      </c>
    </row>
    <row r="14" spans="1:13" x14ac:dyDescent="0.2">
      <c r="A14" s="6" t="s">
        <v>11</v>
      </c>
      <c r="B14" s="9">
        <v>41</v>
      </c>
      <c r="C14" s="9">
        <v>117.3</v>
      </c>
      <c r="D14" s="9" t="s">
        <v>144</v>
      </c>
      <c r="E14" s="9">
        <v>124.9</v>
      </c>
      <c r="F14" s="9">
        <v>-31.6</v>
      </c>
      <c r="G14" s="9">
        <v>-48.8</v>
      </c>
      <c r="H14" s="9">
        <v>-24.9</v>
      </c>
      <c r="I14" s="9" t="s">
        <v>144</v>
      </c>
      <c r="J14" s="9">
        <v>-19.8</v>
      </c>
      <c r="K14" s="9">
        <v>-33</v>
      </c>
      <c r="L14" s="9">
        <v>-5</v>
      </c>
      <c r="M14" s="9">
        <v>6</v>
      </c>
    </row>
    <row r="15" spans="1:13" x14ac:dyDescent="0.2">
      <c r="A15" s="7" t="s">
        <v>12</v>
      </c>
      <c r="B15" s="8">
        <v>13.5</v>
      </c>
      <c r="C15" s="8">
        <v>32.200000000000003</v>
      </c>
      <c r="D15" s="8" t="s">
        <v>144</v>
      </c>
      <c r="E15" s="8">
        <v>114.4</v>
      </c>
      <c r="F15" s="8" t="s">
        <v>144</v>
      </c>
      <c r="G15" s="8" t="s">
        <v>144</v>
      </c>
      <c r="H15" s="8" t="s">
        <v>144</v>
      </c>
      <c r="I15" s="8" t="s">
        <v>144</v>
      </c>
      <c r="J15" s="8" t="s">
        <v>144</v>
      </c>
      <c r="K15" s="8" t="s">
        <v>144</v>
      </c>
      <c r="L15" s="8">
        <v>-2</v>
      </c>
      <c r="M15" s="8" t="s">
        <v>144</v>
      </c>
    </row>
    <row r="16" spans="1:13" x14ac:dyDescent="0.2">
      <c r="A16" s="6" t="s">
        <v>13</v>
      </c>
      <c r="B16" s="9">
        <v>300.8</v>
      </c>
      <c r="C16" s="9">
        <v>297.8</v>
      </c>
      <c r="D16" s="9">
        <v>768.9</v>
      </c>
      <c r="E16" s="9">
        <v>180</v>
      </c>
      <c r="F16" s="9" t="s">
        <v>144</v>
      </c>
      <c r="G16" s="9" t="s">
        <v>144</v>
      </c>
      <c r="H16" s="9" t="s">
        <v>144</v>
      </c>
      <c r="I16" s="9" t="s">
        <v>144</v>
      </c>
      <c r="J16" s="9" t="s">
        <v>144</v>
      </c>
      <c r="K16" s="9" t="s">
        <v>144</v>
      </c>
      <c r="L16" s="9" t="s">
        <v>144</v>
      </c>
      <c r="M16" s="9" t="s">
        <v>144</v>
      </c>
    </row>
    <row r="17" spans="1:13" ht="17" thickBot="1" x14ac:dyDescent="0.2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9"/>
    </row>
    <row r="18" spans="1:13" ht="16" thickBot="1" x14ac:dyDescent="0.25">
      <c r="A18" s="11" t="s">
        <v>81</v>
      </c>
      <c r="B18" s="12">
        <f>MEDIAN(B3:B16)</f>
        <v>90.25</v>
      </c>
      <c r="C18" s="12">
        <f t="shared" ref="C18:L18" si="0">MEDIAN(C3:C16)</f>
        <v>116.05</v>
      </c>
      <c r="D18" s="12">
        <f t="shared" si="0"/>
        <v>183.05</v>
      </c>
      <c r="E18" s="12">
        <f t="shared" si="0"/>
        <v>101</v>
      </c>
      <c r="F18" s="12">
        <f t="shared" si="0"/>
        <v>-43.4</v>
      </c>
      <c r="G18" s="12">
        <f t="shared" si="0"/>
        <v>-41.15</v>
      </c>
      <c r="H18" s="12">
        <f t="shared" si="0"/>
        <v>-34.200000000000003</v>
      </c>
      <c r="I18" s="12">
        <f t="shared" si="0"/>
        <v>-62.45</v>
      </c>
      <c r="J18" s="12">
        <f t="shared" si="0"/>
        <v>-57.400000000000006</v>
      </c>
      <c r="K18" s="12">
        <f t="shared" si="0"/>
        <v>-53.65</v>
      </c>
      <c r="L18" s="12">
        <f t="shared" si="0"/>
        <v>-5</v>
      </c>
      <c r="M18" s="14" t="s">
        <v>144</v>
      </c>
    </row>
  </sheetData>
  <mergeCells count="2">
    <mergeCell ref="B1:D1"/>
    <mergeCell ref="E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FD5A9-E47C-5A4A-8013-39DAF435D6A7}">
  <sheetPr>
    <tabColor theme="9" tint="0.79998168889431442"/>
  </sheetPr>
  <dimension ref="A1:Y54"/>
  <sheetViews>
    <sheetView zoomScaleNormal="100" workbookViewId="0">
      <selection activeCell="I28" sqref="I28"/>
    </sheetView>
  </sheetViews>
  <sheetFormatPr baseColWidth="10" defaultColWidth="11.5" defaultRowHeight="15" x14ac:dyDescent="0.2"/>
  <cols>
    <col min="1" max="16384" width="11.5" style="1"/>
  </cols>
  <sheetData>
    <row r="1" spans="1:20" ht="20" thickBot="1" x14ac:dyDescent="0.25">
      <c r="A1" s="43" t="s">
        <v>175</v>
      </c>
      <c r="B1" s="44"/>
      <c r="C1" s="44"/>
      <c r="D1" s="44"/>
      <c r="E1" s="44"/>
      <c r="F1" s="44"/>
      <c r="G1" s="44"/>
      <c r="H1" s="44"/>
      <c r="I1" s="44"/>
      <c r="J1" s="45"/>
      <c r="L1" s="43" t="s">
        <v>174</v>
      </c>
      <c r="M1" s="44"/>
      <c r="N1" s="44"/>
      <c r="O1" s="44"/>
      <c r="P1" s="44"/>
      <c r="Q1" s="44"/>
      <c r="R1" s="44"/>
      <c r="S1" s="44"/>
      <c r="T1" s="45"/>
    </row>
    <row r="2" spans="1:20" x14ac:dyDescent="0.2">
      <c r="A2" s="1" t="s">
        <v>0</v>
      </c>
      <c r="B2" s="4" t="s">
        <v>14</v>
      </c>
      <c r="C2" s="4" t="s">
        <v>15</v>
      </c>
      <c r="D2" s="15" t="s">
        <v>16</v>
      </c>
      <c r="E2" s="4" t="s">
        <v>17</v>
      </c>
      <c r="F2" s="4" t="s">
        <v>18</v>
      </c>
      <c r="G2" s="4" t="s">
        <v>19</v>
      </c>
      <c r="H2" s="15" t="s">
        <v>20</v>
      </c>
      <c r="I2" s="4" t="s">
        <v>21</v>
      </c>
      <c r="J2" s="4" t="s">
        <v>22</v>
      </c>
      <c r="K2" s="4"/>
      <c r="L2" s="4" t="s">
        <v>84</v>
      </c>
      <c r="M2" s="4" t="s">
        <v>87</v>
      </c>
      <c r="N2" s="15" t="s">
        <v>90</v>
      </c>
      <c r="O2" s="4" t="s">
        <v>85</v>
      </c>
      <c r="P2" s="4" t="s">
        <v>88</v>
      </c>
      <c r="Q2" s="4" t="s">
        <v>91</v>
      </c>
      <c r="R2" s="15" t="s">
        <v>86</v>
      </c>
      <c r="S2" s="4" t="s">
        <v>89</v>
      </c>
      <c r="T2" s="4" t="s">
        <v>92</v>
      </c>
    </row>
    <row r="3" spans="1:20" x14ac:dyDescent="0.2">
      <c r="A3" s="4" t="s">
        <v>80</v>
      </c>
      <c r="B3" s="16">
        <v>123.29483333333333</v>
      </c>
      <c r="C3" s="16">
        <v>105.30076666666668</v>
      </c>
      <c r="D3" s="16">
        <v>112.41533333333332</v>
      </c>
      <c r="E3" s="16">
        <v>119.40176666666667</v>
      </c>
      <c r="F3" s="16">
        <v>102.54683333333332</v>
      </c>
      <c r="G3" s="16">
        <v>100.47343333333333</v>
      </c>
      <c r="H3" s="16">
        <v>13.84</v>
      </c>
      <c r="I3" s="16">
        <v>10.113</v>
      </c>
      <c r="J3" s="16">
        <v>75.199400000000011</v>
      </c>
      <c r="L3" s="17">
        <v>17.62</v>
      </c>
      <c r="M3" s="17">
        <v>21.5</v>
      </c>
      <c r="N3" s="17">
        <v>19.82</v>
      </c>
      <c r="O3" s="17">
        <v>10.54</v>
      </c>
      <c r="P3" s="17">
        <v>11.7</v>
      </c>
      <c r="Q3" s="17">
        <v>11.15</v>
      </c>
      <c r="R3" s="17">
        <v>13.65</v>
      </c>
      <c r="S3" s="17">
        <v>19.09</v>
      </c>
      <c r="T3" s="17">
        <v>34.24</v>
      </c>
    </row>
    <row r="4" spans="1:20" x14ac:dyDescent="0.2">
      <c r="A4" s="4" t="s">
        <v>1</v>
      </c>
      <c r="B4" s="16">
        <v>14.713999999999999</v>
      </c>
      <c r="C4" s="16">
        <v>11.428933333333333</v>
      </c>
      <c r="D4" s="16">
        <v>30.624666666666666</v>
      </c>
      <c r="E4" s="16">
        <v>20.330833333333331</v>
      </c>
      <c r="F4" s="16">
        <v>14.999633333333334</v>
      </c>
      <c r="G4" s="16">
        <v>32.22343333333334</v>
      </c>
      <c r="H4" s="16">
        <v>70.36</v>
      </c>
      <c r="I4" s="16">
        <v>40.677033333333334</v>
      </c>
      <c r="J4" s="16">
        <v>101.0466</v>
      </c>
      <c r="L4" s="17">
        <v>17.88</v>
      </c>
      <c r="M4" s="17">
        <v>20.41</v>
      </c>
      <c r="N4" s="17">
        <v>14.63</v>
      </c>
      <c r="O4" s="17">
        <v>18.29</v>
      </c>
      <c r="P4" s="17">
        <v>30.34</v>
      </c>
      <c r="Q4" s="17">
        <v>30.33</v>
      </c>
      <c r="R4" s="17">
        <v>22.32</v>
      </c>
      <c r="S4" s="17">
        <v>21.98</v>
      </c>
      <c r="T4" s="17">
        <v>12.16</v>
      </c>
    </row>
    <row r="5" spans="1:20" x14ac:dyDescent="0.2">
      <c r="A5" s="4" t="s">
        <v>2</v>
      </c>
      <c r="B5" s="16">
        <v>23.703266666666664</v>
      </c>
      <c r="C5" s="16">
        <v>22.510900000000003</v>
      </c>
      <c r="D5" s="16">
        <v>52.427833333333332</v>
      </c>
      <c r="E5" s="16">
        <v>23.603766666666669</v>
      </c>
      <c r="F5" s="16">
        <v>23.371466666666667</v>
      </c>
      <c r="G5" s="16">
        <v>51.722666666666669</v>
      </c>
      <c r="H5" s="16">
        <v>41.15</v>
      </c>
      <c r="I5" s="16">
        <v>36.207933333333337</v>
      </c>
      <c r="J5" s="16">
        <v>84.510333333333335</v>
      </c>
      <c r="L5" s="17">
        <v>12.17</v>
      </c>
      <c r="M5" s="17">
        <v>4.5</v>
      </c>
      <c r="N5" s="17">
        <v>11.78</v>
      </c>
      <c r="O5" s="17">
        <v>33.57</v>
      </c>
      <c r="P5" s="17">
        <v>5.83</v>
      </c>
      <c r="Q5" s="17">
        <v>39.200000000000003</v>
      </c>
      <c r="R5" s="17">
        <v>12.14</v>
      </c>
      <c r="S5" s="17">
        <v>5.68</v>
      </c>
      <c r="T5" s="17">
        <v>2.19</v>
      </c>
    </row>
    <row r="6" spans="1:20" x14ac:dyDescent="0.2">
      <c r="A6" s="4" t="s">
        <v>3</v>
      </c>
      <c r="B6" s="16">
        <v>41.841633333333334</v>
      </c>
      <c r="C6" s="16">
        <v>34.592500000000001</v>
      </c>
      <c r="D6" s="16">
        <v>67.619500000000002</v>
      </c>
      <c r="E6" s="16">
        <v>26.434899999999999</v>
      </c>
      <c r="F6" s="16">
        <v>29.620099999999997</v>
      </c>
      <c r="G6" s="16">
        <v>71.634966666666671</v>
      </c>
      <c r="H6" s="17" t="s">
        <v>136</v>
      </c>
      <c r="I6" s="16"/>
      <c r="J6" s="16"/>
      <c r="L6" s="17">
        <v>40.119999999999997</v>
      </c>
      <c r="M6" s="17">
        <v>3.4</v>
      </c>
      <c r="N6" s="17">
        <v>4.82</v>
      </c>
      <c r="O6" s="17">
        <v>17.61</v>
      </c>
      <c r="P6" s="17">
        <v>13.89</v>
      </c>
      <c r="Q6" s="17">
        <v>9.6999999999999993</v>
      </c>
      <c r="R6" s="17"/>
      <c r="S6" s="17"/>
      <c r="T6" s="17"/>
    </row>
    <row r="7" spans="1:20" x14ac:dyDescent="0.2">
      <c r="A7" s="4" t="s">
        <v>4</v>
      </c>
      <c r="B7" s="16">
        <v>11.546533333333334</v>
      </c>
      <c r="C7" s="16">
        <v>26.376566666666665</v>
      </c>
      <c r="D7" s="16">
        <v>67.438166666666675</v>
      </c>
      <c r="E7" s="16">
        <v>10.793566666666669</v>
      </c>
      <c r="F7" s="16">
        <v>24.731399999999997</v>
      </c>
      <c r="G7" s="16">
        <v>61.067633333333333</v>
      </c>
      <c r="H7" s="16">
        <v>15.15</v>
      </c>
      <c r="I7" s="16">
        <v>14.661266666666668</v>
      </c>
      <c r="J7" s="16">
        <v>44.5413</v>
      </c>
      <c r="L7" s="17">
        <v>12.86</v>
      </c>
      <c r="M7" s="17">
        <v>13.75</v>
      </c>
      <c r="N7" s="17">
        <v>14.61</v>
      </c>
      <c r="O7" s="17">
        <v>13.19</v>
      </c>
      <c r="P7" s="17">
        <v>13.79</v>
      </c>
      <c r="Q7" s="17">
        <v>22.23</v>
      </c>
      <c r="R7" s="17">
        <v>31.9</v>
      </c>
      <c r="S7" s="17">
        <v>23.69</v>
      </c>
      <c r="T7" s="17">
        <v>36.71</v>
      </c>
    </row>
    <row r="8" spans="1:20" x14ac:dyDescent="0.2">
      <c r="A8" s="4" t="s">
        <v>5</v>
      </c>
      <c r="B8" s="16">
        <v>19.230033333333331</v>
      </c>
      <c r="C8" s="16">
        <v>41.085433333333334</v>
      </c>
      <c r="D8" s="16">
        <v>59.961833333333324</v>
      </c>
      <c r="E8" s="16">
        <v>20.898733333333332</v>
      </c>
      <c r="F8" s="16">
        <v>22.9269</v>
      </c>
      <c r="G8" s="16">
        <v>50.107499999999995</v>
      </c>
      <c r="H8" s="17" t="s">
        <v>137</v>
      </c>
      <c r="I8" s="16"/>
      <c r="J8" s="16"/>
      <c r="L8" s="17">
        <v>22.26</v>
      </c>
      <c r="M8" s="17">
        <v>14.69</v>
      </c>
      <c r="N8" s="17">
        <v>18.37</v>
      </c>
      <c r="O8" s="17">
        <v>8.73</v>
      </c>
      <c r="P8" s="17">
        <v>7.71</v>
      </c>
      <c r="Q8" s="17">
        <v>12.51</v>
      </c>
      <c r="R8" s="17"/>
      <c r="S8" s="17"/>
      <c r="T8" s="17"/>
    </row>
    <row r="9" spans="1:20" x14ac:dyDescent="0.2">
      <c r="A9" s="4" t="s">
        <v>6</v>
      </c>
      <c r="B9" s="16">
        <v>88.047266666666658</v>
      </c>
      <c r="C9" s="16">
        <v>86.817433333333327</v>
      </c>
      <c r="D9" s="16">
        <v>100.87906666666667</v>
      </c>
      <c r="E9" s="16">
        <v>64.017800000000008</v>
      </c>
      <c r="F9" s="16">
        <v>62.933266666666668</v>
      </c>
      <c r="G9" s="16">
        <v>88.432399999999987</v>
      </c>
      <c r="H9" s="17" t="s">
        <v>138</v>
      </c>
      <c r="I9" s="16"/>
      <c r="J9" s="16"/>
      <c r="L9" s="17">
        <v>3.72</v>
      </c>
      <c r="M9" s="17">
        <v>1.94</v>
      </c>
      <c r="N9" s="17">
        <v>31.58</v>
      </c>
      <c r="O9" s="17">
        <v>22.65</v>
      </c>
      <c r="P9" s="17">
        <v>23.5</v>
      </c>
      <c r="Q9" s="17">
        <v>28.57</v>
      </c>
      <c r="R9" s="17"/>
      <c r="S9" s="17"/>
      <c r="T9" s="17"/>
    </row>
    <row r="10" spans="1:20" x14ac:dyDescent="0.2">
      <c r="A10" s="4" t="s">
        <v>7</v>
      </c>
      <c r="B10" s="16">
        <v>35.910866666666664</v>
      </c>
      <c r="C10" s="16">
        <v>43.8658</v>
      </c>
      <c r="D10" s="16">
        <v>83.617133333333342</v>
      </c>
      <c r="E10" s="16">
        <v>31.209833333333336</v>
      </c>
      <c r="F10" s="16">
        <v>39.881099999999996</v>
      </c>
      <c r="G10" s="16">
        <v>80.13636666666666</v>
      </c>
      <c r="H10" s="16">
        <v>80.75</v>
      </c>
      <c r="I10" s="16">
        <v>57.319966666666666</v>
      </c>
      <c r="J10" s="16">
        <v>64.790533333333329</v>
      </c>
      <c r="L10" s="17">
        <v>46.58</v>
      </c>
      <c r="M10" s="17">
        <v>34.22</v>
      </c>
      <c r="N10" s="17">
        <v>30.75</v>
      </c>
      <c r="O10" s="17">
        <v>16.940000000000001</v>
      </c>
      <c r="P10" s="17">
        <v>18.03</v>
      </c>
      <c r="Q10" s="17">
        <v>10.84</v>
      </c>
      <c r="R10" s="17">
        <v>34.299999999999997</v>
      </c>
      <c r="S10" s="17">
        <v>14.06</v>
      </c>
      <c r="T10" s="17">
        <v>1.94</v>
      </c>
    </row>
    <row r="11" spans="1:20" x14ac:dyDescent="0.2">
      <c r="A11" s="4" t="s">
        <v>8</v>
      </c>
      <c r="B11" s="16">
        <v>33.508699999999997</v>
      </c>
      <c r="C11" s="16">
        <v>35.244333333333337</v>
      </c>
      <c r="D11" s="16">
        <v>66.943300000000008</v>
      </c>
      <c r="E11" s="16">
        <v>26.9831</v>
      </c>
      <c r="F11" s="16">
        <v>32.908200000000001</v>
      </c>
      <c r="G11" s="16">
        <v>67.396433333333334</v>
      </c>
      <c r="H11" s="16">
        <v>5.4</v>
      </c>
      <c r="I11" s="16">
        <v>19.800066666666666</v>
      </c>
      <c r="J11" s="16">
        <v>92.326800000000006</v>
      </c>
      <c r="L11" s="17">
        <v>19.37</v>
      </c>
      <c r="M11" s="17">
        <v>11.2</v>
      </c>
      <c r="N11" s="17">
        <v>44.82</v>
      </c>
      <c r="O11" s="17">
        <v>4.53</v>
      </c>
      <c r="P11" s="17">
        <v>4.7</v>
      </c>
      <c r="Q11" s="17">
        <v>7.43</v>
      </c>
      <c r="R11" s="17">
        <v>12.38</v>
      </c>
      <c r="S11" s="17">
        <v>19.53</v>
      </c>
      <c r="T11" s="17">
        <v>6.35</v>
      </c>
    </row>
    <row r="12" spans="1:20" x14ac:dyDescent="0.2">
      <c r="A12" s="4" t="s">
        <v>9</v>
      </c>
      <c r="B12" s="16">
        <v>51.737900000000003</v>
      </c>
      <c r="C12" s="16">
        <v>38.61913333333333</v>
      </c>
      <c r="D12" s="16">
        <v>68.183399999999992</v>
      </c>
      <c r="E12" s="16">
        <v>43.413999999999994</v>
      </c>
      <c r="F12" s="16">
        <v>38.784399999999998</v>
      </c>
      <c r="G12" s="16">
        <v>55.347633333333334</v>
      </c>
      <c r="H12" s="17" t="s">
        <v>139</v>
      </c>
      <c r="I12" s="16"/>
      <c r="J12" s="16"/>
      <c r="L12" s="17">
        <v>48.64</v>
      </c>
      <c r="M12" s="17">
        <v>13.88</v>
      </c>
      <c r="N12" s="17">
        <v>48.66</v>
      </c>
      <c r="O12" s="17">
        <v>39.99</v>
      </c>
      <c r="P12" s="17">
        <v>11.72</v>
      </c>
      <c r="Q12" s="17">
        <v>26.9</v>
      </c>
      <c r="R12" s="17"/>
      <c r="S12" s="17"/>
      <c r="T12" s="17"/>
    </row>
    <row r="13" spans="1:20" x14ac:dyDescent="0.2">
      <c r="A13" s="4" t="s">
        <v>10</v>
      </c>
      <c r="B13" s="16">
        <v>33.424200000000006</v>
      </c>
      <c r="C13" s="16">
        <v>25.375833333333333</v>
      </c>
      <c r="D13" s="16">
        <v>52.871333333333332</v>
      </c>
      <c r="E13" s="16">
        <v>27.086166666666667</v>
      </c>
      <c r="F13" s="16">
        <v>22.317833333333329</v>
      </c>
      <c r="G13" s="16">
        <v>53.672933333333333</v>
      </c>
      <c r="H13" s="16">
        <v>42.38</v>
      </c>
      <c r="I13" s="16">
        <v>32.821433333333339</v>
      </c>
      <c r="J13" s="16">
        <v>86.092600000000004</v>
      </c>
      <c r="L13" s="17">
        <v>16.53</v>
      </c>
      <c r="M13" s="17">
        <v>12.02</v>
      </c>
      <c r="N13" s="17">
        <v>10.69</v>
      </c>
      <c r="O13" s="17">
        <v>26.87</v>
      </c>
      <c r="P13" s="17">
        <v>18.87</v>
      </c>
      <c r="Q13" s="17">
        <v>14.25</v>
      </c>
      <c r="R13" s="17">
        <v>44.69</v>
      </c>
      <c r="S13" s="17">
        <v>28.75</v>
      </c>
      <c r="T13" s="17">
        <v>11.76</v>
      </c>
    </row>
    <row r="14" spans="1:20" x14ac:dyDescent="0.2">
      <c r="A14" s="4" t="s">
        <v>11</v>
      </c>
      <c r="B14" s="16">
        <v>49.396866666666675</v>
      </c>
      <c r="C14" s="16">
        <v>38.238166666666665</v>
      </c>
      <c r="D14" s="16">
        <v>53.898366666666668</v>
      </c>
      <c r="E14" s="16">
        <v>39.158466666666669</v>
      </c>
      <c r="F14" s="16">
        <v>26.963966666666668</v>
      </c>
      <c r="G14" s="16">
        <v>58.594666666666662</v>
      </c>
      <c r="H14" s="17" t="s">
        <v>140</v>
      </c>
      <c r="I14" s="16"/>
      <c r="J14" s="16"/>
      <c r="L14" s="17">
        <v>41.16</v>
      </c>
      <c r="M14" s="17">
        <v>56.24</v>
      </c>
      <c r="N14" s="17">
        <v>19.850000000000001</v>
      </c>
      <c r="O14" s="17">
        <v>11.19</v>
      </c>
      <c r="P14" s="17">
        <v>14.43</v>
      </c>
      <c r="Q14" s="17">
        <v>18.23</v>
      </c>
      <c r="R14" s="17"/>
      <c r="S14" s="17"/>
      <c r="T14" s="17"/>
    </row>
    <row r="15" spans="1:20" x14ac:dyDescent="0.2">
      <c r="A15" s="4" t="s">
        <v>12</v>
      </c>
      <c r="B15" s="16">
        <v>30.093366666666665</v>
      </c>
      <c r="C15" s="16">
        <v>36.097333333333331</v>
      </c>
      <c r="D15" s="16">
        <v>40.967000000000006</v>
      </c>
      <c r="E15" s="16">
        <v>21.657866666666663</v>
      </c>
      <c r="F15" s="16">
        <v>32.420866666666669</v>
      </c>
      <c r="G15" s="16">
        <v>42.876266666666673</v>
      </c>
      <c r="H15" s="17" t="s">
        <v>141</v>
      </c>
      <c r="I15" s="16"/>
      <c r="J15" s="16"/>
      <c r="L15" s="4"/>
      <c r="M15" s="4"/>
      <c r="N15" s="4"/>
    </row>
    <row r="16" spans="1:20" x14ac:dyDescent="0.2">
      <c r="A16" s="4" t="s">
        <v>13</v>
      </c>
      <c r="B16" s="16">
        <v>16.396266666666666</v>
      </c>
      <c r="C16" s="16">
        <v>16.396266666666666</v>
      </c>
      <c r="D16" s="16">
        <v>65.714833333333331</v>
      </c>
      <c r="E16" s="16">
        <v>16.520233333333334</v>
      </c>
      <c r="F16" s="16">
        <v>16.520233333333334</v>
      </c>
      <c r="G16" s="16">
        <v>65.714833333333331</v>
      </c>
      <c r="H16" s="16">
        <v>10.71</v>
      </c>
      <c r="I16" s="16">
        <v>10.706700000000012</v>
      </c>
      <c r="J16" s="16">
        <v>93.032133333333334</v>
      </c>
      <c r="L16" s="4"/>
      <c r="M16" s="4"/>
      <c r="N16" s="4"/>
      <c r="O16" s="4"/>
    </row>
    <row r="18" spans="1:20" ht="16" thickBot="1" x14ac:dyDescent="0.25"/>
    <row r="19" spans="1:20" ht="15" customHeight="1" x14ac:dyDescent="0.2">
      <c r="B19" s="69" t="s">
        <v>240</v>
      </c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1"/>
    </row>
    <row r="20" spans="1:20" ht="16" customHeight="1" thickBot="1" x14ac:dyDescent="0.25"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4"/>
    </row>
    <row r="21" spans="1:20" ht="15" customHeight="1" x14ac:dyDescent="0.2">
      <c r="B21" s="63" t="s">
        <v>241</v>
      </c>
      <c r="C21" s="64"/>
      <c r="D21" s="64"/>
      <c r="E21" s="64"/>
      <c r="F21" s="65"/>
      <c r="G21" s="63" t="s">
        <v>242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5"/>
    </row>
    <row r="22" spans="1:20" ht="16" customHeight="1" thickBot="1" x14ac:dyDescent="0.25">
      <c r="B22" s="66"/>
      <c r="C22" s="67"/>
      <c r="D22" s="67"/>
      <c r="E22" s="67"/>
      <c r="F22" s="68"/>
      <c r="G22" s="66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8"/>
    </row>
    <row r="23" spans="1:20" x14ac:dyDescent="0.2">
      <c r="A23" s="75" t="s">
        <v>238</v>
      </c>
      <c r="B23" s="80" t="s">
        <v>211</v>
      </c>
      <c r="C23" s="81" t="s">
        <v>78</v>
      </c>
      <c r="D23" s="81" t="s">
        <v>212</v>
      </c>
      <c r="E23" s="81" t="s">
        <v>213</v>
      </c>
      <c r="F23" s="82" t="s">
        <v>214</v>
      </c>
      <c r="G23" s="81" t="s">
        <v>211</v>
      </c>
      <c r="H23" s="81" t="s">
        <v>217</v>
      </c>
      <c r="I23" s="81" t="s">
        <v>218</v>
      </c>
      <c r="J23" s="81" t="s">
        <v>219</v>
      </c>
      <c r="K23" s="81" t="s">
        <v>78</v>
      </c>
      <c r="L23" s="81" t="s">
        <v>220</v>
      </c>
      <c r="M23" s="81" t="s">
        <v>221</v>
      </c>
      <c r="N23" s="81" t="s">
        <v>222</v>
      </c>
      <c r="O23" s="81" t="s">
        <v>223</v>
      </c>
      <c r="P23" s="81" t="s">
        <v>224</v>
      </c>
      <c r="Q23" s="81" t="s">
        <v>214</v>
      </c>
      <c r="R23" s="83" t="s">
        <v>225</v>
      </c>
      <c r="S23" s="81" t="s">
        <v>226</v>
      </c>
      <c r="T23" s="82" t="s">
        <v>227</v>
      </c>
    </row>
    <row r="24" spans="1:20" x14ac:dyDescent="0.2">
      <c r="A24" s="76"/>
      <c r="B24" s="1" t="s">
        <v>215</v>
      </c>
      <c r="C24" s="1">
        <v>14</v>
      </c>
      <c r="D24" s="61">
        <v>19.018181818181802</v>
      </c>
      <c r="E24" s="1">
        <v>2</v>
      </c>
      <c r="F24" s="78">
        <v>7.4174442406107406E-5</v>
      </c>
      <c r="G24" s="1" t="s">
        <v>215</v>
      </c>
      <c r="H24" s="1" t="s">
        <v>228</v>
      </c>
      <c r="I24" s="1" t="s">
        <v>229</v>
      </c>
      <c r="J24" s="1" t="s">
        <v>230</v>
      </c>
      <c r="K24" s="1">
        <v>14</v>
      </c>
      <c r="L24" s="16">
        <v>33.466450000000002</v>
      </c>
      <c r="M24" s="16">
        <v>35.670833333333299</v>
      </c>
      <c r="N24" s="16">
        <v>-1.2111000000000001</v>
      </c>
      <c r="O24" s="16">
        <v>-8.04836666666667</v>
      </c>
      <c r="P24" s="16">
        <v>3.97746666666667</v>
      </c>
      <c r="Q24" s="61">
        <v>0.684814453125</v>
      </c>
      <c r="R24" s="61">
        <v>0.684814453125</v>
      </c>
      <c r="S24" s="1" t="b">
        <v>0</v>
      </c>
      <c r="T24" s="22"/>
    </row>
    <row r="25" spans="1:20" x14ac:dyDescent="0.2">
      <c r="A25" s="76"/>
      <c r="B25" s="1" t="s">
        <v>216</v>
      </c>
      <c r="C25" s="1">
        <v>12</v>
      </c>
      <c r="D25" s="61">
        <v>1.5</v>
      </c>
      <c r="E25" s="1">
        <v>2</v>
      </c>
      <c r="F25" s="78">
        <v>0.47236655274101502</v>
      </c>
      <c r="G25" s="1" t="s">
        <v>215</v>
      </c>
      <c r="H25" s="1" t="s">
        <v>231</v>
      </c>
      <c r="I25" s="1" t="s">
        <v>229</v>
      </c>
      <c r="J25" s="1" t="s">
        <v>232</v>
      </c>
      <c r="K25" s="1">
        <v>14</v>
      </c>
      <c r="L25" s="16">
        <v>33.466450000000002</v>
      </c>
      <c r="M25" s="16">
        <v>66.329066666666705</v>
      </c>
      <c r="N25" s="16">
        <v>22.612500000000001</v>
      </c>
      <c r="O25" s="16">
        <v>13.6595666666667</v>
      </c>
      <c r="P25" s="16">
        <v>40.570433333333298</v>
      </c>
      <c r="Q25" s="61">
        <v>6.103515625E-4</v>
      </c>
      <c r="R25" s="61">
        <v>1.8310546875E-3</v>
      </c>
      <c r="S25" s="5" t="b">
        <v>1</v>
      </c>
      <c r="T25" s="22" t="s">
        <v>233</v>
      </c>
    </row>
    <row r="26" spans="1:20" x14ac:dyDescent="0.2">
      <c r="A26" s="76"/>
      <c r="F26" s="22"/>
      <c r="G26" s="1" t="s">
        <v>215</v>
      </c>
      <c r="H26" s="16" t="s">
        <v>234</v>
      </c>
      <c r="I26" s="1" t="s">
        <v>230</v>
      </c>
      <c r="J26" s="1" t="s">
        <v>232</v>
      </c>
      <c r="K26" s="1">
        <v>14</v>
      </c>
      <c r="L26" s="16">
        <v>35.670833333333299</v>
      </c>
      <c r="M26" s="16">
        <v>66.329066666666705</v>
      </c>
      <c r="N26" s="16">
        <v>28.529883333333299</v>
      </c>
      <c r="O26" s="16">
        <v>16.4690166666667</v>
      </c>
      <c r="P26" s="16">
        <v>33.027000000000001</v>
      </c>
      <c r="Q26" s="61">
        <v>1.220703125E-4</v>
      </c>
      <c r="R26" s="61">
        <v>7.32421875E-4</v>
      </c>
      <c r="S26" s="5" t="b">
        <v>1</v>
      </c>
      <c r="T26" s="22" t="s">
        <v>233</v>
      </c>
    </row>
    <row r="27" spans="1:20" x14ac:dyDescent="0.2">
      <c r="A27" s="76"/>
      <c r="F27" s="22"/>
      <c r="G27" s="1" t="s">
        <v>216</v>
      </c>
      <c r="H27" s="16" t="s">
        <v>228</v>
      </c>
      <c r="I27" s="1" t="s">
        <v>229</v>
      </c>
      <c r="J27" s="1" t="s">
        <v>230</v>
      </c>
      <c r="K27" s="1">
        <v>12</v>
      </c>
      <c r="L27" s="16">
        <v>18.625</v>
      </c>
      <c r="M27" s="16">
        <v>13.815</v>
      </c>
      <c r="N27" s="16">
        <v>-6.04</v>
      </c>
      <c r="O27" s="16">
        <v>-10.265000000000001</v>
      </c>
      <c r="P27" s="16">
        <v>1.71</v>
      </c>
      <c r="Q27" s="61">
        <v>0.10986328125</v>
      </c>
      <c r="R27" s="61">
        <v>0.2197265625</v>
      </c>
      <c r="S27" s="1" t="b">
        <v>0</v>
      </c>
      <c r="T27" s="22"/>
    </row>
    <row r="28" spans="1:20" x14ac:dyDescent="0.2">
      <c r="A28" s="76"/>
      <c r="F28" s="22"/>
      <c r="G28" s="1" t="s">
        <v>216</v>
      </c>
      <c r="H28" s="16" t="s">
        <v>231</v>
      </c>
      <c r="I28" s="1" t="s">
        <v>229</v>
      </c>
      <c r="J28" s="1" t="s">
        <v>232</v>
      </c>
      <c r="K28" s="1">
        <v>12</v>
      </c>
      <c r="L28" s="16">
        <v>18.625</v>
      </c>
      <c r="M28" s="16">
        <v>19.094999999999999</v>
      </c>
      <c r="N28" s="16">
        <v>-1.82</v>
      </c>
      <c r="O28" s="16">
        <v>-10.835000000000001</v>
      </c>
      <c r="P28" s="16">
        <v>1.9750000000000001</v>
      </c>
      <c r="Q28" s="61">
        <v>0.4697265625</v>
      </c>
      <c r="R28" s="61">
        <v>0.62226562500000004</v>
      </c>
      <c r="S28" s="1" t="b">
        <v>0</v>
      </c>
      <c r="T28" s="22"/>
    </row>
    <row r="29" spans="1:20" ht="16" thickBot="1" x14ac:dyDescent="0.25">
      <c r="A29" s="77"/>
      <c r="F29" s="22"/>
      <c r="G29" s="1" t="s">
        <v>216</v>
      </c>
      <c r="H29" s="17" t="s">
        <v>234</v>
      </c>
      <c r="I29" s="1" t="s">
        <v>230</v>
      </c>
      <c r="J29" s="1" t="s">
        <v>232</v>
      </c>
      <c r="K29" s="1">
        <v>12</v>
      </c>
      <c r="L29" s="16">
        <v>13.815</v>
      </c>
      <c r="M29" s="16">
        <v>19.094999999999999</v>
      </c>
      <c r="N29" s="16">
        <v>1.1399999999999999</v>
      </c>
      <c r="O29" s="16">
        <v>-2.5750000000000002</v>
      </c>
      <c r="P29" s="16">
        <v>18.46</v>
      </c>
      <c r="Q29" s="61">
        <v>0.5185546875</v>
      </c>
      <c r="R29" s="61">
        <v>0.62226562500000004</v>
      </c>
      <c r="S29" s="1" t="b">
        <v>0</v>
      </c>
      <c r="T29" s="22"/>
    </row>
    <row r="30" spans="1:20" x14ac:dyDescent="0.2">
      <c r="F30" s="22"/>
      <c r="H30" s="16"/>
      <c r="T30" s="22"/>
    </row>
    <row r="31" spans="1:20" ht="16" thickBot="1" x14ac:dyDescent="0.25">
      <c r="F31" s="22"/>
      <c r="H31" s="17"/>
      <c r="T31" s="22"/>
    </row>
    <row r="32" spans="1:20" x14ac:dyDescent="0.2">
      <c r="A32" s="75" t="s">
        <v>259</v>
      </c>
      <c r="B32" s="88" t="s">
        <v>211</v>
      </c>
      <c r="C32" s="89" t="s">
        <v>78</v>
      </c>
      <c r="D32" s="89" t="s">
        <v>212</v>
      </c>
      <c r="E32" s="89" t="s">
        <v>213</v>
      </c>
      <c r="F32" s="90" t="s">
        <v>214</v>
      </c>
      <c r="G32" s="89" t="s">
        <v>211</v>
      </c>
      <c r="H32" s="91" t="s">
        <v>217</v>
      </c>
      <c r="I32" s="89" t="s">
        <v>218</v>
      </c>
      <c r="J32" s="89" t="s">
        <v>219</v>
      </c>
      <c r="K32" s="89" t="s">
        <v>78</v>
      </c>
      <c r="L32" s="89" t="s">
        <v>220</v>
      </c>
      <c r="M32" s="89" t="s">
        <v>221</v>
      </c>
      <c r="N32" s="89" t="s">
        <v>222</v>
      </c>
      <c r="O32" s="89" t="s">
        <v>223</v>
      </c>
      <c r="P32" s="89" t="s">
        <v>224</v>
      </c>
      <c r="Q32" s="89" t="s">
        <v>214</v>
      </c>
      <c r="R32" s="87" t="s">
        <v>225</v>
      </c>
      <c r="S32" s="89" t="s">
        <v>226</v>
      </c>
      <c r="T32" s="90" t="s">
        <v>227</v>
      </c>
    </row>
    <row r="33" spans="1:25" x14ac:dyDescent="0.2">
      <c r="A33" s="76"/>
      <c r="B33" s="1" t="s">
        <v>215</v>
      </c>
      <c r="C33" s="1">
        <v>14</v>
      </c>
      <c r="D33" s="61">
        <v>15.7454545454545</v>
      </c>
      <c r="E33" s="1">
        <v>2</v>
      </c>
      <c r="F33" s="78">
        <v>3.80993869801342E-4</v>
      </c>
      <c r="G33" s="1" t="s">
        <v>215</v>
      </c>
      <c r="H33" s="16" t="s">
        <v>228</v>
      </c>
      <c r="I33" s="1" t="s">
        <v>229</v>
      </c>
      <c r="J33" s="1" t="s">
        <v>230</v>
      </c>
      <c r="K33" s="1">
        <v>14</v>
      </c>
      <c r="L33" s="16">
        <v>26.709</v>
      </c>
      <c r="M33" s="16">
        <v>28.292033333333301</v>
      </c>
      <c r="N33" s="16">
        <v>-0.116150000000001</v>
      </c>
      <c r="O33" s="16">
        <v>-4.7683333333333398</v>
      </c>
      <c r="P33" s="16">
        <v>5.6374083333333296</v>
      </c>
      <c r="Q33" s="61">
        <v>1</v>
      </c>
      <c r="R33" s="61">
        <v>1</v>
      </c>
      <c r="S33" s="1" t="b">
        <v>0</v>
      </c>
      <c r="T33" s="22"/>
    </row>
    <row r="34" spans="1:25" x14ac:dyDescent="0.2">
      <c r="A34" s="76"/>
      <c r="B34" s="1" t="s">
        <v>235</v>
      </c>
      <c r="C34" s="1">
        <v>12</v>
      </c>
      <c r="D34" s="61">
        <v>1.5</v>
      </c>
      <c r="E34" s="1">
        <v>2</v>
      </c>
      <c r="F34" s="78">
        <v>0.47236655274101502</v>
      </c>
      <c r="G34" s="1" t="s">
        <v>215</v>
      </c>
      <c r="H34" s="16" t="s">
        <v>231</v>
      </c>
      <c r="I34" s="1" t="s">
        <v>229</v>
      </c>
      <c r="J34" s="1" t="s">
        <v>232</v>
      </c>
      <c r="K34" s="1">
        <v>14</v>
      </c>
      <c r="L34" s="16">
        <v>26.709</v>
      </c>
      <c r="M34" s="16">
        <v>59.831150000000001</v>
      </c>
      <c r="N34" s="16">
        <v>27.352833333333301</v>
      </c>
      <c r="O34" s="16">
        <v>19.436199999999999</v>
      </c>
      <c r="P34" s="16">
        <v>45.2000666666667</v>
      </c>
      <c r="Q34" s="61">
        <v>6.103515625E-4</v>
      </c>
      <c r="R34" s="61">
        <v>1.8310546875E-3</v>
      </c>
      <c r="S34" s="5" t="b">
        <v>1</v>
      </c>
      <c r="T34" s="22" t="s">
        <v>233</v>
      </c>
    </row>
    <row r="35" spans="1:25" x14ac:dyDescent="0.2">
      <c r="A35" s="76"/>
      <c r="F35" s="22"/>
      <c r="G35" s="1" t="s">
        <v>215</v>
      </c>
      <c r="H35" s="17" t="s">
        <v>234</v>
      </c>
      <c r="I35" s="1" t="s">
        <v>230</v>
      </c>
      <c r="J35" s="1" t="s">
        <v>232</v>
      </c>
      <c r="K35" s="1">
        <v>14</v>
      </c>
      <c r="L35" s="16">
        <v>28.292033333333301</v>
      </c>
      <c r="M35" s="16">
        <v>59.831150000000001</v>
      </c>
      <c r="N35" s="16">
        <v>29.853149999999999</v>
      </c>
      <c r="O35" s="16">
        <v>21.031183333333299</v>
      </c>
      <c r="P35" s="16">
        <v>36.336233333333297</v>
      </c>
      <c r="Q35" s="61">
        <v>2.44140625E-4</v>
      </c>
      <c r="R35" s="61">
        <v>1.46484375E-3</v>
      </c>
      <c r="S35" s="5" t="b">
        <v>1</v>
      </c>
      <c r="T35" s="22" t="s">
        <v>233</v>
      </c>
    </row>
    <row r="36" spans="1:25" x14ac:dyDescent="0.2">
      <c r="A36" s="76"/>
      <c r="F36" s="22"/>
      <c r="G36" s="1" t="s">
        <v>235</v>
      </c>
      <c r="H36" s="16" t="s">
        <v>228</v>
      </c>
      <c r="I36" s="1" t="s">
        <v>229</v>
      </c>
      <c r="J36" s="1" t="s">
        <v>230</v>
      </c>
      <c r="K36" s="1">
        <v>12</v>
      </c>
      <c r="L36" s="16">
        <v>17.274999999999999</v>
      </c>
      <c r="M36" s="16">
        <v>13.84</v>
      </c>
      <c r="N36" s="16">
        <v>0.38500000000000001</v>
      </c>
      <c r="O36" s="16">
        <v>-5.86</v>
      </c>
      <c r="P36" s="16">
        <v>1.125</v>
      </c>
      <c r="Q36" s="61">
        <v>0.7333984375</v>
      </c>
      <c r="R36" s="61">
        <v>1</v>
      </c>
      <c r="S36" s="1" t="b">
        <v>0</v>
      </c>
      <c r="T36" s="22"/>
    </row>
    <row r="37" spans="1:25" x14ac:dyDescent="0.2">
      <c r="A37" s="76"/>
      <c r="F37" s="22"/>
      <c r="G37" s="1" t="s">
        <v>235</v>
      </c>
      <c r="H37" s="17" t="s">
        <v>231</v>
      </c>
      <c r="I37" s="1" t="s">
        <v>229</v>
      </c>
      <c r="J37" s="1" t="s">
        <v>232</v>
      </c>
      <c r="K37" s="1">
        <v>12</v>
      </c>
      <c r="L37" s="16">
        <v>17.274999999999999</v>
      </c>
      <c r="M37" s="16">
        <v>16.239999999999998</v>
      </c>
      <c r="N37" s="16">
        <v>3.34</v>
      </c>
      <c r="O37" s="16">
        <v>-7.0049999999999999</v>
      </c>
      <c r="P37" s="16">
        <v>6.48</v>
      </c>
      <c r="Q37" s="61">
        <v>0.90966796875</v>
      </c>
      <c r="R37" s="61">
        <v>1</v>
      </c>
      <c r="S37" s="1" t="b">
        <v>0</v>
      </c>
      <c r="T37" s="22"/>
    </row>
    <row r="38" spans="1:25" ht="16" thickBot="1" x14ac:dyDescent="0.25">
      <c r="A38" s="77"/>
      <c r="F38" s="22"/>
      <c r="G38" s="1" t="s">
        <v>235</v>
      </c>
      <c r="H38" s="17" t="s">
        <v>234</v>
      </c>
      <c r="I38" s="1" t="s">
        <v>230</v>
      </c>
      <c r="J38" s="1" t="s">
        <v>232</v>
      </c>
      <c r="K38" s="1">
        <v>12</v>
      </c>
      <c r="L38" s="16">
        <v>13.84</v>
      </c>
      <c r="M38" s="16">
        <v>16.239999999999998</v>
      </c>
      <c r="N38" s="16">
        <v>3.2650000000000001</v>
      </c>
      <c r="O38" s="16">
        <v>-2.37</v>
      </c>
      <c r="P38" s="16">
        <v>6.7549999999999999</v>
      </c>
      <c r="Q38" s="61">
        <v>0.2333984375</v>
      </c>
      <c r="R38" s="61">
        <v>0.466796875</v>
      </c>
      <c r="S38" s="1" t="b">
        <v>0</v>
      </c>
      <c r="T38" s="22"/>
    </row>
    <row r="39" spans="1:25" x14ac:dyDescent="0.2">
      <c r="F39" s="22"/>
      <c r="H39" s="16"/>
      <c r="T39" s="22"/>
    </row>
    <row r="40" spans="1:25" x14ac:dyDescent="0.2">
      <c r="F40" s="22"/>
      <c r="T40" s="22"/>
    </row>
    <row r="41" spans="1:25" ht="16" thickBot="1" x14ac:dyDescent="0.25">
      <c r="F41" s="22"/>
      <c r="T41" s="22"/>
    </row>
    <row r="42" spans="1:25" x14ac:dyDescent="0.2">
      <c r="A42" s="75" t="s">
        <v>239</v>
      </c>
      <c r="B42" s="84" t="s">
        <v>211</v>
      </c>
      <c r="C42" s="85" t="s">
        <v>78</v>
      </c>
      <c r="D42" s="85" t="s">
        <v>212</v>
      </c>
      <c r="E42" s="85" t="s">
        <v>213</v>
      </c>
      <c r="F42" s="86" t="s">
        <v>214</v>
      </c>
      <c r="G42" s="85" t="s">
        <v>211</v>
      </c>
      <c r="H42" s="85" t="s">
        <v>217</v>
      </c>
      <c r="I42" s="85" t="s">
        <v>218</v>
      </c>
      <c r="J42" s="85" t="s">
        <v>219</v>
      </c>
      <c r="K42" s="85" t="s">
        <v>78</v>
      </c>
      <c r="L42" s="85" t="s">
        <v>220</v>
      </c>
      <c r="M42" s="85" t="s">
        <v>221</v>
      </c>
      <c r="N42" s="85" t="s">
        <v>222</v>
      </c>
      <c r="O42" s="85" t="s">
        <v>223</v>
      </c>
      <c r="P42" s="85" t="s">
        <v>224</v>
      </c>
      <c r="Q42" s="85" t="s">
        <v>214</v>
      </c>
      <c r="R42" s="87" t="s">
        <v>225</v>
      </c>
      <c r="S42" s="85" t="s">
        <v>226</v>
      </c>
      <c r="T42" s="86" t="s">
        <v>227</v>
      </c>
    </row>
    <row r="43" spans="1:25" x14ac:dyDescent="0.2">
      <c r="A43" s="76"/>
      <c r="B43" s="1" t="s">
        <v>215</v>
      </c>
      <c r="C43" s="1">
        <v>8</v>
      </c>
      <c r="D43" s="61">
        <v>11.806451612903199</v>
      </c>
      <c r="E43" s="1">
        <v>2</v>
      </c>
      <c r="F43" s="78">
        <v>2.7306221377793802E-3</v>
      </c>
      <c r="G43" s="1" t="s">
        <v>215</v>
      </c>
      <c r="H43" s="1" t="s">
        <v>228</v>
      </c>
      <c r="I43" s="1" t="s">
        <v>229</v>
      </c>
      <c r="J43" s="1" t="s">
        <v>230</v>
      </c>
      <c r="K43" s="1">
        <v>8</v>
      </c>
      <c r="L43" s="16">
        <v>28.148399999999999</v>
      </c>
      <c r="M43" s="16">
        <v>26.310749999999999</v>
      </c>
      <c r="N43" s="16">
        <v>-4.3327166666666699</v>
      </c>
      <c r="O43" s="16">
        <v>-23.426166666666699</v>
      </c>
      <c r="P43" s="16">
        <v>0</v>
      </c>
      <c r="Q43" s="61">
        <v>0.15625</v>
      </c>
      <c r="R43" s="61">
        <v>0.26250000000000001</v>
      </c>
      <c r="S43" s="1" t="b">
        <v>0</v>
      </c>
      <c r="T43" s="22"/>
    </row>
    <row r="44" spans="1:25" x14ac:dyDescent="0.2">
      <c r="A44" s="76"/>
      <c r="B44" s="1" t="s">
        <v>236</v>
      </c>
      <c r="C44" s="1">
        <v>7</v>
      </c>
      <c r="D44" s="61">
        <v>2.5714285714285698</v>
      </c>
      <c r="E44" s="1">
        <v>2</v>
      </c>
      <c r="F44" s="78">
        <v>0.27645304662956499</v>
      </c>
      <c r="G44" s="1" t="s">
        <v>215</v>
      </c>
      <c r="H44" s="1" t="s">
        <v>231</v>
      </c>
      <c r="I44" s="1" t="s">
        <v>229</v>
      </c>
      <c r="J44" s="1" t="s">
        <v>232</v>
      </c>
      <c r="K44" s="1">
        <v>8</v>
      </c>
      <c r="L44" s="16">
        <v>28.148399999999999</v>
      </c>
      <c r="M44" s="16">
        <v>85.301466666666698</v>
      </c>
      <c r="N44" s="16">
        <v>43.535983333333299</v>
      </c>
      <c r="O44" s="16">
        <v>29.390966666666699</v>
      </c>
      <c r="P44" s="16">
        <v>82.325433333333294</v>
      </c>
      <c r="Q44" s="61">
        <v>1.5625E-2</v>
      </c>
      <c r="R44" s="61">
        <v>4.6875E-2</v>
      </c>
      <c r="S44" s="5" t="b">
        <v>1</v>
      </c>
      <c r="T44" s="22" t="s">
        <v>237</v>
      </c>
      <c r="V44" s="17"/>
      <c r="W44" s="17"/>
      <c r="X44" s="17"/>
      <c r="Y44" s="17"/>
    </row>
    <row r="45" spans="1:25" x14ac:dyDescent="0.2">
      <c r="A45" s="76"/>
      <c r="F45" s="22"/>
      <c r="G45" s="1" t="s">
        <v>215</v>
      </c>
      <c r="H45" s="1" t="s">
        <v>234</v>
      </c>
      <c r="I45" s="1" t="s">
        <v>230</v>
      </c>
      <c r="J45" s="1" t="s">
        <v>232</v>
      </c>
      <c r="K45" s="1">
        <v>8</v>
      </c>
      <c r="L45" s="16">
        <v>26.310749999999999</v>
      </c>
      <c r="M45" s="16">
        <v>85.301466666666698</v>
      </c>
      <c r="N45" s="16">
        <v>56.8203666666667</v>
      </c>
      <c r="O45" s="16">
        <v>29.880033333333301</v>
      </c>
      <c r="P45" s="16">
        <v>72.526733333333297</v>
      </c>
      <c r="Q45" s="61">
        <v>7.8125E-3</v>
      </c>
      <c r="R45" s="61">
        <v>4.6875E-2</v>
      </c>
      <c r="S45" s="5" t="b">
        <v>1</v>
      </c>
      <c r="T45" s="22" t="s">
        <v>237</v>
      </c>
      <c r="V45" s="17"/>
      <c r="W45" s="17"/>
      <c r="X45" s="17"/>
      <c r="Y45" s="17"/>
    </row>
    <row r="46" spans="1:25" x14ac:dyDescent="0.2">
      <c r="A46" s="76"/>
      <c r="F46" s="22"/>
      <c r="G46" s="1" t="s">
        <v>236</v>
      </c>
      <c r="H46" s="1" t="s">
        <v>228</v>
      </c>
      <c r="I46" s="1" t="s">
        <v>229</v>
      </c>
      <c r="J46" s="1" t="s">
        <v>230</v>
      </c>
      <c r="K46" s="1">
        <v>7</v>
      </c>
      <c r="L46" s="16">
        <v>22.32</v>
      </c>
      <c r="M46" s="16">
        <v>19.53</v>
      </c>
      <c r="N46" s="16">
        <v>-6.46</v>
      </c>
      <c r="O46" s="16">
        <v>-15.94</v>
      </c>
      <c r="P46" s="16">
        <v>5.44</v>
      </c>
      <c r="Q46" s="61">
        <v>0.21875</v>
      </c>
      <c r="R46" s="61">
        <v>0.26250000000000001</v>
      </c>
      <c r="S46" s="1" t="b">
        <v>0</v>
      </c>
      <c r="T46" s="22"/>
      <c r="V46" s="17"/>
      <c r="W46" s="17"/>
      <c r="X46" s="17"/>
      <c r="Y46" s="17"/>
    </row>
    <row r="47" spans="1:25" x14ac:dyDescent="0.2">
      <c r="A47" s="76"/>
      <c r="B47" s="4"/>
      <c r="C47" s="17"/>
      <c r="D47" s="17"/>
      <c r="E47" s="17"/>
      <c r="F47" s="79"/>
      <c r="G47" s="17" t="s">
        <v>236</v>
      </c>
      <c r="H47" s="17" t="s">
        <v>231</v>
      </c>
      <c r="I47" s="17" t="s">
        <v>229</v>
      </c>
      <c r="J47" s="17" t="s">
        <v>232</v>
      </c>
      <c r="K47" s="17">
        <v>7</v>
      </c>
      <c r="L47" s="17">
        <v>22.32</v>
      </c>
      <c r="M47" s="17">
        <v>11.76</v>
      </c>
      <c r="N47" s="17">
        <v>-9.9499999999999993</v>
      </c>
      <c r="O47" s="17">
        <v>-32.36</v>
      </c>
      <c r="P47" s="17">
        <v>4.8099999999999996</v>
      </c>
      <c r="Q47" s="62">
        <v>0.21875</v>
      </c>
      <c r="R47" s="62">
        <v>0.26250000000000001</v>
      </c>
      <c r="S47" s="17" t="b">
        <v>0</v>
      </c>
      <c r="T47" s="79"/>
      <c r="V47" s="17"/>
      <c r="W47" s="17"/>
      <c r="X47" s="17"/>
      <c r="Y47" s="17"/>
    </row>
    <row r="48" spans="1:25" ht="16" thickBot="1" x14ac:dyDescent="0.25">
      <c r="A48" s="77"/>
      <c r="B48" s="4"/>
      <c r="C48" s="17"/>
      <c r="D48" s="17"/>
      <c r="E48" s="17"/>
      <c r="F48" s="79"/>
      <c r="G48" s="17" t="s">
        <v>236</v>
      </c>
      <c r="H48" s="17" t="s">
        <v>234</v>
      </c>
      <c r="I48" s="17" t="s">
        <v>230</v>
      </c>
      <c r="J48" s="17" t="s">
        <v>232</v>
      </c>
      <c r="K48" s="17">
        <v>7</v>
      </c>
      <c r="L48" s="17">
        <v>19.53</v>
      </c>
      <c r="M48" s="17">
        <v>11.76</v>
      </c>
      <c r="N48" s="17">
        <v>-9.82</v>
      </c>
      <c r="O48" s="17">
        <v>-13.18</v>
      </c>
      <c r="P48" s="17">
        <v>13.02</v>
      </c>
      <c r="Q48" s="62">
        <v>0.578125</v>
      </c>
      <c r="R48" s="62">
        <v>0.578125</v>
      </c>
      <c r="S48" s="17" t="b">
        <v>0</v>
      </c>
      <c r="T48" s="79"/>
      <c r="V48" s="17"/>
      <c r="W48" s="17"/>
      <c r="X48" s="17"/>
      <c r="Y48" s="17"/>
    </row>
    <row r="49" spans="1:25" x14ac:dyDescent="0.2">
      <c r="A49" s="4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</row>
    <row r="50" spans="1:25" x14ac:dyDescent="0.2">
      <c r="A50" s="4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</row>
    <row r="51" spans="1:25" x14ac:dyDescent="0.2">
      <c r="A51" s="4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</row>
    <row r="52" spans="1:25" x14ac:dyDescent="0.2">
      <c r="A52" s="4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</row>
    <row r="53" spans="1:2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</sheetData>
  <mergeCells count="8">
    <mergeCell ref="A1:J1"/>
    <mergeCell ref="L1:T1"/>
    <mergeCell ref="A23:A29"/>
    <mergeCell ref="A32:A38"/>
    <mergeCell ref="A42:A48"/>
    <mergeCell ref="B21:F22"/>
    <mergeCell ref="G21:T22"/>
    <mergeCell ref="B19:T20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C5E02-82D4-F74B-A9CA-62DE59A3BB7E}">
  <sheetPr>
    <tabColor theme="9" tint="0.79998168889431442"/>
  </sheetPr>
  <dimension ref="A1:R32"/>
  <sheetViews>
    <sheetView zoomScaleNormal="100" workbookViewId="0">
      <selection activeCell="G30" sqref="G30"/>
    </sheetView>
  </sheetViews>
  <sheetFormatPr baseColWidth="10" defaultColWidth="11.5" defaultRowHeight="15" x14ac:dyDescent="0.2"/>
  <cols>
    <col min="1" max="16384" width="11.5" style="1"/>
  </cols>
  <sheetData>
    <row r="1" spans="1:18" ht="16" thickBot="1" x14ac:dyDescent="0.25">
      <c r="B1" s="46" t="s">
        <v>177</v>
      </c>
      <c r="C1" s="47"/>
      <c r="D1" s="47"/>
      <c r="E1" s="48"/>
      <c r="G1" s="46" t="s">
        <v>178</v>
      </c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x14ac:dyDescent="0.2">
      <c r="A2" s="1" t="s">
        <v>0</v>
      </c>
      <c r="B2" s="4" t="s">
        <v>94</v>
      </c>
      <c r="C2" s="4" t="s">
        <v>93</v>
      </c>
      <c r="D2" s="1" t="s">
        <v>37</v>
      </c>
      <c r="E2" s="1" t="s">
        <v>38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27</v>
      </c>
      <c r="L2" s="1" t="s">
        <v>28</v>
      </c>
      <c r="M2" s="1" t="s">
        <v>29</v>
      </c>
      <c r="N2" s="1" t="s">
        <v>30</v>
      </c>
      <c r="O2" s="1" t="s">
        <v>31</v>
      </c>
      <c r="P2" s="1" t="s">
        <v>32</v>
      </c>
      <c r="Q2" s="1" t="s">
        <v>33</v>
      </c>
      <c r="R2" s="1" t="s">
        <v>34</v>
      </c>
    </row>
    <row r="3" spans="1:18" x14ac:dyDescent="0.2">
      <c r="A3" s="4" t="s">
        <v>80</v>
      </c>
      <c r="B3" s="1">
        <v>68.73</v>
      </c>
      <c r="C3" s="1">
        <v>95.34</v>
      </c>
      <c r="D3" s="1">
        <v>6</v>
      </c>
      <c r="E3" s="1">
        <v>0</v>
      </c>
      <c r="G3" s="16">
        <v>17.584559590383439</v>
      </c>
      <c r="H3" s="16">
        <v>12.544546143784213</v>
      </c>
      <c r="I3" s="16">
        <v>9.7668907266689668</v>
      </c>
      <c r="J3" s="16">
        <v>6.730693384765055</v>
      </c>
      <c r="K3" s="16">
        <v>1.1190778833009067</v>
      </c>
      <c r="L3" s="16">
        <v>1.1246059107477369</v>
      </c>
      <c r="M3" s="16">
        <v>14.701176074512448</v>
      </c>
      <c r="N3" s="16">
        <v>10.703697142952215</v>
      </c>
      <c r="O3" s="16">
        <v>42.377676470783101</v>
      </c>
      <c r="P3" s="16">
        <v>17.317220829317023</v>
      </c>
      <c r="Q3" s="16">
        <v>35.377393638700894</v>
      </c>
      <c r="R3" s="16">
        <v>0.85131047202397636</v>
      </c>
    </row>
    <row r="4" spans="1:18" x14ac:dyDescent="0.2">
      <c r="A4" s="4" t="s">
        <v>1</v>
      </c>
      <c r="B4" s="1">
        <v>180</v>
      </c>
      <c r="C4" s="1">
        <v>180</v>
      </c>
      <c r="D4" s="1">
        <v>3</v>
      </c>
      <c r="E4" s="1">
        <v>2</v>
      </c>
      <c r="G4" s="16">
        <v>9.1746135499710135</v>
      </c>
      <c r="H4" s="16">
        <v>9.9576295915866133</v>
      </c>
      <c r="I4" s="16">
        <v>4.9576119740709217</v>
      </c>
      <c r="J4" s="16">
        <v>5.1678164702615268</v>
      </c>
      <c r="K4" s="16">
        <v>3.7009160257612708</v>
      </c>
      <c r="L4" s="16">
        <v>3.8359751141124243</v>
      </c>
      <c r="M4" s="16">
        <v>17.519738147193017</v>
      </c>
      <c r="N4" s="16">
        <v>17.845665542551085</v>
      </c>
      <c r="O4" s="16">
        <v>31.48482262257351</v>
      </c>
      <c r="P4" s="16">
        <v>25.793061133196428</v>
      </c>
      <c r="Q4" s="16">
        <v>9.1735217672570553</v>
      </c>
      <c r="R4" s="16">
        <v>7.593754425989796</v>
      </c>
    </row>
    <row r="5" spans="1:18" x14ac:dyDescent="0.2">
      <c r="A5" s="4" t="s">
        <v>2</v>
      </c>
      <c r="B5" s="1">
        <v>18.77</v>
      </c>
      <c r="C5" s="1">
        <v>140.22</v>
      </c>
      <c r="D5" s="1">
        <v>10</v>
      </c>
      <c r="E5" s="1">
        <v>2</v>
      </c>
      <c r="G5" s="16">
        <v>14.707334484309307</v>
      </c>
      <c r="H5" s="16">
        <v>7.354453427927206</v>
      </c>
      <c r="I5" s="16">
        <v>44.306310679611649</v>
      </c>
      <c r="J5" s="16">
        <v>8.9422330097087368</v>
      </c>
      <c r="K5" s="16">
        <v>34.320730850316231</v>
      </c>
      <c r="L5" s="16">
        <v>5.1876317638791285</v>
      </c>
      <c r="M5" s="16">
        <v>23.299948535826001</v>
      </c>
      <c r="N5" s="16">
        <v>9.3120955408665687</v>
      </c>
      <c r="O5" s="16">
        <v>29.212891569436767</v>
      </c>
      <c r="P5" s="16">
        <v>2.470408441786065</v>
      </c>
      <c r="Q5" s="16">
        <v>26.101185779990765</v>
      </c>
      <c r="R5" s="16">
        <v>5.4864135811590975</v>
      </c>
    </row>
    <row r="6" spans="1:18" x14ac:dyDescent="0.2">
      <c r="A6" s="4" t="s">
        <v>3</v>
      </c>
      <c r="B6" s="1">
        <v>95.13</v>
      </c>
      <c r="C6" s="1">
        <v>180</v>
      </c>
      <c r="D6" s="1">
        <v>6</v>
      </c>
      <c r="E6" s="1">
        <v>0</v>
      </c>
      <c r="G6" s="16">
        <v>25.449885868437438</v>
      </c>
      <c r="H6" s="16">
        <v>11.260842498443663</v>
      </c>
      <c r="I6" s="16">
        <v>28.362237020009019</v>
      </c>
      <c r="J6" s="16">
        <v>19.836338374477641</v>
      </c>
      <c r="K6" s="16">
        <v>23.889650022834019</v>
      </c>
      <c r="L6" s="16">
        <v>19.179375381261437</v>
      </c>
      <c r="M6" s="16"/>
      <c r="N6" s="16"/>
      <c r="O6" s="16">
        <v>5.0094174779313319</v>
      </c>
      <c r="P6" s="16">
        <v>2.3941484824578616</v>
      </c>
      <c r="Q6" s="16">
        <v>8.3215236286348588</v>
      </c>
      <c r="R6" s="16">
        <v>4.4102161225977392</v>
      </c>
    </row>
    <row r="7" spans="1:18" x14ac:dyDescent="0.2">
      <c r="A7" s="4" t="s">
        <v>4</v>
      </c>
      <c r="B7" s="1">
        <v>27.31</v>
      </c>
      <c r="C7" s="1">
        <v>66.64</v>
      </c>
      <c r="D7" s="1">
        <v>3</v>
      </c>
      <c r="E7" s="1">
        <v>0</v>
      </c>
      <c r="G7" s="16">
        <v>16.990913766500942</v>
      </c>
      <c r="H7" s="16">
        <v>8.8997085547745591</v>
      </c>
      <c r="I7" s="16">
        <v>17.337949159356629</v>
      </c>
      <c r="J7" s="16">
        <v>8.6379445723120583</v>
      </c>
      <c r="K7" s="16">
        <v>37.06752366524514</v>
      </c>
      <c r="L7" s="16">
        <v>16.13308580785835</v>
      </c>
      <c r="M7" s="16">
        <v>46.188471849865955</v>
      </c>
      <c r="N7" s="16">
        <v>14.299195710455765</v>
      </c>
      <c r="O7" s="16">
        <v>20.160867998014087</v>
      </c>
      <c r="P7" s="16">
        <v>4.5658989768922282</v>
      </c>
      <c r="Q7" s="16">
        <v>34.906799083269668</v>
      </c>
      <c r="R7" s="16">
        <v>15.79500891265597</v>
      </c>
    </row>
    <row r="8" spans="1:18" x14ac:dyDescent="0.2">
      <c r="A8" s="4" t="s">
        <v>5</v>
      </c>
      <c r="B8" s="1">
        <v>42.18</v>
      </c>
      <c r="C8" s="1">
        <v>180</v>
      </c>
      <c r="D8" s="1">
        <v>3</v>
      </c>
      <c r="E8" s="1">
        <v>3</v>
      </c>
      <c r="G8" s="16">
        <v>19.808384430094637</v>
      </c>
      <c r="H8" s="16">
        <v>11.781541163753628</v>
      </c>
      <c r="I8" s="16">
        <v>8.1478302680234123</v>
      </c>
      <c r="J8" s="16">
        <v>5.9607918069066184</v>
      </c>
      <c r="K8" s="16">
        <v>8.5869677570049543</v>
      </c>
      <c r="L8" s="16">
        <v>6.7137220999896625</v>
      </c>
      <c r="M8" s="16">
        <v>14.377779555271159</v>
      </c>
      <c r="N8" s="16">
        <v>7.5656694928811401</v>
      </c>
      <c r="O8" s="16">
        <v>5.0664120256283889</v>
      </c>
      <c r="P8" s="16">
        <v>4.6732996550024639</v>
      </c>
      <c r="Q8" s="16"/>
      <c r="R8" s="16"/>
    </row>
    <row r="9" spans="1:18" x14ac:dyDescent="0.2">
      <c r="A9" s="4" t="s">
        <v>6</v>
      </c>
      <c r="B9" s="1">
        <v>92.43</v>
      </c>
      <c r="C9" s="1">
        <v>180</v>
      </c>
      <c r="D9" s="1">
        <v>5</v>
      </c>
      <c r="E9" s="1">
        <v>0</v>
      </c>
      <c r="G9" s="16">
        <v>21.076339686339892</v>
      </c>
      <c r="H9" s="16">
        <v>11.324870450629376</v>
      </c>
      <c r="I9" s="16">
        <v>19.003012837306784</v>
      </c>
      <c r="J9" s="16">
        <v>12.629421011265391</v>
      </c>
      <c r="K9" s="16">
        <v>20.016598508539811</v>
      </c>
      <c r="L9" s="16">
        <v>11.319340870820303</v>
      </c>
      <c r="M9" s="16">
        <v>14.851580118471301</v>
      </c>
      <c r="N9" s="16">
        <v>5.2127973058303523</v>
      </c>
      <c r="O9" s="16">
        <v>92.945319088001781</v>
      </c>
      <c r="P9" s="16">
        <v>62.899456651445483</v>
      </c>
      <c r="Q9" s="16">
        <v>16.911729888242636</v>
      </c>
      <c r="R9" s="16">
        <v>8.0249618349629745</v>
      </c>
    </row>
    <row r="10" spans="1:18" x14ac:dyDescent="0.2">
      <c r="A10" s="4" t="s">
        <v>7</v>
      </c>
      <c r="B10" s="1">
        <v>166.31</v>
      </c>
      <c r="C10" s="1">
        <v>180</v>
      </c>
      <c r="D10" s="1">
        <v>8</v>
      </c>
      <c r="E10" s="1">
        <v>1</v>
      </c>
      <c r="G10" s="16">
        <v>35.596007604562743</v>
      </c>
      <c r="H10" s="16">
        <v>10.266159695817493</v>
      </c>
      <c r="I10" s="16">
        <v>26.295911329570735</v>
      </c>
      <c r="J10" s="16">
        <v>5.3404311123631523</v>
      </c>
      <c r="K10" s="16">
        <v>54.285034013605447</v>
      </c>
      <c r="L10" s="16">
        <v>29.647619047619049</v>
      </c>
      <c r="M10" s="16">
        <v>30.541208493966636</v>
      </c>
      <c r="N10" s="16">
        <v>7.6867664728626997</v>
      </c>
      <c r="O10" s="16">
        <v>17.30700660302805</v>
      </c>
      <c r="P10" s="16">
        <v>1.4756756206075017</v>
      </c>
      <c r="Q10" s="16"/>
      <c r="R10" s="16"/>
    </row>
    <row r="11" spans="1:18" x14ac:dyDescent="0.2">
      <c r="A11" s="4" t="s">
        <v>8</v>
      </c>
      <c r="B11" s="1">
        <v>29.08</v>
      </c>
      <c r="C11" s="1">
        <v>180</v>
      </c>
      <c r="D11" s="1">
        <v>3</v>
      </c>
      <c r="E11" s="1">
        <v>0.5</v>
      </c>
      <c r="G11" s="16">
        <v>45.817555777369265</v>
      </c>
      <c r="H11" s="16">
        <v>64.440572706111737</v>
      </c>
      <c r="I11" s="16">
        <v>50.281972688397502</v>
      </c>
      <c r="J11" s="16">
        <v>10.395375327789914</v>
      </c>
      <c r="K11" s="16">
        <v>32.366035967602194</v>
      </c>
      <c r="L11" s="16">
        <v>7.838459515421266</v>
      </c>
      <c r="M11" s="16">
        <v>39.061758772579836</v>
      </c>
      <c r="N11" s="16">
        <v>8.146302939498586</v>
      </c>
      <c r="O11" s="16">
        <v>45.8734956094723</v>
      </c>
      <c r="P11" s="16">
        <v>10.921542428620027</v>
      </c>
      <c r="Q11" s="16">
        <v>46.410891508459009</v>
      </c>
      <c r="R11" s="16">
        <v>12.58798694808033</v>
      </c>
    </row>
    <row r="12" spans="1:18" x14ac:dyDescent="0.2">
      <c r="A12" s="4" t="s">
        <v>9</v>
      </c>
      <c r="B12" s="1">
        <v>180</v>
      </c>
      <c r="C12" s="1">
        <v>180</v>
      </c>
      <c r="D12" s="1">
        <v>1</v>
      </c>
      <c r="E12" s="1">
        <v>0</v>
      </c>
      <c r="G12" s="16">
        <v>38.018487960796207</v>
      </c>
      <c r="H12" s="16">
        <v>18.802148061632078</v>
      </c>
      <c r="I12" s="16">
        <v>30.944570527368541</v>
      </c>
      <c r="J12" s="16">
        <v>10.099588414047773</v>
      </c>
      <c r="K12" s="16">
        <v>30.993111629864913</v>
      </c>
      <c r="L12" s="16">
        <v>10.85534422716314</v>
      </c>
      <c r="M12" s="16">
        <v>25.741562888777008</v>
      </c>
      <c r="N12" s="16">
        <v>14.786112833230009</v>
      </c>
      <c r="O12" s="16">
        <v>31.862067167875001</v>
      </c>
      <c r="P12" s="16">
        <v>11.38025924312328</v>
      </c>
      <c r="Q12" s="16">
        <v>24.091716378705737</v>
      </c>
      <c r="R12" s="16">
        <v>6.4771209062569168</v>
      </c>
    </row>
    <row r="13" spans="1:18" x14ac:dyDescent="0.2">
      <c r="A13" s="4" t="s">
        <v>10</v>
      </c>
      <c r="B13" s="1">
        <v>44.41</v>
      </c>
      <c r="C13" s="1">
        <v>180</v>
      </c>
      <c r="D13" s="1">
        <v>6</v>
      </c>
      <c r="E13" s="1">
        <v>0</v>
      </c>
      <c r="G13" s="16">
        <v>8.8385730080733396</v>
      </c>
      <c r="H13" s="16">
        <v>8.1070035331534207</v>
      </c>
      <c r="I13" s="16">
        <v>4.1969502481165151</v>
      </c>
      <c r="J13" s="16">
        <v>5.1200410294855834</v>
      </c>
      <c r="K13" s="16">
        <v>2.11602573266619</v>
      </c>
      <c r="L13" s="16">
        <v>2.1982940195377649</v>
      </c>
      <c r="M13" s="16">
        <v>38.132012564892399</v>
      </c>
      <c r="N13" s="16">
        <v>8.6659189980563998</v>
      </c>
      <c r="O13" s="16">
        <v>26.913122738965207</v>
      </c>
      <c r="P13" s="16">
        <v>11.922048808440568</v>
      </c>
      <c r="Q13" s="16">
        <v>1.5612504684559523</v>
      </c>
      <c r="R13" s="16">
        <v>3.4535263074424645</v>
      </c>
    </row>
    <row r="14" spans="1:18" x14ac:dyDescent="0.2">
      <c r="A14" s="4" t="s">
        <v>11</v>
      </c>
      <c r="B14" s="1">
        <v>55.08</v>
      </c>
      <c r="C14" s="1">
        <v>180</v>
      </c>
      <c r="D14" s="1">
        <v>7</v>
      </c>
      <c r="E14" s="1">
        <v>2</v>
      </c>
      <c r="G14" s="16">
        <v>34.097321673827182</v>
      </c>
      <c r="H14" s="16">
        <v>23.333946710829842</v>
      </c>
      <c r="I14" s="16">
        <v>20.560532598016167</v>
      </c>
      <c r="J14" s="16">
        <v>10.520891905574709</v>
      </c>
      <c r="K14" s="16">
        <v>8.2105669903913032</v>
      </c>
      <c r="L14" s="16">
        <v>6.1637600144259252</v>
      </c>
      <c r="M14" s="17" t="s">
        <v>60</v>
      </c>
      <c r="N14" s="17" t="s">
        <v>60</v>
      </c>
      <c r="O14" s="16">
        <v>15.335217151925381</v>
      </c>
      <c r="P14" s="16">
        <v>12.291284775075299</v>
      </c>
      <c r="Q14" s="16">
        <v>3.3211662231925594</v>
      </c>
      <c r="R14" s="16">
        <v>2.2241704759955425</v>
      </c>
    </row>
    <row r="15" spans="1:18" x14ac:dyDescent="0.2">
      <c r="A15" s="4" t="s">
        <v>12</v>
      </c>
      <c r="B15" s="1">
        <v>65.58</v>
      </c>
      <c r="C15" s="1">
        <v>180</v>
      </c>
      <c r="D15" s="1">
        <v>2</v>
      </c>
      <c r="E15" s="1">
        <v>0</v>
      </c>
    </row>
    <row r="16" spans="1:18" x14ac:dyDescent="0.2">
      <c r="A16" s="4" t="s">
        <v>13</v>
      </c>
      <c r="B16" s="1">
        <v>0</v>
      </c>
      <c r="C16" s="1">
        <v>180</v>
      </c>
    </row>
    <row r="19" spans="1:14" ht="16" thickBot="1" x14ac:dyDescent="0.25"/>
    <row r="20" spans="1:14" ht="15" customHeight="1" x14ac:dyDescent="0.2">
      <c r="A20" s="63" t="s">
        <v>240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5"/>
    </row>
    <row r="21" spans="1:14" ht="16" customHeight="1" thickBot="1" x14ac:dyDescent="0.25">
      <c r="A21" s="66"/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8"/>
    </row>
    <row r="22" spans="1:14" ht="15" customHeight="1" x14ac:dyDescent="0.2">
      <c r="A22" s="63" t="s">
        <v>258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5"/>
    </row>
    <row r="23" spans="1:14" ht="16" customHeight="1" thickBot="1" x14ac:dyDescent="0.25">
      <c r="A23" s="66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1:14" x14ac:dyDescent="0.2">
      <c r="A24" s="81" t="s">
        <v>211</v>
      </c>
      <c r="B24" s="81" t="s">
        <v>217</v>
      </c>
      <c r="C24" s="81" t="s">
        <v>218</v>
      </c>
      <c r="D24" s="81" t="s">
        <v>219</v>
      </c>
      <c r="E24" s="81" t="s">
        <v>78</v>
      </c>
      <c r="F24" s="81" t="s">
        <v>220</v>
      </c>
      <c r="G24" s="81" t="s">
        <v>221</v>
      </c>
      <c r="H24" s="81" t="s">
        <v>222</v>
      </c>
      <c r="I24" s="81" t="s">
        <v>223</v>
      </c>
      <c r="J24" s="81" t="s">
        <v>224</v>
      </c>
      <c r="K24" s="81" t="s">
        <v>214</v>
      </c>
      <c r="L24" s="83" t="s">
        <v>225</v>
      </c>
      <c r="M24" s="81" t="s">
        <v>226</v>
      </c>
      <c r="N24" s="81" t="s">
        <v>227</v>
      </c>
    </row>
    <row r="25" spans="1:14" x14ac:dyDescent="0.2">
      <c r="A25" s="1" t="s">
        <v>243</v>
      </c>
      <c r="B25" s="1" t="s">
        <v>244</v>
      </c>
      <c r="C25" s="1" t="s">
        <v>230</v>
      </c>
      <c r="D25" s="1" t="s">
        <v>232</v>
      </c>
      <c r="E25" s="1">
        <v>14</v>
      </c>
      <c r="F25" s="16">
        <v>60.33</v>
      </c>
      <c r="G25" s="16">
        <v>180</v>
      </c>
      <c r="H25" s="16">
        <v>100.995</v>
      </c>
      <c r="I25" s="16">
        <v>32.97</v>
      </c>
      <c r="J25" s="16">
        <v>135.59</v>
      </c>
      <c r="K25" s="61">
        <v>4.8828125E-4</v>
      </c>
      <c r="L25" s="61">
        <v>2.27864583333333E-3</v>
      </c>
      <c r="M25" s="5" t="b">
        <v>1</v>
      </c>
      <c r="N25" s="1" t="s">
        <v>233</v>
      </c>
    </row>
    <row r="26" spans="1:14" x14ac:dyDescent="0.2">
      <c r="A26" s="1" t="s">
        <v>245</v>
      </c>
      <c r="B26" s="1" t="s">
        <v>244</v>
      </c>
      <c r="C26" s="1" t="s">
        <v>230</v>
      </c>
      <c r="D26" s="1" t="s">
        <v>232</v>
      </c>
      <c r="E26" s="1">
        <v>13</v>
      </c>
      <c r="F26" s="16">
        <v>5</v>
      </c>
      <c r="G26" s="16">
        <v>0</v>
      </c>
      <c r="H26" s="16">
        <v>-5</v>
      </c>
      <c r="I26" s="16">
        <v>-6</v>
      </c>
      <c r="J26" s="16">
        <v>-2</v>
      </c>
      <c r="K26" s="61">
        <v>4.8828125E-4</v>
      </c>
      <c r="L26" s="61">
        <v>2.27864583333333E-3</v>
      </c>
      <c r="M26" s="5" t="b">
        <v>1</v>
      </c>
      <c r="N26" s="1" t="s">
        <v>233</v>
      </c>
    </row>
    <row r="27" spans="1:14" x14ac:dyDescent="0.2">
      <c r="A27" s="1" t="s">
        <v>246</v>
      </c>
      <c r="B27" s="1" t="s">
        <v>244</v>
      </c>
      <c r="C27" s="1" t="s">
        <v>230</v>
      </c>
      <c r="D27" s="1" t="s">
        <v>232</v>
      </c>
      <c r="E27" s="1">
        <v>12</v>
      </c>
      <c r="F27" s="16">
        <v>20.442362058217299</v>
      </c>
      <c r="G27" s="16">
        <v>11.292856474536499</v>
      </c>
      <c r="H27" s="16">
        <v>-8.0590242390337004</v>
      </c>
      <c r="I27" s="16">
        <v>-12.4762091664956</v>
      </c>
      <c r="J27" s="16">
        <v>-2.8857914607595698</v>
      </c>
      <c r="K27" s="61">
        <v>3.41796875E-2</v>
      </c>
      <c r="L27" s="61">
        <v>4.78515625E-2</v>
      </c>
      <c r="M27" s="5" t="b">
        <v>1</v>
      </c>
      <c r="N27" s="1" t="s">
        <v>237</v>
      </c>
    </row>
    <row r="28" spans="1:14" x14ac:dyDescent="0.2">
      <c r="A28" s="1" t="s">
        <v>247</v>
      </c>
      <c r="B28" s="1" t="s">
        <v>244</v>
      </c>
      <c r="C28" s="1" t="s">
        <v>230</v>
      </c>
      <c r="D28" s="1" t="s">
        <v>232</v>
      </c>
      <c r="E28" s="1">
        <v>12</v>
      </c>
      <c r="F28" s="16">
        <v>19.7817727176615</v>
      </c>
      <c r="G28" s="16">
        <v>8.7900887910103993</v>
      </c>
      <c r="H28" s="16">
        <v>-8.6129516162879707</v>
      </c>
      <c r="I28" s="16">
        <v>-20.900231165264199</v>
      </c>
      <c r="J28" s="16">
        <v>-2.6116179015103498</v>
      </c>
      <c r="K28" s="61">
        <v>2.44140625E-3</v>
      </c>
      <c r="L28" s="61">
        <v>8.544921875E-3</v>
      </c>
      <c r="M28" s="5" t="b">
        <v>1</v>
      </c>
      <c r="N28" s="1" t="s">
        <v>233</v>
      </c>
    </row>
    <row r="29" spans="1:14" x14ac:dyDescent="0.2">
      <c r="A29" s="1" t="s">
        <v>248</v>
      </c>
      <c r="B29" s="1" t="s">
        <v>244</v>
      </c>
      <c r="C29" s="1" t="s">
        <v>230</v>
      </c>
      <c r="D29" s="1" t="s">
        <v>232</v>
      </c>
      <c r="E29" s="1">
        <v>12</v>
      </c>
      <c r="F29" s="16">
        <v>21.953124265686899</v>
      </c>
      <c r="G29" s="16">
        <v>7.2760908077054598</v>
      </c>
      <c r="H29" s="16">
        <v>-6.7037661396460404</v>
      </c>
      <c r="I29" s="16">
        <v>-22.731007154783899</v>
      </c>
      <c r="J29" s="16">
        <v>-0.93385881478423105</v>
      </c>
      <c r="K29" s="61">
        <v>6.8359375E-3</v>
      </c>
      <c r="L29" s="61">
        <v>1.1962890625E-2</v>
      </c>
      <c r="M29" s="5" t="b">
        <v>1</v>
      </c>
      <c r="N29" s="1" t="s">
        <v>237</v>
      </c>
    </row>
    <row r="30" spans="1:14" x14ac:dyDescent="0.2">
      <c r="A30" s="1" t="s">
        <v>249</v>
      </c>
      <c r="B30" s="1" t="s">
        <v>244</v>
      </c>
      <c r="C30" s="1" t="s">
        <v>230</v>
      </c>
      <c r="D30" s="1" t="s">
        <v>232</v>
      </c>
      <c r="E30" s="1">
        <v>10</v>
      </c>
      <c r="F30" s="16">
        <v>24.520755712301501</v>
      </c>
      <c r="G30" s="16">
        <v>8.9890072694614904</v>
      </c>
      <c r="H30" s="16">
        <v>-12.471651525253201</v>
      </c>
      <c r="I30" s="16">
        <v>-29.466093566836001</v>
      </c>
      <c r="J30" s="16">
        <v>-6.8121100623900199</v>
      </c>
      <c r="K30" s="61">
        <v>3.90625E-3</v>
      </c>
      <c r="L30" s="61">
        <v>9.1145833333333304E-3</v>
      </c>
      <c r="M30" s="5" t="b">
        <v>1</v>
      </c>
      <c r="N30" s="1" t="s">
        <v>233</v>
      </c>
    </row>
    <row r="31" spans="1:14" x14ac:dyDescent="0.2">
      <c r="A31" s="1" t="s">
        <v>250</v>
      </c>
      <c r="B31" s="1" t="s">
        <v>244</v>
      </c>
      <c r="C31" s="1" t="s">
        <v>230</v>
      </c>
      <c r="D31" s="1" t="s">
        <v>232</v>
      </c>
      <c r="E31" s="1">
        <v>12</v>
      </c>
      <c r="F31" s="16">
        <v>28.063007154200999</v>
      </c>
      <c r="G31" s="16">
        <v>11.150900835871701</v>
      </c>
      <c r="H31" s="16">
        <v>-15.713150001771201</v>
      </c>
      <c r="I31" s="16">
        <v>-25.9014693845584</v>
      </c>
      <c r="J31" s="16">
        <v>-4.3678469331135803</v>
      </c>
      <c r="K31" s="61">
        <v>4.8828125E-4</v>
      </c>
      <c r="L31" s="61">
        <v>2.27864583333333E-3</v>
      </c>
      <c r="M31" s="5" t="b">
        <v>1</v>
      </c>
      <c r="N31" s="1" t="s">
        <v>233</v>
      </c>
    </row>
    <row r="32" spans="1:14" x14ac:dyDescent="0.2">
      <c r="A32" s="1" t="s">
        <v>251</v>
      </c>
      <c r="B32" s="1" t="s">
        <v>244</v>
      </c>
      <c r="C32" s="1" t="s">
        <v>230</v>
      </c>
      <c r="D32" s="1" t="s">
        <v>232</v>
      </c>
      <c r="E32" s="1">
        <v>10</v>
      </c>
      <c r="F32" s="16">
        <v>20.501723133474201</v>
      </c>
      <c r="G32" s="16">
        <v>5.9817672437080098</v>
      </c>
      <c r="H32" s="16">
        <v>-13.2506817628642</v>
      </c>
      <c r="I32" s="16">
        <v>-26.467347365496199</v>
      </c>
      <c r="J32" s="16">
        <v>-1.5797673412672599</v>
      </c>
      <c r="K32" s="61">
        <v>9.765625E-3</v>
      </c>
      <c r="L32" s="61">
        <v>1.5190972222222199E-2</v>
      </c>
      <c r="M32" s="5" t="b">
        <v>1</v>
      </c>
      <c r="N32" s="1" t="s">
        <v>237</v>
      </c>
    </row>
  </sheetData>
  <mergeCells count="4">
    <mergeCell ref="A22:N23"/>
    <mergeCell ref="A20:N21"/>
    <mergeCell ref="B1:E1"/>
    <mergeCell ref="G1:R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D4781-BAAB-DD4D-88B8-A8384689F52B}">
  <sheetPr>
    <tabColor theme="9" tint="0.79998168889431442"/>
  </sheetPr>
  <dimension ref="A1:R54"/>
  <sheetViews>
    <sheetView tabSelected="1" topLeftCell="A17" zoomScaleNormal="100" workbookViewId="0">
      <selection activeCell="Q52" sqref="Q52"/>
    </sheetView>
  </sheetViews>
  <sheetFormatPr baseColWidth="10" defaultColWidth="11.5" defaultRowHeight="15" x14ac:dyDescent="0.2"/>
  <cols>
    <col min="1" max="16" width="11.5" style="1"/>
    <col min="17" max="17" width="15.83203125" style="1" customWidth="1"/>
    <col min="18" max="18" width="15.33203125" style="1" customWidth="1"/>
    <col min="19" max="16384" width="11.5" style="1"/>
  </cols>
  <sheetData>
    <row r="1" spans="1:18" ht="16" thickBot="1" x14ac:dyDescent="0.25">
      <c r="A1" s="46" t="s">
        <v>180</v>
      </c>
      <c r="B1" s="47"/>
      <c r="C1" s="48"/>
      <c r="E1" s="46" t="s">
        <v>179</v>
      </c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8"/>
    </row>
    <row r="2" spans="1:18" x14ac:dyDescent="0.2">
      <c r="A2" s="4" t="s">
        <v>166</v>
      </c>
      <c r="B2" s="4" t="s">
        <v>167</v>
      </c>
      <c r="C2" s="4" t="s">
        <v>168</v>
      </c>
      <c r="E2" s="1" t="s">
        <v>0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71</v>
      </c>
      <c r="M2" s="1" t="s">
        <v>74</v>
      </c>
      <c r="N2" s="1" t="s">
        <v>72</v>
      </c>
      <c r="O2" s="1" t="s">
        <v>75</v>
      </c>
      <c r="P2" s="1" t="s">
        <v>73</v>
      </c>
      <c r="Q2" s="1" t="s">
        <v>76</v>
      </c>
      <c r="R2" s="5" t="s">
        <v>77</v>
      </c>
    </row>
    <row r="3" spans="1:18" x14ac:dyDescent="0.2">
      <c r="A3" s="1">
        <v>2.5</v>
      </c>
      <c r="B3" s="1">
        <v>100</v>
      </c>
      <c r="C3" s="1">
        <v>100</v>
      </c>
      <c r="E3" s="4" t="s">
        <v>80</v>
      </c>
      <c r="F3" s="16">
        <v>-12.99</v>
      </c>
      <c r="G3" s="16">
        <v>-0.47</v>
      </c>
      <c r="H3" s="16">
        <v>-26.17</v>
      </c>
      <c r="I3" s="16">
        <v>-1.54</v>
      </c>
      <c r="J3" s="16">
        <v>-23.01</v>
      </c>
      <c r="K3" s="16">
        <v>-8.66</v>
      </c>
      <c r="L3" s="16">
        <v>-1.1000000000000001</v>
      </c>
      <c r="M3" s="16">
        <v>-0.72</v>
      </c>
      <c r="N3" s="16">
        <v>2.46</v>
      </c>
      <c r="O3" s="16">
        <v>8.51</v>
      </c>
      <c r="P3" s="16">
        <v>-16.559999999999999</v>
      </c>
      <c r="Q3" s="16">
        <v>1.19</v>
      </c>
      <c r="R3" s="4" t="s">
        <v>79</v>
      </c>
    </row>
    <row r="4" spans="1:18" x14ac:dyDescent="0.2">
      <c r="A4" s="1">
        <v>7.5</v>
      </c>
      <c r="B4" s="1">
        <v>108.83</v>
      </c>
      <c r="C4" s="1">
        <v>100.41</v>
      </c>
      <c r="E4" s="4" t="s">
        <v>1</v>
      </c>
      <c r="F4" s="16">
        <v>16.66</v>
      </c>
      <c r="G4" s="16">
        <v>6.51</v>
      </c>
      <c r="H4" s="16">
        <v>-3.76</v>
      </c>
      <c r="I4" s="16">
        <v>29.55</v>
      </c>
      <c r="J4" s="16">
        <v>-24.84</v>
      </c>
      <c r="K4" s="16">
        <v>48.54</v>
      </c>
      <c r="L4" s="16">
        <v>-2.94</v>
      </c>
      <c r="M4" s="16">
        <v>-2.71</v>
      </c>
      <c r="N4" s="16">
        <v>-20.440000000000001</v>
      </c>
      <c r="O4" s="16">
        <v>-5.86</v>
      </c>
      <c r="P4" s="16">
        <v>-18.579999999999998</v>
      </c>
      <c r="Q4" s="16">
        <v>3.44</v>
      </c>
      <c r="R4" s="4" t="s">
        <v>79</v>
      </c>
    </row>
    <row r="5" spans="1:18" x14ac:dyDescent="0.2">
      <c r="A5" s="1">
        <v>12.5</v>
      </c>
      <c r="B5" s="1">
        <v>102.23</v>
      </c>
      <c r="C5" s="1">
        <v>112.48</v>
      </c>
      <c r="E5" s="4" t="s">
        <v>2</v>
      </c>
      <c r="F5" s="16">
        <v>0.32</v>
      </c>
      <c r="G5" s="16">
        <v>-20.73</v>
      </c>
      <c r="H5" s="16">
        <v>0.05</v>
      </c>
      <c r="I5" s="16">
        <v>12.2</v>
      </c>
      <c r="J5" s="16">
        <v>0.09</v>
      </c>
      <c r="K5" s="16">
        <v>13.56</v>
      </c>
      <c r="L5" s="16">
        <v>-0.35</v>
      </c>
      <c r="M5" s="16">
        <v>0.12</v>
      </c>
      <c r="N5" s="16">
        <v>-0.01</v>
      </c>
      <c r="O5" s="16">
        <v>-0.03</v>
      </c>
      <c r="P5" s="16">
        <v>1.35</v>
      </c>
      <c r="Q5" s="16">
        <v>-2.54</v>
      </c>
      <c r="R5" s="4" t="s">
        <v>79</v>
      </c>
    </row>
    <row r="6" spans="1:18" x14ac:dyDescent="0.2">
      <c r="A6" s="1">
        <v>17.5</v>
      </c>
      <c r="B6" s="1">
        <v>93.56</v>
      </c>
      <c r="C6" s="1">
        <v>107.38</v>
      </c>
      <c r="E6" s="4" t="s">
        <v>3</v>
      </c>
      <c r="F6" s="16">
        <v>-13.03</v>
      </c>
      <c r="G6" s="16">
        <v>-2.4900000000000002</v>
      </c>
      <c r="H6" s="16">
        <v>0.75</v>
      </c>
      <c r="I6" s="16">
        <v>-0.12</v>
      </c>
      <c r="J6" s="16">
        <v>-3.16</v>
      </c>
      <c r="K6" s="16">
        <v>2.61</v>
      </c>
      <c r="L6" s="16" t="s">
        <v>60</v>
      </c>
      <c r="M6" s="16" t="s">
        <v>60</v>
      </c>
      <c r="N6" s="16">
        <v>8.83</v>
      </c>
      <c r="O6" s="16">
        <v>1.87</v>
      </c>
      <c r="P6" s="16">
        <v>-3.32</v>
      </c>
      <c r="Q6" s="16">
        <v>6.25</v>
      </c>
      <c r="R6" s="4" t="s">
        <v>78</v>
      </c>
    </row>
    <row r="7" spans="1:18" x14ac:dyDescent="0.2">
      <c r="A7" s="1">
        <v>22.5</v>
      </c>
      <c r="B7" s="1">
        <v>91.67</v>
      </c>
      <c r="C7" s="1">
        <v>111.19</v>
      </c>
      <c r="E7" s="4" t="s">
        <v>4</v>
      </c>
      <c r="F7" s="16">
        <v>1.83</v>
      </c>
      <c r="G7" s="16">
        <v>-0.35</v>
      </c>
      <c r="H7" s="16">
        <v>2.37</v>
      </c>
      <c r="I7" s="16">
        <v>-3.79</v>
      </c>
      <c r="J7" s="16">
        <v>6.35</v>
      </c>
      <c r="K7" s="16">
        <v>-9.1300000000000008</v>
      </c>
      <c r="L7" s="16">
        <v>5.14</v>
      </c>
      <c r="M7" s="16">
        <v>-1.44</v>
      </c>
      <c r="N7" s="16">
        <v>1.08</v>
      </c>
      <c r="O7" s="16">
        <v>18.91</v>
      </c>
      <c r="P7" s="16">
        <v>0.08</v>
      </c>
      <c r="Q7" s="16">
        <v>6.57</v>
      </c>
      <c r="R7" s="4" t="s">
        <v>79</v>
      </c>
    </row>
    <row r="8" spans="1:18" x14ac:dyDescent="0.2">
      <c r="A8" s="1">
        <v>27.5</v>
      </c>
      <c r="B8" s="1">
        <v>97.2</v>
      </c>
      <c r="C8" s="1">
        <v>105.54</v>
      </c>
      <c r="E8" s="4" t="s">
        <v>5</v>
      </c>
      <c r="F8" s="16">
        <v>-8.6999999999999993</v>
      </c>
      <c r="G8" s="16">
        <v>-2.38</v>
      </c>
      <c r="H8" s="16">
        <v>0.87</v>
      </c>
      <c r="I8" s="16">
        <v>27.61</v>
      </c>
      <c r="J8" s="16">
        <v>12.99</v>
      </c>
      <c r="K8" s="16">
        <v>34.01</v>
      </c>
      <c r="L8" s="16">
        <v>-40.44</v>
      </c>
      <c r="M8" s="16">
        <v>1.1200000000000001</v>
      </c>
      <c r="N8" s="16">
        <v>1.39</v>
      </c>
      <c r="O8" s="16">
        <v>-0.56999999999999995</v>
      </c>
      <c r="P8" s="16" t="s">
        <v>60</v>
      </c>
      <c r="Q8" s="16" t="s">
        <v>60</v>
      </c>
      <c r="R8" s="4" t="s">
        <v>78</v>
      </c>
    </row>
    <row r="9" spans="1:18" x14ac:dyDescent="0.2">
      <c r="A9" s="1">
        <v>32.5</v>
      </c>
      <c r="B9" s="1">
        <v>89.32</v>
      </c>
      <c r="C9" s="1">
        <v>100.16</v>
      </c>
      <c r="E9" s="4" t="s">
        <v>6</v>
      </c>
      <c r="F9" s="16">
        <v>-19.75</v>
      </c>
      <c r="G9" s="16">
        <v>3.29</v>
      </c>
      <c r="H9" s="16">
        <v>-14.84</v>
      </c>
      <c r="I9" s="16">
        <v>-1.45</v>
      </c>
      <c r="J9" s="16">
        <v>-18.91</v>
      </c>
      <c r="K9" s="16">
        <v>-7.62</v>
      </c>
      <c r="L9" s="16">
        <v>-0.43</v>
      </c>
      <c r="M9" s="16">
        <v>-4.08</v>
      </c>
      <c r="N9" s="16">
        <v>-4.26</v>
      </c>
      <c r="O9" s="16">
        <v>-3.64</v>
      </c>
      <c r="P9" s="16">
        <v>-13.69</v>
      </c>
      <c r="Q9" s="16">
        <v>-6.23</v>
      </c>
      <c r="R9" s="4" t="s">
        <v>78</v>
      </c>
    </row>
    <row r="10" spans="1:18" x14ac:dyDescent="0.2">
      <c r="A10" s="1">
        <v>37.5</v>
      </c>
      <c r="B10" s="1">
        <v>93.58</v>
      </c>
      <c r="C10" s="1">
        <v>104.98</v>
      </c>
      <c r="E10" s="4" t="s">
        <v>7</v>
      </c>
      <c r="F10" s="16">
        <v>-18.07</v>
      </c>
      <c r="G10" s="16">
        <v>7.67</v>
      </c>
      <c r="H10" s="16">
        <v>-25.57</v>
      </c>
      <c r="I10" s="16">
        <v>-8.11</v>
      </c>
      <c r="J10" s="16">
        <v>-21.71</v>
      </c>
      <c r="K10" s="16">
        <v>-1.74</v>
      </c>
      <c r="L10" s="16">
        <v>-3.25</v>
      </c>
      <c r="M10" s="16">
        <v>-0.79</v>
      </c>
      <c r="N10" s="16">
        <v>11.27</v>
      </c>
      <c r="O10" s="16">
        <v>-13.07</v>
      </c>
      <c r="P10" s="16" t="s">
        <v>60</v>
      </c>
      <c r="Q10" s="16" t="s">
        <v>60</v>
      </c>
      <c r="R10" s="4" t="s">
        <v>79</v>
      </c>
    </row>
    <row r="11" spans="1:18" x14ac:dyDescent="0.2">
      <c r="A11" s="1">
        <v>42.5</v>
      </c>
      <c r="B11" s="1">
        <v>87.63</v>
      </c>
      <c r="C11" s="1">
        <v>111.94</v>
      </c>
      <c r="E11" s="4" t="s">
        <v>8</v>
      </c>
      <c r="F11" s="16">
        <v>-4.9400000000000004</v>
      </c>
      <c r="G11" s="16">
        <v>0.31</v>
      </c>
      <c r="H11" s="16">
        <v>-6.37</v>
      </c>
      <c r="I11" s="16">
        <v>-5.16</v>
      </c>
      <c r="J11" s="16">
        <v>-5.65</v>
      </c>
      <c r="K11" s="16">
        <v>3.57</v>
      </c>
      <c r="L11" s="16">
        <v>-0.61</v>
      </c>
      <c r="M11" s="16">
        <v>10.26</v>
      </c>
      <c r="N11" s="16">
        <v>-7.64</v>
      </c>
      <c r="O11" s="16">
        <v>3.17</v>
      </c>
      <c r="P11" s="16">
        <v>-24.01</v>
      </c>
      <c r="Q11" s="16">
        <v>1.1599999999999999</v>
      </c>
      <c r="R11" s="4" t="s">
        <v>79</v>
      </c>
    </row>
    <row r="12" spans="1:18" x14ac:dyDescent="0.2">
      <c r="A12" s="1">
        <v>47.5</v>
      </c>
      <c r="B12" s="1">
        <v>89.54</v>
      </c>
      <c r="C12" s="1">
        <v>97.59</v>
      </c>
      <c r="E12" s="4" t="s">
        <v>9</v>
      </c>
      <c r="F12" s="16">
        <v>-16.91</v>
      </c>
      <c r="G12" s="16">
        <v>8.52</v>
      </c>
      <c r="H12" s="16">
        <v>-31.23</v>
      </c>
      <c r="I12" s="16">
        <v>12.18</v>
      </c>
      <c r="J12" s="16">
        <v>-10.64</v>
      </c>
      <c r="K12" s="16">
        <v>-4.25</v>
      </c>
      <c r="L12" s="16">
        <v>-8.16</v>
      </c>
      <c r="M12" s="16">
        <v>-0.04</v>
      </c>
      <c r="N12" s="16">
        <v>-12.15</v>
      </c>
      <c r="O12" s="16">
        <v>-4.6399999999999997</v>
      </c>
      <c r="P12" s="16">
        <v>-16.25</v>
      </c>
      <c r="Q12" s="16">
        <v>-5.73</v>
      </c>
      <c r="R12" s="4" t="s">
        <v>78</v>
      </c>
    </row>
    <row r="13" spans="1:18" x14ac:dyDescent="0.2">
      <c r="A13" s="1">
        <v>52.5</v>
      </c>
      <c r="B13" s="1">
        <v>98.46</v>
      </c>
      <c r="C13" s="1">
        <v>95.92</v>
      </c>
      <c r="E13" s="4" t="s">
        <v>10</v>
      </c>
      <c r="F13" s="16">
        <v>-4.1399999999999997</v>
      </c>
      <c r="G13" s="16">
        <v>11.65</v>
      </c>
      <c r="H13" s="16">
        <v>-3.15</v>
      </c>
      <c r="I13" s="16">
        <v>2.09</v>
      </c>
      <c r="J13" s="16">
        <v>-15.22</v>
      </c>
      <c r="K13" s="16">
        <v>-30.41</v>
      </c>
      <c r="L13" s="16">
        <v>2.06</v>
      </c>
      <c r="M13" s="16">
        <v>-16.38</v>
      </c>
      <c r="N13" s="16">
        <v>0.91</v>
      </c>
      <c r="O13" s="16">
        <v>41.04</v>
      </c>
      <c r="P13" s="16">
        <v>0.35</v>
      </c>
      <c r="Q13" s="16">
        <v>4.51</v>
      </c>
      <c r="R13" s="4" t="s">
        <v>79</v>
      </c>
    </row>
    <row r="14" spans="1:18" x14ac:dyDescent="0.2">
      <c r="A14" s="1">
        <v>57.5</v>
      </c>
      <c r="B14" s="1">
        <v>95.93</v>
      </c>
      <c r="C14" s="1">
        <v>100.82</v>
      </c>
      <c r="E14" s="4" t="s">
        <v>11</v>
      </c>
      <c r="F14" s="16">
        <v>-24.31</v>
      </c>
      <c r="G14" s="16">
        <v>33.22</v>
      </c>
      <c r="H14" s="16">
        <v>-21.48</v>
      </c>
      <c r="I14" s="16">
        <v>10.24</v>
      </c>
      <c r="J14" s="16">
        <v>-6.1</v>
      </c>
      <c r="K14" s="16">
        <v>-0.03</v>
      </c>
      <c r="L14" s="17" t="s">
        <v>60</v>
      </c>
      <c r="M14" s="17" t="s">
        <v>60</v>
      </c>
      <c r="N14" s="16">
        <v>2.62</v>
      </c>
      <c r="O14" s="16">
        <v>4.7300000000000004</v>
      </c>
      <c r="P14" s="16">
        <v>-17.739999999999998</v>
      </c>
      <c r="Q14" s="16">
        <v>9.9499999999999993</v>
      </c>
      <c r="R14" s="4" t="s">
        <v>78</v>
      </c>
    </row>
    <row r="15" spans="1:18" x14ac:dyDescent="0.2">
      <c r="A15" s="1">
        <v>62.5</v>
      </c>
      <c r="B15" s="1">
        <v>84.67</v>
      </c>
      <c r="C15" s="1">
        <v>104.14</v>
      </c>
      <c r="E15" s="4" t="s">
        <v>12</v>
      </c>
      <c r="F15" s="4" t="s">
        <v>60</v>
      </c>
      <c r="G15" s="4" t="s">
        <v>60</v>
      </c>
      <c r="H15" s="4" t="s">
        <v>60</v>
      </c>
      <c r="I15" s="4" t="s">
        <v>60</v>
      </c>
      <c r="J15" s="4" t="s">
        <v>60</v>
      </c>
      <c r="K15" s="4" t="s">
        <v>60</v>
      </c>
      <c r="L15" s="4" t="s">
        <v>60</v>
      </c>
      <c r="M15" s="4" t="s">
        <v>60</v>
      </c>
      <c r="N15" s="4" t="s">
        <v>60</v>
      </c>
      <c r="O15" s="4" t="s">
        <v>60</v>
      </c>
      <c r="P15" s="4" t="s">
        <v>60</v>
      </c>
      <c r="Q15" s="4" t="s">
        <v>60</v>
      </c>
      <c r="R15" s="4" t="s">
        <v>78</v>
      </c>
    </row>
    <row r="16" spans="1:18" x14ac:dyDescent="0.2">
      <c r="A16" s="1">
        <v>67.5</v>
      </c>
      <c r="B16" s="1">
        <v>88.1</v>
      </c>
      <c r="C16" s="1">
        <v>88.92</v>
      </c>
      <c r="E16" s="4" t="s">
        <v>13</v>
      </c>
      <c r="F16" s="4" t="s">
        <v>60</v>
      </c>
      <c r="G16" s="4" t="s">
        <v>60</v>
      </c>
      <c r="H16" s="4" t="s">
        <v>60</v>
      </c>
      <c r="I16" s="4" t="s">
        <v>60</v>
      </c>
      <c r="J16" s="4" t="s">
        <v>60</v>
      </c>
      <c r="K16" s="4" t="s">
        <v>60</v>
      </c>
      <c r="L16" s="4" t="s">
        <v>60</v>
      </c>
      <c r="M16" s="4" t="s">
        <v>60</v>
      </c>
      <c r="N16" s="4" t="s">
        <v>60</v>
      </c>
      <c r="O16" s="4" t="s">
        <v>60</v>
      </c>
      <c r="P16" s="4" t="s">
        <v>60</v>
      </c>
      <c r="Q16" s="4" t="s">
        <v>60</v>
      </c>
      <c r="R16" s="4" t="s">
        <v>79</v>
      </c>
    </row>
    <row r="17" spans="1:18" x14ac:dyDescent="0.2">
      <c r="A17" s="1">
        <v>72.5</v>
      </c>
      <c r="B17" s="1">
        <v>94.02</v>
      </c>
      <c r="C17" s="1">
        <v>90.33</v>
      </c>
    </row>
    <row r="18" spans="1:18" ht="16" thickBot="1" x14ac:dyDescent="0.25">
      <c r="A18" s="1">
        <v>77.5</v>
      </c>
      <c r="B18" s="1">
        <v>89.56</v>
      </c>
      <c r="C18" s="1">
        <v>86.27</v>
      </c>
    </row>
    <row r="19" spans="1:18" ht="16" thickBot="1" x14ac:dyDescent="0.25">
      <c r="A19" s="1">
        <v>82.5</v>
      </c>
      <c r="B19" s="1">
        <v>80.41</v>
      </c>
      <c r="C19" s="1">
        <v>112.2</v>
      </c>
      <c r="E19" s="46" t="s">
        <v>169</v>
      </c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8"/>
    </row>
    <row r="20" spans="1:18" x14ac:dyDescent="0.2">
      <c r="A20" s="1">
        <v>87.5</v>
      </c>
      <c r="B20" s="1">
        <v>81.42</v>
      </c>
      <c r="C20" s="1">
        <v>112.02</v>
      </c>
      <c r="E20" s="49" t="s">
        <v>170</v>
      </c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</row>
    <row r="21" spans="1:18" x14ac:dyDescent="0.2">
      <c r="A21" s="1">
        <v>92.5</v>
      </c>
      <c r="C21" s="1">
        <v>107.18</v>
      </c>
    </row>
    <row r="22" spans="1:18" x14ac:dyDescent="0.2">
      <c r="A22" s="1">
        <v>97.5</v>
      </c>
      <c r="C22" s="1">
        <v>106.77</v>
      </c>
    </row>
    <row r="23" spans="1:18" x14ac:dyDescent="0.2">
      <c r="A23" s="1">
        <v>102.5</v>
      </c>
      <c r="C23" s="1">
        <v>119.48</v>
      </c>
    </row>
    <row r="24" spans="1:18" x14ac:dyDescent="0.2">
      <c r="A24" s="1">
        <v>107.5</v>
      </c>
      <c r="C24" s="1">
        <v>119.7</v>
      </c>
    </row>
    <row r="25" spans="1:18" x14ac:dyDescent="0.2">
      <c r="A25" s="1">
        <v>112.5</v>
      </c>
      <c r="C25" s="1">
        <v>115.46</v>
      </c>
    </row>
    <row r="26" spans="1:18" x14ac:dyDescent="0.2">
      <c r="A26" s="1">
        <v>117.5</v>
      </c>
      <c r="C26" s="1">
        <v>114.36</v>
      </c>
    </row>
    <row r="27" spans="1:18" x14ac:dyDescent="0.2">
      <c r="A27" s="1">
        <v>122.5</v>
      </c>
      <c r="C27" s="1">
        <v>133.22</v>
      </c>
    </row>
    <row r="28" spans="1:18" x14ac:dyDescent="0.2">
      <c r="A28" s="1">
        <v>127.5</v>
      </c>
      <c r="C28" s="1">
        <v>106.92</v>
      </c>
    </row>
    <row r="29" spans="1:18" x14ac:dyDescent="0.2">
      <c r="A29" s="1">
        <v>132.5</v>
      </c>
      <c r="C29" s="1">
        <v>116.84</v>
      </c>
    </row>
    <row r="30" spans="1:18" x14ac:dyDescent="0.2">
      <c r="A30" s="1">
        <v>137.5</v>
      </c>
      <c r="C30" s="1">
        <v>97.92</v>
      </c>
    </row>
    <row r="31" spans="1:18" x14ac:dyDescent="0.2">
      <c r="A31" s="1">
        <v>142.5</v>
      </c>
      <c r="C31" s="1">
        <v>109.42</v>
      </c>
    </row>
    <row r="32" spans="1:18" x14ac:dyDescent="0.2">
      <c r="A32" s="1">
        <v>147.5</v>
      </c>
      <c r="C32" s="1">
        <v>87.99</v>
      </c>
    </row>
    <row r="33" spans="1:14" x14ac:dyDescent="0.2">
      <c r="A33" s="1">
        <v>152.5</v>
      </c>
      <c r="C33" s="1">
        <v>103.86</v>
      </c>
    </row>
    <row r="34" spans="1:14" x14ac:dyDescent="0.2">
      <c r="A34" s="1">
        <v>157.5</v>
      </c>
      <c r="C34" s="1">
        <v>101.84</v>
      </c>
    </row>
    <row r="35" spans="1:14" x14ac:dyDescent="0.2">
      <c r="A35" s="1">
        <v>162.5</v>
      </c>
      <c r="C35" s="1">
        <v>98.55</v>
      </c>
    </row>
    <row r="36" spans="1:14" x14ac:dyDescent="0.2">
      <c r="A36" s="1">
        <v>167.5</v>
      </c>
      <c r="C36" s="1">
        <v>97.01</v>
      </c>
    </row>
    <row r="37" spans="1:14" x14ac:dyDescent="0.2">
      <c r="A37" s="1">
        <v>172.5</v>
      </c>
      <c r="C37" s="1">
        <v>87.97</v>
      </c>
    </row>
    <row r="38" spans="1:14" x14ac:dyDescent="0.2">
      <c r="A38" s="1">
        <v>177.5</v>
      </c>
      <c r="C38" s="1">
        <v>81.12</v>
      </c>
    </row>
    <row r="43" spans="1:14" ht="16" thickBot="1" x14ac:dyDescent="0.25"/>
    <row r="44" spans="1:14" x14ac:dyDescent="0.2">
      <c r="A44" s="63" t="s">
        <v>240</v>
      </c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5"/>
    </row>
    <row r="45" spans="1:14" ht="16" thickBot="1" x14ac:dyDescent="0.25">
      <c r="A45" s="66"/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8"/>
    </row>
    <row r="46" spans="1:14" x14ac:dyDescent="0.2">
      <c r="A46" s="63" t="s">
        <v>258</v>
      </c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64"/>
      <c r="M46" s="64"/>
      <c r="N46" s="65"/>
    </row>
    <row r="47" spans="1:14" ht="16" thickBot="1" x14ac:dyDescent="0.25">
      <c r="A47" s="66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8"/>
    </row>
    <row r="48" spans="1:14" x14ac:dyDescent="0.2">
      <c r="A48" s="81" t="s">
        <v>211</v>
      </c>
      <c r="B48" s="81" t="s">
        <v>217</v>
      </c>
      <c r="C48" s="81" t="s">
        <v>218</v>
      </c>
      <c r="D48" s="81" t="s">
        <v>219</v>
      </c>
      <c r="E48" s="81" t="s">
        <v>78</v>
      </c>
      <c r="F48" s="81" t="s">
        <v>220</v>
      </c>
      <c r="G48" s="81" t="s">
        <v>221</v>
      </c>
      <c r="H48" s="81" t="s">
        <v>222</v>
      </c>
      <c r="I48" s="81" t="s">
        <v>223</v>
      </c>
      <c r="J48" s="81" t="s">
        <v>224</v>
      </c>
      <c r="K48" s="81" t="s">
        <v>214</v>
      </c>
      <c r="L48" s="83" t="s">
        <v>225</v>
      </c>
      <c r="M48" s="81" t="s">
        <v>226</v>
      </c>
      <c r="N48" s="81" t="s">
        <v>227</v>
      </c>
    </row>
    <row r="49" spans="1:14" x14ac:dyDescent="0.2">
      <c r="A49" s="1" t="s">
        <v>252</v>
      </c>
      <c r="B49" s="1" t="s">
        <v>244</v>
      </c>
      <c r="C49" s="1" t="s">
        <v>230</v>
      </c>
      <c r="D49" s="1" t="s">
        <v>232</v>
      </c>
      <c r="E49" s="1">
        <v>12</v>
      </c>
      <c r="F49" s="16">
        <v>-10.845000000000001</v>
      </c>
      <c r="G49" s="16">
        <v>1.8</v>
      </c>
      <c r="H49" s="16">
        <v>11.53</v>
      </c>
      <c r="I49" s="16">
        <v>1.5349999999999999</v>
      </c>
      <c r="J49" s="16">
        <v>24.234999999999999</v>
      </c>
      <c r="K49" s="61">
        <v>4.248046875E-2</v>
      </c>
      <c r="L49" s="61">
        <v>5.4066051136363598E-2</v>
      </c>
      <c r="M49" s="1" t="b">
        <v>0</v>
      </c>
    </row>
    <row r="50" spans="1:14" x14ac:dyDescent="0.2">
      <c r="A50" s="1" t="s">
        <v>253</v>
      </c>
      <c r="B50" s="1" t="s">
        <v>244</v>
      </c>
      <c r="C50" s="1" t="s">
        <v>230</v>
      </c>
      <c r="D50" s="1" t="s">
        <v>232</v>
      </c>
      <c r="E50" s="1">
        <v>12</v>
      </c>
      <c r="F50" s="16">
        <v>-5.0650000000000004</v>
      </c>
      <c r="G50" s="16">
        <v>0.98499999999999999</v>
      </c>
      <c r="H50" s="16">
        <v>15.425000000000001</v>
      </c>
      <c r="I50" s="16">
        <v>3.2250000000000001</v>
      </c>
      <c r="J50" s="16">
        <v>29.23</v>
      </c>
      <c r="K50" s="61">
        <v>4.8828125E-3</v>
      </c>
      <c r="L50" s="61">
        <v>9.765625E-3</v>
      </c>
      <c r="M50" s="5" t="b">
        <v>1</v>
      </c>
      <c r="N50" s="1" t="s">
        <v>233</v>
      </c>
    </row>
    <row r="51" spans="1:14" x14ac:dyDescent="0.2">
      <c r="A51" s="1" t="s">
        <v>254</v>
      </c>
      <c r="B51" s="1" t="s">
        <v>244</v>
      </c>
      <c r="C51" s="1" t="s">
        <v>230</v>
      </c>
      <c r="D51" s="1" t="s">
        <v>232</v>
      </c>
      <c r="E51" s="1">
        <v>12</v>
      </c>
      <c r="F51" s="16">
        <v>-8.3699999999999992</v>
      </c>
      <c r="G51" s="16">
        <v>-0.88500000000000001</v>
      </c>
      <c r="H51" s="16">
        <v>10.255000000000001</v>
      </c>
      <c r="I51" s="16">
        <v>5.92</v>
      </c>
      <c r="J51" s="16">
        <v>17.16</v>
      </c>
      <c r="K51" s="61">
        <v>9.228515625E-2</v>
      </c>
      <c r="L51" s="61">
        <v>0.107666015625</v>
      </c>
      <c r="M51" s="1" t="b">
        <v>0</v>
      </c>
    </row>
    <row r="52" spans="1:14" x14ac:dyDescent="0.2">
      <c r="A52" s="1" t="s">
        <v>255</v>
      </c>
      <c r="B52" s="1" t="s">
        <v>244</v>
      </c>
      <c r="C52" s="1" t="s">
        <v>230</v>
      </c>
      <c r="D52" s="1" t="s">
        <v>232</v>
      </c>
      <c r="E52" s="1">
        <v>10</v>
      </c>
      <c r="F52" s="16">
        <v>-0.85499999999999998</v>
      </c>
      <c r="G52" s="16">
        <v>-0.755</v>
      </c>
      <c r="H52" s="16">
        <v>0.42499999999999999</v>
      </c>
      <c r="I52" s="16">
        <v>-3.65</v>
      </c>
      <c r="J52" s="16">
        <v>8.1199999999999992</v>
      </c>
      <c r="K52" s="61">
        <v>0.4921875</v>
      </c>
      <c r="L52" s="61">
        <v>0.4921875</v>
      </c>
      <c r="M52" s="1" t="b">
        <v>0</v>
      </c>
    </row>
    <row r="53" spans="1:14" x14ac:dyDescent="0.2">
      <c r="A53" s="1" t="s">
        <v>256</v>
      </c>
      <c r="B53" s="1" t="s">
        <v>244</v>
      </c>
      <c r="C53" s="1" t="s">
        <v>230</v>
      </c>
      <c r="D53" s="1" t="s">
        <v>232</v>
      </c>
      <c r="E53" s="1">
        <v>12</v>
      </c>
      <c r="F53" s="16">
        <v>0.995</v>
      </c>
      <c r="G53" s="16">
        <v>0.92</v>
      </c>
      <c r="H53" s="16">
        <v>4.08</v>
      </c>
      <c r="I53" s="16">
        <v>-0.99</v>
      </c>
      <c r="J53" s="16">
        <v>12.695</v>
      </c>
      <c r="K53" s="61">
        <v>0.17626953125</v>
      </c>
      <c r="L53" s="61">
        <v>0.18982872596153799</v>
      </c>
      <c r="M53" s="1" t="b">
        <v>0</v>
      </c>
    </row>
    <row r="54" spans="1:14" x14ac:dyDescent="0.2">
      <c r="A54" s="1" t="s">
        <v>257</v>
      </c>
      <c r="B54" s="1" t="s">
        <v>244</v>
      </c>
      <c r="C54" s="1" t="s">
        <v>230</v>
      </c>
      <c r="D54" s="1" t="s">
        <v>232</v>
      </c>
      <c r="E54" s="1">
        <v>10</v>
      </c>
      <c r="F54" s="16">
        <v>-14.97</v>
      </c>
      <c r="G54" s="16">
        <v>2.3149999999999999</v>
      </c>
      <c r="H54" s="16">
        <v>10.045</v>
      </c>
      <c r="I54" s="16">
        <v>5.81</v>
      </c>
      <c r="J54" s="16">
        <v>22.02</v>
      </c>
      <c r="K54" s="61">
        <v>3.90625E-3</v>
      </c>
      <c r="L54" s="61">
        <v>9.1145833333333304E-3</v>
      </c>
      <c r="M54" s="5" t="b">
        <v>1</v>
      </c>
      <c r="N54" s="1" t="s">
        <v>233</v>
      </c>
    </row>
  </sheetData>
  <mergeCells count="6">
    <mergeCell ref="E20:R20"/>
    <mergeCell ref="E1:R1"/>
    <mergeCell ref="E19:R19"/>
    <mergeCell ref="A1:C1"/>
    <mergeCell ref="A46:N47"/>
    <mergeCell ref="A44:N4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3CD2-6B7D-E241-9BCC-2CAD20DD9C84}">
  <sheetPr>
    <tabColor theme="9" tint="0.79998168889431442"/>
  </sheetPr>
  <dimension ref="A1:W16"/>
  <sheetViews>
    <sheetView zoomScaleNormal="100" workbookViewId="0">
      <selection activeCell="U30" sqref="U30"/>
    </sheetView>
  </sheetViews>
  <sheetFormatPr baseColWidth="10" defaultColWidth="11.5" defaultRowHeight="15" x14ac:dyDescent="0.2"/>
  <cols>
    <col min="1" max="20" width="11.5" style="1"/>
    <col min="21" max="21" width="12.5" style="1" customWidth="1"/>
    <col min="22" max="22" width="12.33203125" style="1" customWidth="1"/>
    <col min="23" max="23" width="14" style="1" customWidth="1"/>
    <col min="24" max="16384" width="11.5" style="1"/>
  </cols>
  <sheetData>
    <row r="1" spans="1:23" ht="16" thickBot="1" x14ac:dyDescent="0.25">
      <c r="A1" s="46" t="s">
        <v>181</v>
      </c>
      <c r="B1" s="47"/>
      <c r="C1" s="47"/>
      <c r="D1" s="47"/>
      <c r="E1" s="47"/>
      <c r="F1" s="47"/>
      <c r="G1" s="47"/>
      <c r="H1" s="47"/>
      <c r="I1" s="47"/>
      <c r="J1" s="47"/>
      <c r="K1" s="48"/>
      <c r="M1" s="46" t="s">
        <v>182</v>
      </c>
      <c r="N1" s="47"/>
      <c r="O1" s="47"/>
      <c r="P1" s="47"/>
      <c r="Q1" s="47"/>
      <c r="R1" s="47"/>
      <c r="S1" s="47"/>
      <c r="T1" s="48"/>
      <c r="U1" s="46" t="s">
        <v>183</v>
      </c>
      <c r="V1" s="47"/>
      <c r="W1" s="48"/>
    </row>
    <row r="2" spans="1:23" x14ac:dyDescent="0.2">
      <c r="A2" s="1" t="s">
        <v>0</v>
      </c>
      <c r="B2" s="1" t="s">
        <v>39</v>
      </c>
      <c r="C2" s="1" t="s">
        <v>40</v>
      </c>
      <c r="D2" s="1" t="s">
        <v>41</v>
      </c>
      <c r="E2" s="1" t="s">
        <v>42</v>
      </c>
      <c r="F2" s="1" t="s">
        <v>43</v>
      </c>
      <c r="G2" s="1" t="s">
        <v>44</v>
      </c>
      <c r="H2" s="1" t="s">
        <v>45</v>
      </c>
      <c r="I2" s="1" t="s">
        <v>46</v>
      </c>
      <c r="J2" s="1" t="s">
        <v>47</v>
      </c>
      <c r="K2" s="1" t="s">
        <v>48</v>
      </c>
      <c r="M2" s="1" t="s">
        <v>49</v>
      </c>
      <c r="N2" s="1" t="s">
        <v>50</v>
      </c>
      <c r="O2" s="1" t="s">
        <v>51</v>
      </c>
      <c r="P2" s="1" t="s">
        <v>52</v>
      </c>
      <c r="Q2" s="1" t="s">
        <v>53</v>
      </c>
      <c r="R2" s="1" t="s">
        <v>54</v>
      </c>
      <c r="S2" s="1" t="s">
        <v>55</v>
      </c>
      <c r="T2" s="21" t="s">
        <v>56</v>
      </c>
      <c r="U2" s="1" t="s">
        <v>57</v>
      </c>
      <c r="V2" s="1" t="s">
        <v>58</v>
      </c>
      <c r="W2" s="1" t="s">
        <v>59</v>
      </c>
    </row>
    <row r="3" spans="1:23" x14ac:dyDescent="0.2">
      <c r="A3" s="4" t="s">
        <v>80</v>
      </c>
      <c r="B3" s="1">
        <v>5</v>
      </c>
      <c r="C3" s="1">
        <v>1</v>
      </c>
      <c r="D3" s="1">
        <v>1</v>
      </c>
      <c r="E3" s="1">
        <v>4</v>
      </c>
      <c r="F3" s="1">
        <v>4</v>
      </c>
      <c r="G3" s="1">
        <v>2</v>
      </c>
      <c r="H3" s="1">
        <v>5</v>
      </c>
      <c r="I3" s="1">
        <v>4</v>
      </c>
      <c r="J3" s="1">
        <v>5</v>
      </c>
      <c r="K3" s="1">
        <v>3</v>
      </c>
      <c r="M3" s="1">
        <v>4</v>
      </c>
      <c r="N3" s="1">
        <v>5</v>
      </c>
      <c r="O3" s="1">
        <v>3</v>
      </c>
      <c r="P3" s="1">
        <v>4</v>
      </c>
      <c r="Q3" s="1">
        <v>4</v>
      </c>
      <c r="R3" s="1">
        <v>4</v>
      </c>
      <c r="S3" s="1">
        <v>4</v>
      </c>
      <c r="T3" s="22">
        <v>4</v>
      </c>
      <c r="U3" s="1">
        <v>2</v>
      </c>
      <c r="V3" s="1">
        <v>6</v>
      </c>
      <c r="W3" s="1">
        <v>8</v>
      </c>
    </row>
    <row r="4" spans="1:23" x14ac:dyDescent="0.2">
      <c r="A4" s="4" t="s">
        <v>1</v>
      </c>
      <c r="B4" s="1">
        <v>2</v>
      </c>
      <c r="C4" s="1">
        <v>3</v>
      </c>
      <c r="E4" s="1">
        <v>3</v>
      </c>
      <c r="F4" s="1">
        <v>2</v>
      </c>
      <c r="G4" s="1">
        <v>4</v>
      </c>
      <c r="H4" s="1">
        <v>2</v>
      </c>
      <c r="I4" s="1">
        <v>4</v>
      </c>
      <c r="J4" s="1">
        <v>3</v>
      </c>
      <c r="K4" s="1">
        <v>4</v>
      </c>
      <c r="M4" s="1">
        <v>2</v>
      </c>
      <c r="N4" s="1">
        <v>4</v>
      </c>
      <c r="O4" s="1">
        <v>2</v>
      </c>
      <c r="P4" s="1">
        <v>3</v>
      </c>
      <c r="Q4" s="1">
        <v>2</v>
      </c>
      <c r="R4" s="1">
        <v>3</v>
      </c>
      <c r="S4" s="1">
        <v>4</v>
      </c>
      <c r="T4" s="22">
        <v>2</v>
      </c>
      <c r="U4" s="1">
        <v>1</v>
      </c>
      <c r="V4" s="1">
        <v>2</v>
      </c>
      <c r="W4" s="1">
        <v>7</v>
      </c>
    </row>
    <row r="5" spans="1:23" x14ac:dyDescent="0.2">
      <c r="A5" s="4" t="s">
        <v>2</v>
      </c>
      <c r="B5" s="1">
        <v>3</v>
      </c>
      <c r="C5" s="1">
        <v>2</v>
      </c>
      <c r="D5" s="1">
        <v>1</v>
      </c>
      <c r="E5" s="1">
        <v>4</v>
      </c>
      <c r="F5" s="1">
        <v>4</v>
      </c>
      <c r="G5" s="1">
        <v>2</v>
      </c>
      <c r="H5" s="1">
        <v>4</v>
      </c>
      <c r="I5" s="1">
        <v>1</v>
      </c>
      <c r="J5" s="1">
        <v>1</v>
      </c>
      <c r="K5" s="1">
        <v>4</v>
      </c>
      <c r="M5" s="1">
        <v>4</v>
      </c>
      <c r="N5" s="1">
        <v>5</v>
      </c>
      <c r="O5" s="1">
        <v>3</v>
      </c>
      <c r="P5" s="1">
        <v>3</v>
      </c>
      <c r="Q5" s="1">
        <v>3</v>
      </c>
      <c r="R5" s="1">
        <v>4</v>
      </c>
      <c r="S5" s="1">
        <v>2</v>
      </c>
      <c r="T5" s="22">
        <v>4</v>
      </c>
      <c r="U5" s="1">
        <v>3</v>
      </c>
      <c r="V5" s="1">
        <v>7</v>
      </c>
      <c r="W5" s="1">
        <v>8</v>
      </c>
    </row>
    <row r="6" spans="1:23" x14ac:dyDescent="0.2">
      <c r="A6" s="4" t="s">
        <v>3</v>
      </c>
      <c r="B6" s="1">
        <v>5</v>
      </c>
      <c r="C6" s="1">
        <v>4</v>
      </c>
      <c r="D6" s="1">
        <v>5</v>
      </c>
      <c r="E6" s="1">
        <v>1</v>
      </c>
      <c r="F6" s="1">
        <v>1</v>
      </c>
      <c r="G6" s="1">
        <v>5</v>
      </c>
      <c r="H6" s="1">
        <v>1</v>
      </c>
      <c r="I6" s="1">
        <v>3</v>
      </c>
      <c r="J6" s="1">
        <v>1</v>
      </c>
      <c r="K6" s="1">
        <v>2</v>
      </c>
      <c r="M6" s="1">
        <v>4</v>
      </c>
      <c r="N6" s="1">
        <v>5</v>
      </c>
      <c r="O6" s="1">
        <v>3</v>
      </c>
      <c r="P6" s="1">
        <v>5</v>
      </c>
      <c r="Q6" s="1">
        <v>4</v>
      </c>
      <c r="R6" s="1">
        <v>5</v>
      </c>
      <c r="S6" s="1">
        <v>4</v>
      </c>
      <c r="T6" s="22">
        <v>5</v>
      </c>
      <c r="U6" s="1">
        <v>2</v>
      </c>
      <c r="V6" s="1">
        <v>4</v>
      </c>
      <c r="W6" s="1">
        <v>8</v>
      </c>
    </row>
    <row r="7" spans="1:23" x14ac:dyDescent="0.2">
      <c r="A7" s="4" t="s">
        <v>4</v>
      </c>
      <c r="B7" s="1">
        <v>3</v>
      </c>
      <c r="C7" s="1">
        <v>2</v>
      </c>
      <c r="D7" s="1">
        <v>3</v>
      </c>
      <c r="E7" s="1">
        <v>2</v>
      </c>
      <c r="F7" s="1">
        <v>3</v>
      </c>
      <c r="G7" s="1">
        <v>3</v>
      </c>
      <c r="H7" s="1">
        <v>3</v>
      </c>
      <c r="I7" s="1">
        <v>4</v>
      </c>
      <c r="J7" s="1">
        <v>3</v>
      </c>
      <c r="K7" s="1">
        <v>2</v>
      </c>
      <c r="M7" s="1">
        <v>2</v>
      </c>
      <c r="N7" s="1">
        <v>4</v>
      </c>
      <c r="O7" s="1">
        <v>1</v>
      </c>
      <c r="P7" s="1">
        <v>4</v>
      </c>
      <c r="Q7" s="1">
        <v>3</v>
      </c>
      <c r="R7" s="1">
        <v>3</v>
      </c>
      <c r="S7" s="1">
        <v>2</v>
      </c>
      <c r="T7" s="22">
        <v>4</v>
      </c>
      <c r="U7" s="1">
        <v>4</v>
      </c>
      <c r="V7" s="1">
        <v>7</v>
      </c>
      <c r="W7" s="1">
        <v>8</v>
      </c>
    </row>
    <row r="8" spans="1:23" x14ac:dyDescent="0.2">
      <c r="A8" s="4" t="s">
        <v>5</v>
      </c>
      <c r="B8" s="1">
        <v>4</v>
      </c>
      <c r="C8" s="1">
        <v>3</v>
      </c>
      <c r="D8" s="1">
        <v>2</v>
      </c>
      <c r="E8" s="1">
        <v>3</v>
      </c>
      <c r="F8" s="1">
        <v>4</v>
      </c>
      <c r="G8" s="1">
        <v>3</v>
      </c>
      <c r="H8" s="1">
        <v>2</v>
      </c>
      <c r="I8" s="1">
        <v>2</v>
      </c>
      <c r="J8" s="1">
        <v>2</v>
      </c>
      <c r="K8" s="1">
        <v>2</v>
      </c>
      <c r="M8" s="1">
        <v>4</v>
      </c>
      <c r="N8" s="1">
        <v>3</v>
      </c>
      <c r="O8" s="1">
        <v>3</v>
      </c>
      <c r="P8" s="1">
        <v>4</v>
      </c>
      <c r="Q8" s="1">
        <v>4</v>
      </c>
      <c r="R8" s="1">
        <v>4</v>
      </c>
      <c r="S8" s="1">
        <v>4</v>
      </c>
      <c r="T8" s="22">
        <v>4</v>
      </c>
      <c r="U8" s="1">
        <v>3</v>
      </c>
      <c r="V8" s="1">
        <v>6</v>
      </c>
      <c r="W8" s="1">
        <v>8</v>
      </c>
    </row>
    <row r="9" spans="1:23" x14ac:dyDescent="0.2">
      <c r="A9" s="4" t="s">
        <v>6</v>
      </c>
      <c r="B9" s="1">
        <v>5</v>
      </c>
      <c r="C9" s="1">
        <v>2</v>
      </c>
      <c r="D9" s="1">
        <v>1</v>
      </c>
      <c r="E9" s="1">
        <v>4</v>
      </c>
      <c r="F9" s="1">
        <v>5</v>
      </c>
      <c r="G9" s="1">
        <v>3</v>
      </c>
      <c r="H9" s="1">
        <v>3</v>
      </c>
      <c r="I9" s="1">
        <v>2</v>
      </c>
      <c r="J9" s="1">
        <v>5</v>
      </c>
      <c r="K9" s="1">
        <v>4</v>
      </c>
      <c r="M9" s="1">
        <v>5</v>
      </c>
      <c r="N9" s="1">
        <v>5</v>
      </c>
      <c r="O9" s="1">
        <v>4</v>
      </c>
      <c r="P9" s="1">
        <v>4</v>
      </c>
      <c r="R9" s="1">
        <v>3</v>
      </c>
      <c r="S9" s="1">
        <v>2</v>
      </c>
      <c r="T9" s="22">
        <v>3</v>
      </c>
      <c r="U9" s="1">
        <v>1</v>
      </c>
      <c r="V9" s="1">
        <v>2</v>
      </c>
      <c r="W9" s="1">
        <v>7</v>
      </c>
    </row>
    <row r="10" spans="1:23" x14ac:dyDescent="0.2">
      <c r="A10" s="4" t="s">
        <v>7</v>
      </c>
      <c r="B10" s="1">
        <v>4</v>
      </c>
      <c r="C10" s="1">
        <v>3</v>
      </c>
      <c r="D10" s="1">
        <v>3</v>
      </c>
      <c r="E10" s="1">
        <v>4</v>
      </c>
      <c r="F10" s="1">
        <v>4</v>
      </c>
      <c r="G10" s="1">
        <v>2</v>
      </c>
      <c r="H10" s="1">
        <v>3</v>
      </c>
      <c r="I10" s="1">
        <v>2</v>
      </c>
      <c r="J10" s="1">
        <v>4</v>
      </c>
      <c r="K10" s="1">
        <v>4</v>
      </c>
      <c r="M10" s="1">
        <v>3</v>
      </c>
      <c r="N10" s="1">
        <v>4</v>
      </c>
      <c r="O10" s="1">
        <v>2</v>
      </c>
      <c r="P10" s="1">
        <v>4</v>
      </c>
      <c r="Q10" s="1">
        <v>4</v>
      </c>
      <c r="R10" s="1">
        <v>5</v>
      </c>
      <c r="S10" s="1">
        <v>4</v>
      </c>
      <c r="T10" s="22">
        <v>5</v>
      </c>
      <c r="U10" s="1">
        <v>1</v>
      </c>
      <c r="V10" s="1">
        <v>3</v>
      </c>
      <c r="W10" s="1">
        <v>8</v>
      </c>
    </row>
    <row r="11" spans="1:23" x14ac:dyDescent="0.2">
      <c r="A11" s="4" t="s">
        <v>8</v>
      </c>
      <c r="B11" s="1">
        <v>3</v>
      </c>
      <c r="C11" s="1">
        <v>3</v>
      </c>
      <c r="D11" s="1">
        <v>1</v>
      </c>
      <c r="E11" s="1">
        <v>3</v>
      </c>
      <c r="F11" s="1">
        <v>4</v>
      </c>
      <c r="G11" s="1">
        <v>3</v>
      </c>
      <c r="H11" s="1">
        <v>3</v>
      </c>
      <c r="I11" s="1">
        <v>1</v>
      </c>
      <c r="J11" s="1">
        <v>5</v>
      </c>
      <c r="K11" s="1">
        <v>5</v>
      </c>
      <c r="M11" s="1">
        <v>3</v>
      </c>
      <c r="N11" s="1">
        <v>5</v>
      </c>
      <c r="O11" s="1">
        <v>3</v>
      </c>
      <c r="P11" s="1">
        <v>3</v>
      </c>
      <c r="Q11" s="1">
        <v>4</v>
      </c>
      <c r="R11" s="1">
        <v>5</v>
      </c>
      <c r="S11" s="1">
        <v>3</v>
      </c>
      <c r="T11" s="22">
        <v>4</v>
      </c>
      <c r="U11" s="1">
        <v>2</v>
      </c>
      <c r="V11" s="1">
        <v>6</v>
      </c>
      <c r="W11" s="1">
        <v>8</v>
      </c>
    </row>
    <row r="12" spans="1:23" x14ac:dyDescent="0.2">
      <c r="A12" s="4" t="s">
        <v>9</v>
      </c>
      <c r="B12" s="1">
        <v>5</v>
      </c>
      <c r="C12" s="1">
        <v>4</v>
      </c>
      <c r="D12" s="1">
        <v>1</v>
      </c>
      <c r="E12" s="1">
        <v>5</v>
      </c>
      <c r="F12" s="1">
        <v>5</v>
      </c>
      <c r="G12" s="1">
        <v>1</v>
      </c>
      <c r="H12" s="1">
        <v>5</v>
      </c>
      <c r="I12" s="1">
        <v>3</v>
      </c>
      <c r="J12" s="1">
        <v>4</v>
      </c>
      <c r="K12" s="1">
        <v>5</v>
      </c>
      <c r="M12" s="1">
        <v>4</v>
      </c>
      <c r="N12" s="1">
        <v>5</v>
      </c>
      <c r="O12" s="1">
        <v>1</v>
      </c>
      <c r="P12" s="1">
        <v>5</v>
      </c>
      <c r="Q12" s="1">
        <v>5</v>
      </c>
      <c r="R12" s="1">
        <v>2</v>
      </c>
      <c r="S12" s="1">
        <v>5</v>
      </c>
      <c r="T12" s="22">
        <v>5</v>
      </c>
      <c r="U12" s="1">
        <v>2</v>
      </c>
      <c r="V12" s="1">
        <v>6</v>
      </c>
      <c r="W12" s="1">
        <v>7</v>
      </c>
    </row>
    <row r="13" spans="1:23" x14ac:dyDescent="0.2">
      <c r="A13" s="4" t="s">
        <v>10</v>
      </c>
      <c r="B13" s="1">
        <v>3</v>
      </c>
      <c r="C13" s="1">
        <v>4</v>
      </c>
      <c r="D13" s="1">
        <v>5</v>
      </c>
      <c r="E13" s="1">
        <v>4</v>
      </c>
      <c r="F13" s="1">
        <v>4</v>
      </c>
      <c r="G13" s="1">
        <v>5</v>
      </c>
      <c r="H13" s="1">
        <v>5</v>
      </c>
      <c r="I13" s="1">
        <v>5</v>
      </c>
      <c r="J13" s="1">
        <v>5</v>
      </c>
      <c r="K13" s="1">
        <v>5</v>
      </c>
      <c r="M13" s="1">
        <v>4</v>
      </c>
      <c r="N13" s="1">
        <v>5</v>
      </c>
      <c r="O13" s="1">
        <v>3</v>
      </c>
      <c r="P13" s="1">
        <v>4</v>
      </c>
      <c r="Q13" s="1">
        <v>3</v>
      </c>
      <c r="R13" s="1">
        <v>4</v>
      </c>
      <c r="S13" s="1">
        <v>5</v>
      </c>
      <c r="T13" s="22">
        <v>4</v>
      </c>
      <c r="U13" s="1">
        <v>1</v>
      </c>
      <c r="V13" s="1">
        <v>2</v>
      </c>
      <c r="W13" s="1">
        <v>3</v>
      </c>
    </row>
    <row r="14" spans="1:23" x14ac:dyDescent="0.2">
      <c r="A14" s="4" t="s">
        <v>11</v>
      </c>
      <c r="B14" s="1">
        <v>4</v>
      </c>
      <c r="C14" s="1">
        <v>3</v>
      </c>
      <c r="D14" s="1">
        <v>1</v>
      </c>
      <c r="E14" s="1">
        <v>3</v>
      </c>
      <c r="F14" s="1">
        <v>4</v>
      </c>
      <c r="G14" s="1">
        <v>3</v>
      </c>
      <c r="H14" s="1">
        <v>3</v>
      </c>
      <c r="I14" s="1">
        <v>1</v>
      </c>
      <c r="J14" s="1">
        <v>3</v>
      </c>
      <c r="K14" s="1">
        <v>2</v>
      </c>
      <c r="M14" s="1">
        <v>5</v>
      </c>
      <c r="N14" s="1">
        <v>5</v>
      </c>
      <c r="O14" s="1">
        <v>5</v>
      </c>
      <c r="P14" s="1">
        <v>5</v>
      </c>
      <c r="Q14" s="1">
        <v>5</v>
      </c>
      <c r="R14" s="1">
        <v>5</v>
      </c>
      <c r="S14" s="1">
        <v>5</v>
      </c>
      <c r="T14" s="22">
        <v>4</v>
      </c>
      <c r="U14" s="1">
        <v>4</v>
      </c>
      <c r="V14" s="1">
        <v>6</v>
      </c>
      <c r="W14" s="1">
        <v>8</v>
      </c>
    </row>
    <row r="15" spans="1:23" x14ac:dyDescent="0.2">
      <c r="A15" s="4" t="s">
        <v>12</v>
      </c>
      <c r="B15" s="1">
        <v>4</v>
      </c>
      <c r="C15" s="1">
        <v>2</v>
      </c>
      <c r="D15" s="1">
        <v>1</v>
      </c>
      <c r="E15" s="1">
        <v>4</v>
      </c>
      <c r="F15" s="1">
        <v>5</v>
      </c>
      <c r="G15" s="1">
        <v>3</v>
      </c>
      <c r="H15" s="1">
        <v>5</v>
      </c>
      <c r="I15" s="1">
        <v>2</v>
      </c>
      <c r="J15" s="1">
        <v>4</v>
      </c>
      <c r="K15" s="1">
        <v>4</v>
      </c>
      <c r="M15" s="1">
        <v>4</v>
      </c>
      <c r="N15" s="1">
        <v>5</v>
      </c>
      <c r="O15" s="1">
        <v>3</v>
      </c>
      <c r="P15" s="1">
        <v>5</v>
      </c>
      <c r="Q15" s="1">
        <v>5</v>
      </c>
      <c r="R15" s="1">
        <v>5</v>
      </c>
      <c r="S15" s="1">
        <v>4</v>
      </c>
      <c r="T15" s="22">
        <v>4</v>
      </c>
      <c r="U15" s="1">
        <v>1</v>
      </c>
      <c r="V15" s="1">
        <v>2</v>
      </c>
      <c r="W15" s="1">
        <v>8</v>
      </c>
    </row>
    <row r="16" spans="1:23" x14ac:dyDescent="0.2">
      <c r="A16" s="4" t="s">
        <v>13</v>
      </c>
      <c r="M16" s="1">
        <v>4</v>
      </c>
      <c r="N16" s="1">
        <v>4</v>
      </c>
      <c r="O16" s="1">
        <v>3</v>
      </c>
      <c r="P16" s="1">
        <v>4</v>
      </c>
      <c r="Q16" s="1">
        <v>3</v>
      </c>
      <c r="R16" s="1">
        <v>4</v>
      </c>
      <c r="S16" s="1">
        <v>4</v>
      </c>
      <c r="T16" s="22">
        <v>4</v>
      </c>
      <c r="U16" s="1">
        <v>1</v>
      </c>
      <c r="V16" s="1">
        <v>2</v>
      </c>
      <c r="W16" s="1">
        <v>7</v>
      </c>
    </row>
  </sheetData>
  <mergeCells count="3">
    <mergeCell ref="A1:K1"/>
    <mergeCell ref="M1:T1"/>
    <mergeCell ref="U1:W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7E7D4-D20C-1242-A888-AC73E0144B8B}">
  <sheetPr>
    <tabColor theme="9" tint="0.79998168889431442"/>
  </sheetPr>
  <dimension ref="A1:W102"/>
  <sheetViews>
    <sheetView zoomScaleNormal="100" workbookViewId="0">
      <selection activeCell="T33" sqref="T33"/>
    </sheetView>
  </sheetViews>
  <sheetFormatPr baseColWidth="10" defaultColWidth="11.5" defaultRowHeight="15" x14ac:dyDescent="0.2"/>
  <cols>
    <col min="1" max="16384" width="11.5" style="18"/>
  </cols>
  <sheetData>
    <row r="1" spans="1:23" ht="16" thickBot="1" x14ac:dyDescent="0.25">
      <c r="A1" s="40" t="s">
        <v>184</v>
      </c>
      <c r="B1" s="41"/>
      <c r="C1" s="41"/>
      <c r="D1" s="41"/>
      <c r="E1" s="41"/>
      <c r="F1" s="41"/>
      <c r="G1" s="41"/>
      <c r="H1" s="42"/>
      <c r="J1" s="40" t="s">
        <v>185</v>
      </c>
      <c r="K1" s="41"/>
      <c r="L1" s="42"/>
      <c r="N1" s="40" t="s">
        <v>186</v>
      </c>
      <c r="O1" s="41"/>
      <c r="P1" s="41"/>
      <c r="Q1" s="41"/>
      <c r="R1" s="41"/>
      <c r="S1" s="41"/>
      <c r="T1" s="41"/>
      <c r="U1" s="41"/>
      <c r="V1" s="41"/>
      <c r="W1" s="42"/>
    </row>
    <row r="2" spans="1:23" x14ac:dyDescent="0.2">
      <c r="A2" s="3" t="s">
        <v>61</v>
      </c>
      <c r="B2" s="3" t="s">
        <v>62</v>
      </c>
      <c r="C2" s="3" t="s">
        <v>63</v>
      </c>
      <c r="D2" s="23" t="s">
        <v>64</v>
      </c>
      <c r="E2" s="3" t="s">
        <v>66</v>
      </c>
      <c r="F2" s="3" t="s">
        <v>67</v>
      </c>
      <c r="G2" s="3" t="s">
        <v>68</v>
      </c>
      <c r="H2" s="3" t="s">
        <v>69</v>
      </c>
      <c r="J2" s="18" t="s">
        <v>0</v>
      </c>
      <c r="K2" s="18" t="s">
        <v>35</v>
      </c>
      <c r="L2" s="18" t="s">
        <v>36</v>
      </c>
      <c r="N2" s="3" t="s">
        <v>61</v>
      </c>
      <c r="O2" s="3" t="s">
        <v>62</v>
      </c>
      <c r="P2" s="3" t="s">
        <v>63</v>
      </c>
      <c r="Q2" s="3" t="s">
        <v>64</v>
      </c>
      <c r="R2" s="3" t="s">
        <v>65</v>
      </c>
      <c r="S2" s="3" t="s">
        <v>66</v>
      </c>
      <c r="T2" s="3" t="s">
        <v>67</v>
      </c>
      <c r="U2" s="3" t="s">
        <v>68</v>
      </c>
      <c r="V2" s="3" t="s">
        <v>69</v>
      </c>
      <c r="W2" s="3" t="s">
        <v>70</v>
      </c>
    </row>
    <row r="3" spans="1:23" x14ac:dyDescent="0.2">
      <c r="A3" s="19">
        <v>28.16</v>
      </c>
      <c r="B3" s="19">
        <v>29.39</v>
      </c>
      <c r="C3" s="19">
        <v>26.06</v>
      </c>
      <c r="D3" s="24">
        <v>27.36</v>
      </c>
      <c r="E3" s="19">
        <v>27.25</v>
      </c>
      <c r="F3" s="19">
        <v>25.22</v>
      </c>
      <c r="G3" s="19">
        <v>26.36</v>
      </c>
      <c r="H3" s="19">
        <v>22.74</v>
      </c>
      <c r="J3" s="3" t="s">
        <v>80</v>
      </c>
    </row>
    <row r="4" spans="1:23" x14ac:dyDescent="0.2">
      <c r="A4" s="19">
        <v>28.35</v>
      </c>
      <c r="B4" s="19">
        <v>29.7</v>
      </c>
      <c r="C4" s="19">
        <v>26.1</v>
      </c>
      <c r="D4" s="24">
        <v>27.44</v>
      </c>
      <c r="E4" s="19">
        <v>27.33</v>
      </c>
      <c r="F4" s="19">
        <v>25.169595959595963</v>
      </c>
      <c r="G4" s="19">
        <v>26.41</v>
      </c>
      <c r="H4" s="19">
        <v>22.52</v>
      </c>
      <c r="J4" s="3" t="s">
        <v>1</v>
      </c>
    </row>
    <row r="5" spans="1:23" x14ac:dyDescent="0.2">
      <c r="A5" s="19">
        <v>28.54</v>
      </c>
      <c r="B5" s="19">
        <v>30.145555555555553</v>
      </c>
      <c r="C5" s="19">
        <v>26.18121212121212</v>
      </c>
      <c r="D5" s="24">
        <v>27.59</v>
      </c>
      <c r="E5" s="19">
        <v>27.41</v>
      </c>
      <c r="F5" s="19">
        <v>25.11</v>
      </c>
      <c r="G5" s="19">
        <v>26.44</v>
      </c>
      <c r="H5" s="19">
        <v>22.43</v>
      </c>
      <c r="J5" s="3" t="s">
        <v>2</v>
      </c>
    </row>
    <row r="6" spans="1:23" x14ac:dyDescent="0.2">
      <c r="A6" s="19">
        <v>28.76</v>
      </c>
      <c r="B6" s="19">
        <v>30.57</v>
      </c>
      <c r="C6" s="19">
        <v>26.21</v>
      </c>
      <c r="D6" s="24">
        <v>27.67</v>
      </c>
      <c r="E6" s="19">
        <v>27.48</v>
      </c>
      <c r="F6" s="19">
        <v>25.06</v>
      </c>
      <c r="G6" s="19">
        <v>26.37</v>
      </c>
      <c r="H6" s="19">
        <v>22.646363636363635</v>
      </c>
      <c r="J6" s="3" t="s">
        <v>3</v>
      </c>
      <c r="K6" s="18">
        <v>51</v>
      </c>
      <c r="L6" s="18">
        <v>53</v>
      </c>
      <c r="N6" s="19">
        <v>-4.4775999999999998</v>
      </c>
      <c r="O6" s="19">
        <v>-3.8279000000000001</v>
      </c>
      <c r="P6" s="19">
        <v>-3.4803000000000002</v>
      </c>
      <c r="Q6" s="19">
        <v>-2.0440999999999998</v>
      </c>
      <c r="R6" s="19">
        <v>-2.5579000000000001</v>
      </c>
      <c r="S6" s="19">
        <v>-2.8134000000000001</v>
      </c>
      <c r="T6" s="19">
        <v>-2.9990999999999999</v>
      </c>
      <c r="U6" s="19">
        <v>-1.9329000000000001</v>
      </c>
      <c r="V6" s="19">
        <v>-3.6947000000000001</v>
      </c>
      <c r="W6" s="19">
        <v>-3.2139000000000002</v>
      </c>
    </row>
    <row r="7" spans="1:23" x14ac:dyDescent="0.2">
      <c r="A7" s="19">
        <v>29.12</v>
      </c>
      <c r="B7" s="19">
        <v>31.24</v>
      </c>
      <c r="C7" s="19">
        <v>26.19</v>
      </c>
      <c r="D7" s="24">
        <v>27.776868686868688</v>
      </c>
      <c r="E7" s="19">
        <v>27.562727272727273</v>
      </c>
      <c r="F7" s="19">
        <v>24.99</v>
      </c>
      <c r="G7" s="19">
        <v>26.28</v>
      </c>
      <c r="H7" s="19">
        <v>22.92</v>
      </c>
      <c r="J7" s="3" t="s">
        <v>4</v>
      </c>
      <c r="N7" s="19"/>
      <c r="O7" s="19"/>
      <c r="P7" s="19"/>
      <c r="Q7" s="19"/>
      <c r="R7" s="19"/>
      <c r="S7" s="19"/>
      <c r="T7" s="19"/>
      <c r="U7" s="19"/>
      <c r="V7" s="19"/>
      <c r="W7" s="19"/>
    </row>
    <row r="8" spans="1:23" x14ac:dyDescent="0.2">
      <c r="A8" s="19">
        <v>29.45</v>
      </c>
      <c r="B8" s="19">
        <v>31.824444444444445</v>
      </c>
      <c r="C8" s="19">
        <v>26.21</v>
      </c>
      <c r="D8" s="24">
        <v>27.81</v>
      </c>
      <c r="E8" s="19">
        <v>29.010909090909095</v>
      </c>
      <c r="F8" s="19">
        <v>24.987979797979797</v>
      </c>
      <c r="G8" s="19">
        <v>26.25</v>
      </c>
      <c r="H8" s="19">
        <v>22.99</v>
      </c>
      <c r="J8" s="3" t="s">
        <v>5</v>
      </c>
      <c r="K8" s="18">
        <v>50</v>
      </c>
      <c r="L8" s="18">
        <v>57</v>
      </c>
      <c r="N8" s="19">
        <v>-13.6349</v>
      </c>
      <c r="O8" s="19">
        <v>-5.9067999999999996</v>
      </c>
      <c r="P8" s="19">
        <v>-12.622999999999999</v>
      </c>
      <c r="Q8" s="19">
        <v>-4.2729999999999997</v>
      </c>
      <c r="R8" s="19" t="s">
        <v>60</v>
      </c>
      <c r="S8" s="19">
        <v>-5.6254</v>
      </c>
      <c r="T8" s="19">
        <v>-5.8369</v>
      </c>
      <c r="U8" s="19">
        <v>-9.4320000000000004</v>
      </c>
      <c r="V8" s="19">
        <v>-6.2243000000000004</v>
      </c>
      <c r="W8" s="19" t="s">
        <v>60</v>
      </c>
    </row>
    <row r="9" spans="1:23" x14ac:dyDescent="0.2">
      <c r="A9" s="19">
        <v>29.453939393939393</v>
      </c>
      <c r="B9" s="19">
        <v>32.380000000000003</v>
      </c>
      <c r="C9" s="19">
        <v>26.16</v>
      </c>
      <c r="D9" s="24">
        <v>27.84</v>
      </c>
      <c r="E9" s="19">
        <v>31.49909090909091</v>
      </c>
      <c r="F9" s="19">
        <v>24.96</v>
      </c>
      <c r="G9" s="19">
        <v>26.166363636363638</v>
      </c>
      <c r="H9" s="19">
        <v>22.95</v>
      </c>
      <c r="J9" s="3" t="s">
        <v>6</v>
      </c>
      <c r="K9" s="18">
        <v>47</v>
      </c>
      <c r="L9" s="18">
        <v>50</v>
      </c>
      <c r="N9" s="19">
        <v>-2.7848999999999999</v>
      </c>
      <c r="O9" s="19">
        <v>-2.4207999999999998</v>
      </c>
      <c r="P9" s="19">
        <v>-2.6983000000000001</v>
      </c>
      <c r="Q9" s="19">
        <v>-2.0909</v>
      </c>
      <c r="R9" s="19" t="s">
        <v>60</v>
      </c>
      <c r="S9" s="19">
        <v>-1.4712000000000001</v>
      </c>
      <c r="T9" s="19">
        <v>-2.8018999999999998</v>
      </c>
      <c r="U9" s="19">
        <v>-1.6659999999999999</v>
      </c>
      <c r="V9" s="19">
        <v>-2.6947999999999999</v>
      </c>
      <c r="W9" s="19" t="s">
        <v>60</v>
      </c>
    </row>
    <row r="10" spans="1:23" x14ac:dyDescent="0.2">
      <c r="A10" s="19">
        <v>29.8</v>
      </c>
      <c r="B10" s="19">
        <v>32.99</v>
      </c>
      <c r="C10" s="19">
        <v>26.13</v>
      </c>
      <c r="D10" s="24">
        <v>27.86</v>
      </c>
      <c r="E10" s="19">
        <v>33.340000000000003</v>
      </c>
      <c r="F10" s="19">
        <v>25.2</v>
      </c>
      <c r="G10" s="19">
        <v>26.09</v>
      </c>
      <c r="H10" s="19">
        <v>22.88</v>
      </c>
      <c r="J10" s="3" t="s">
        <v>7</v>
      </c>
      <c r="N10" s="19"/>
      <c r="O10" s="19"/>
      <c r="P10" s="19"/>
      <c r="Q10" s="19"/>
      <c r="R10" s="19"/>
      <c r="S10" s="19"/>
      <c r="T10" s="19"/>
      <c r="U10" s="19"/>
      <c r="V10" s="19"/>
      <c r="W10" s="19"/>
    </row>
    <row r="11" spans="1:23" x14ac:dyDescent="0.2">
      <c r="A11" s="19">
        <v>30.13050505050505</v>
      </c>
      <c r="B11" s="19">
        <v>33.270000000000003</v>
      </c>
      <c r="C11" s="19">
        <v>26.124848484848485</v>
      </c>
      <c r="D11" s="24">
        <v>27.81</v>
      </c>
      <c r="E11" s="19">
        <v>35.36</v>
      </c>
      <c r="F11" s="19">
        <v>25.25</v>
      </c>
      <c r="G11" s="19">
        <v>26.04</v>
      </c>
      <c r="H11" s="19">
        <v>22.82</v>
      </c>
      <c r="J11" s="3" t="s">
        <v>8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</row>
    <row r="12" spans="1:23" x14ac:dyDescent="0.2">
      <c r="A12" s="19">
        <v>30.520909090909093</v>
      </c>
      <c r="B12" s="19">
        <v>33.44</v>
      </c>
      <c r="C12" s="19">
        <v>26.105454545454545</v>
      </c>
      <c r="D12" s="24">
        <v>27.82</v>
      </c>
      <c r="E12" s="19">
        <v>37.827272727272728</v>
      </c>
      <c r="F12" s="19">
        <v>25.57</v>
      </c>
      <c r="G12" s="19">
        <v>25.98</v>
      </c>
      <c r="H12" s="19">
        <v>22.849090909090911</v>
      </c>
      <c r="J12" s="3" t="s">
        <v>9</v>
      </c>
      <c r="N12" s="19"/>
      <c r="O12" s="19"/>
      <c r="P12" s="19"/>
      <c r="Q12" s="19"/>
      <c r="R12" s="19"/>
      <c r="S12" s="19"/>
      <c r="T12" s="19"/>
      <c r="U12" s="19"/>
      <c r="V12" s="19"/>
      <c r="W12" s="19"/>
    </row>
    <row r="13" spans="1:23" x14ac:dyDescent="0.2">
      <c r="A13" s="19">
        <v>31.116565656565655</v>
      </c>
      <c r="B13" s="19">
        <v>33.69</v>
      </c>
      <c r="C13" s="19">
        <v>26.09</v>
      </c>
      <c r="D13" s="24">
        <v>27.912828282828283</v>
      </c>
      <c r="E13" s="19">
        <v>40.07090909090909</v>
      </c>
      <c r="F13" s="19">
        <v>26.639797979797979</v>
      </c>
      <c r="G13" s="19">
        <v>25.957272727272727</v>
      </c>
      <c r="H13" s="19">
        <v>22.93</v>
      </c>
      <c r="J13" s="3" t="s">
        <v>10</v>
      </c>
      <c r="N13" s="19"/>
      <c r="O13" s="19"/>
      <c r="P13" s="19"/>
      <c r="Q13" s="19"/>
      <c r="R13" s="19"/>
      <c r="S13" s="19"/>
      <c r="T13" s="19"/>
      <c r="U13" s="19"/>
      <c r="V13" s="19"/>
      <c r="W13" s="19"/>
    </row>
    <row r="14" spans="1:23" x14ac:dyDescent="0.2">
      <c r="A14" s="19">
        <v>33.546666666666667</v>
      </c>
      <c r="B14" s="19">
        <v>33.840000000000003</v>
      </c>
      <c r="C14" s="19">
        <v>26</v>
      </c>
      <c r="D14" s="24">
        <v>27.94</v>
      </c>
      <c r="E14" s="19">
        <v>42.08</v>
      </c>
      <c r="F14" s="19">
        <v>28.245555555555555</v>
      </c>
      <c r="G14" s="19">
        <v>25.91</v>
      </c>
      <c r="H14" s="19">
        <v>23.05</v>
      </c>
      <c r="J14" s="3" t="s">
        <v>11</v>
      </c>
      <c r="K14" s="18">
        <v>48</v>
      </c>
      <c r="L14" s="18">
        <v>54</v>
      </c>
      <c r="N14" s="19">
        <v>-6.5688000000000004</v>
      </c>
      <c r="O14" s="19">
        <v>-5.1341000000000001</v>
      </c>
      <c r="P14" s="19">
        <v>-14.812200000000001</v>
      </c>
      <c r="Q14" s="19">
        <v>-2.8534000000000002</v>
      </c>
      <c r="R14" s="19" t="s">
        <v>60</v>
      </c>
      <c r="S14" s="19">
        <v>-9.5510000000000002</v>
      </c>
      <c r="T14" s="19">
        <v>-6.2582000000000004</v>
      </c>
      <c r="U14" s="19">
        <v>-6.3268000000000004</v>
      </c>
      <c r="V14" s="19">
        <v>-11.6907</v>
      </c>
      <c r="W14" s="19" t="s">
        <v>60</v>
      </c>
    </row>
    <row r="15" spans="1:23" x14ac:dyDescent="0.2">
      <c r="A15" s="19">
        <v>36.733030303030304</v>
      </c>
      <c r="B15" s="19">
        <v>34.020000000000003</v>
      </c>
      <c r="C15" s="19">
        <v>25.888181818181817</v>
      </c>
      <c r="D15" s="24">
        <v>27.870606060606061</v>
      </c>
      <c r="E15" s="19">
        <v>43.87</v>
      </c>
      <c r="F15" s="19">
        <v>31.899090909090912</v>
      </c>
      <c r="G15" s="19">
        <v>25.87</v>
      </c>
      <c r="H15" s="19">
        <v>25.23</v>
      </c>
      <c r="J15" s="3" t="s">
        <v>12</v>
      </c>
    </row>
    <row r="16" spans="1:23" x14ac:dyDescent="0.2">
      <c r="A16" s="19">
        <v>39.108282828282832</v>
      </c>
      <c r="B16" s="19">
        <v>34.11</v>
      </c>
      <c r="C16" s="19">
        <v>25.73</v>
      </c>
      <c r="D16" s="24">
        <v>28.09</v>
      </c>
      <c r="E16" s="19">
        <v>44.990909090909092</v>
      </c>
      <c r="F16" s="19">
        <v>33.633232323232328</v>
      </c>
      <c r="G16" s="19">
        <v>25.82</v>
      </c>
      <c r="H16" s="19">
        <v>27.283939393939399</v>
      </c>
      <c r="J16" s="3" t="s">
        <v>13</v>
      </c>
    </row>
    <row r="17" spans="1:8" x14ac:dyDescent="0.2">
      <c r="A17" s="19">
        <v>42.55</v>
      </c>
      <c r="B17" s="19">
        <v>34.159999999999997</v>
      </c>
      <c r="C17" s="19">
        <v>25.553030303030305</v>
      </c>
      <c r="D17" s="24">
        <v>28.09</v>
      </c>
      <c r="E17" s="19">
        <v>45.716363636363639</v>
      </c>
      <c r="F17" s="19">
        <v>33.80565656565657</v>
      </c>
      <c r="G17" s="19">
        <v>25.65818181818182</v>
      </c>
      <c r="H17" s="19">
        <v>27.482121212121207</v>
      </c>
    </row>
    <row r="18" spans="1:8" x14ac:dyDescent="0.2">
      <c r="A18" s="19">
        <v>45.42909090909091</v>
      </c>
      <c r="B18" s="19">
        <v>34.200000000000003</v>
      </c>
      <c r="C18" s="19">
        <v>25.490909090909092</v>
      </c>
      <c r="D18" s="24">
        <v>28.05</v>
      </c>
      <c r="E18" s="19">
        <v>46.495454545454542</v>
      </c>
      <c r="F18" s="19">
        <v>33.58</v>
      </c>
      <c r="G18" s="19">
        <v>25.460909090909091</v>
      </c>
      <c r="H18" s="19">
        <v>28.09</v>
      </c>
    </row>
    <row r="19" spans="1:8" x14ac:dyDescent="0.2">
      <c r="A19" s="19">
        <v>48.273030303030311</v>
      </c>
      <c r="B19" s="19">
        <v>34.30222222222222</v>
      </c>
      <c r="C19" s="19">
        <v>25.538484848484849</v>
      </c>
      <c r="D19" s="24">
        <v>28.037474747474747</v>
      </c>
      <c r="E19" s="19">
        <v>48.300909090909094</v>
      </c>
      <c r="F19" s="19">
        <v>33.67353535353535</v>
      </c>
      <c r="G19" s="19">
        <v>25.46</v>
      </c>
      <c r="H19" s="19">
        <v>28.73</v>
      </c>
    </row>
    <row r="20" spans="1:8" x14ac:dyDescent="0.2">
      <c r="A20" s="19">
        <v>50.61</v>
      </c>
      <c r="B20" s="19">
        <v>34.28</v>
      </c>
      <c r="C20" s="19">
        <v>27.440909090909095</v>
      </c>
      <c r="D20" s="24">
        <v>28.079191919191917</v>
      </c>
      <c r="E20" s="19">
        <v>51.733636363636357</v>
      </c>
      <c r="F20" s="19">
        <v>33.6</v>
      </c>
      <c r="G20" s="19">
        <v>25.42</v>
      </c>
      <c r="H20" s="19">
        <v>29.73</v>
      </c>
    </row>
    <row r="21" spans="1:8" x14ac:dyDescent="0.2">
      <c r="A21" s="19">
        <v>53.25</v>
      </c>
      <c r="B21" s="19">
        <v>34.32</v>
      </c>
      <c r="C21" s="19">
        <v>28.082727272727269</v>
      </c>
      <c r="D21" s="24">
        <v>28.12</v>
      </c>
      <c r="E21" s="19">
        <v>55.89</v>
      </c>
      <c r="F21" s="19">
        <v>33.51</v>
      </c>
      <c r="G21" s="19">
        <v>25.56</v>
      </c>
      <c r="H21" s="19">
        <v>32.700000000000003</v>
      </c>
    </row>
    <row r="22" spans="1:8" x14ac:dyDescent="0.2">
      <c r="A22" s="19">
        <v>54.564949494949495</v>
      </c>
      <c r="B22" s="19">
        <v>34.39</v>
      </c>
      <c r="C22" s="19">
        <v>28.3</v>
      </c>
      <c r="D22" s="24">
        <v>28.18</v>
      </c>
      <c r="E22" s="19">
        <v>60.16</v>
      </c>
      <c r="F22" s="19">
        <v>33.619999999999997</v>
      </c>
      <c r="G22" s="19">
        <v>25.914545454545454</v>
      </c>
      <c r="H22" s="19">
        <v>36.48030303030302</v>
      </c>
    </row>
    <row r="23" spans="1:8" x14ac:dyDescent="0.2">
      <c r="A23" s="19">
        <v>54.49</v>
      </c>
      <c r="B23" s="19">
        <v>34.5</v>
      </c>
      <c r="C23" s="19">
        <v>28.584242424242422</v>
      </c>
      <c r="D23" s="24">
        <v>28.34</v>
      </c>
      <c r="E23" s="19">
        <v>64.588181818181809</v>
      </c>
      <c r="F23" s="19">
        <v>33.85</v>
      </c>
      <c r="G23" s="19">
        <v>26.48</v>
      </c>
      <c r="H23" s="19">
        <v>41.078181818181818</v>
      </c>
    </row>
    <row r="24" spans="1:8" x14ac:dyDescent="0.2">
      <c r="A24" s="19">
        <v>55.389090909090918</v>
      </c>
      <c r="B24" s="19">
        <v>34.61666666666666</v>
      </c>
      <c r="C24" s="19">
        <v>29.538181818181819</v>
      </c>
      <c r="D24" s="24">
        <v>29.369090909090914</v>
      </c>
      <c r="E24" s="19">
        <v>68.5</v>
      </c>
      <c r="F24" s="19">
        <v>34.443030303030298</v>
      </c>
      <c r="G24" s="19">
        <v>27.22</v>
      </c>
      <c r="H24" s="19">
        <v>46.209999999999994</v>
      </c>
    </row>
    <row r="25" spans="1:8" x14ac:dyDescent="0.2">
      <c r="A25" s="19">
        <v>56.383333333333326</v>
      </c>
      <c r="B25" s="19">
        <v>34.81</v>
      </c>
      <c r="C25" s="19">
        <v>30.689999999999998</v>
      </c>
      <c r="D25" s="24">
        <v>30.854444444444443</v>
      </c>
      <c r="E25" s="19">
        <v>70.599999999999994</v>
      </c>
      <c r="F25" s="19">
        <v>35.041111111111114</v>
      </c>
      <c r="G25" s="19">
        <v>27.92</v>
      </c>
      <c r="H25" s="19">
        <v>48.77</v>
      </c>
    </row>
    <row r="26" spans="1:8" x14ac:dyDescent="0.2">
      <c r="A26" s="19">
        <v>57.440404040404033</v>
      </c>
      <c r="B26" s="19">
        <v>35.098888888888894</v>
      </c>
      <c r="C26" s="19">
        <v>31.67787878787879</v>
      </c>
      <c r="D26" s="24">
        <v>32.390404040404043</v>
      </c>
      <c r="E26" s="19">
        <v>71.449090909090927</v>
      </c>
      <c r="F26" s="19">
        <v>36.303535353535352</v>
      </c>
      <c r="G26" s="19">
        <v>29.293636363636363</v>
      </c>
      <c r="H26" s="19">
        <v>51.210606060606061</v>
      </c>
    </row>
    <row r="27" spans="1:8" x14ac:dyDescent="0.2">
      <c r="A27" s="19">
        <v>58.201515151515153</v>
      </c>
      <c r="B27" s="19">
        <v>35.340000000000003</v>
      </c>
      <c r="C27" s="19">
        <v>32.841818181818184</v>
      </c>
      <c r="D27" s="24">
        <v>34.713333333333338</v>
      </c>
      <c r="E27" s="19">
        <v>72.532727272727271</v>
      </c>
      <c r="F27" s="19">
        <v>37.950000000000003</v>
      </c>
      <c r="G27" s="19">
        <v>30.91</v>
      </c>
      <c r="H27" s="19">
        <v>52.38</v>
      </c>
    </row>
    <row r="28" spans="1:8" x14ac:dyDescent="0.2">
      <c r="A28" s="19">
        <v>58.30565656565657</v>
      </c>
      <c r="B28" s="19">
        <v>35.652222222222221</v>
      </c>
      <c r="C28" s="19">
        <v>34.816666666666663</v>
      </c>
      <c r="D28" s="24">
        <v>37.01</v>
      </c>
      <c r="E28" s="19">
        <v>74.48</v>
      </c>
      <c r="F28" s="19">
        <v>39.56</v>
      </c>
      <c r="G28" s="19">
        <v>32.401818181818186</v>
      </c>
      <c r="H28" s="19">
        <v>53.709696969696971</v>
      </c>
    </row>
    <row r="29" spans="1:8" x14ac:dyDescent="0.2">
      <c r="A29" s="19">
        <v>58.594141414141419</v>
      </c>
      <c r="B29" s="19">
        <v>35.85</v>
      </c>
      <c r="C29" s="19">
        <v>36.768787878787883</v>
      </c>
      <c r="D29" s="24">
        <v>39.479999999999997</v>
      </c>
      <c r="E29" s="19">
        <v>78.28</v>
      </c>
      <c r="F29" s="19">
        <v>41.228989898989902</v>
      </c>
      <c r="G29" s="19">
        <v>34.644545454545458</v>
      </c>
      <c r="H29" s="19">
        <v>55.08</v>
      </c>
    </row>
    <row r="30" spans="1:8" x14ac:dyDescent="0.2">
      <c r="A30" s="19">
        <v>57.720909090909103</v>
      </c>
      <c r="B30" s="19">
        <v>35.72</v>
      </c>
      <c r="C30" s="19">
        <v>37.822727272727271</v>
      </c>
      <c r="D30" s="24">
        <v>41.62</v>
      </c>
      <c r="E30" s="19">
        <v>79.89</v>
      </c>
      <c r="F30" s="19">
        <v>42.698181818181808</v>
      </c>
      <c r="G30" s="19">
        <v>37.040909090909082</v>
      </c>
      <c r="H30" s="19">
        <v>57.29</v>
      </c>
    </row>
    <row r="31" spans="1:8" x14ac:dyDescent="0.2">
      <c r="A31" s="19">
        <v>57.711616161616163</v>
      </c>
      <c r="B31" s="19">
        <v>35.501111111111115</v>
      </c>
      <c r="C31" s="19">
        <v>39.662727272727267</v>
      </c>
      <c r="D31" s="24">
        <v>43.679292929292927</v>
      </c>
      <c r="E31" s="19">
        <v>81.44</v>
      </c>
      <c r="F31" s="19">
        <v>44.035555555555554</v>
      </c>
      <c r="G31" s="19">
        <v>40.188181818181832</v>
      </c>
      <c r="H31" s="19">
        <v>58.584242424242426</v>
      </c>
    </row>
    <row r="32" spans="1:8" x14ac:dyDescent="0.2">
      <c r="A32" s="19">
        <v>59.084040404040401</v>
      </c>
      <c r="B32" s="19">
        <v>35</v>
      </c>
      <c r="C32" s="19">
        <v>41.627878787878785</v>
      </c>
      <c r="D32" s="24">
        <v>45.148585858585854</v>
      </c>
      <c r="E32" s="19">
        <v>83.314545454545453</v>
      </c>
      <c r="F32" s="19">
        <v>45.593131313131309</v>
      </c>
      <c r="G32" s="19">
        <v>43.547272727272713</v>
      </c>
      <c r="H32" s="19">
        <v>60.732727272727267</v>
      </c>
    </row>
    <row r="33" spans="1:8" x14ac:dyDescent="0.2">
      <c r="A33" s="19">
        <v>58.909696969696967</v>
      </c>
      <c r="B33" s="19">
        <v>34.549999999999997</v>
      </c>
      <c r="C33" s="19">
        <v>43.042727272727269</v>
      </c>
      <c r="D33" s="24">
        <v>46.494242424242429</v>
      </c>
      <c r="E33" s="19">
        <v>84.68</v>
      </c>
      <c r="F33" s="19">
        <v>46.83</v>
      </c>
      <c r="G33" s="19">
        <v>46.52</v>
      </c>
      <c r="H33" s="19">
        <v>62.18363636363636</v>
      </c>
    </row>
    <row r="34" spans="1:8" x14ac:dyDescent="0.2">
      <c r="A34" s="19">
        <v>59.13606060606061</v>
      </c>
      <c r="B34" s="19">
        <v>33.909999999999997</v>
      </c>
      <c r="C34" s="19">
        <v>44.52</v>
      </c>
      <c r="D34" s="24">
        <v>47.752323232323235</v>
      </c>
      <c r="E34" s="19">
        <v>85.035454545454542</v>
      </c>
      <c r="F34" s="19">
        <v>48.034949494949494</v>
      </c>
      <c r="G34" s="19">
        <v>50.171818181818189</v>
      </c>
      <c r="H34" s="19">
        <v>62.89</v>
      </c>
    </row>
    <row r="35" spans="1:8" x14ac:dyDescent="0.2">
      <c r="A35" s="19">
        <v>60.13</v>
      </c>
      <c r="B35" s="19">
        <v>33.126666666666658</v>
      </c>
      <c r="C35" s="19">
        <v>45.895757575757585</v>
      </c>
      <c r="D35" s="24">
        <v>48.649898989898986</v>
      </c>
      <c r="E35" s="19">
        <v>85.332727272727269</v>
      </c>
      <c r="F35" s="19">
        <v>49.18</v>
      </c>
      <c r="G35" s="19">
        <v>53.97</v>
      </c>
      <c r="H35" s="19">
        <v>63.72</v>
      </c>
    </row>
    <row r="36" spans="1:8" x14ac:dyDescent="0.2">
      <c r="A36" s="19">
        <v>60.49</v>
      </c>
      <c r="B36" s="19">
        <v>32.17</v>
      </c>
      <c r="C36" s="19">
        <v>48</v>
      </c>
      <c r="D36" s="24">
        <v>49.00333333333333</v>
      </c>
      <c r="E36" s="19">
        <v>85.51</v>
      </c>
      <c r="F36" s="19">
        <v>50.646666666666661</v>
      </c>
      <c r="G36" s="19">
        <v>55.6</v>
      </c>
      <c r="H36" s="19">
        <v>64.69</v>
      </c>
    </row>
    <row r="37" spans="1:8" x14ac:dyDescent="0.2">
      <c r="A37" s="19">
        <v>60.63</v>
      </c>
      <c r="B37" s="19">
        <v>31.465555555555557</v>
      </c>
      <c r="C37" s="19">
        <v>50.606666666666676</v>
      </c>
      <c r="D37" s="24">
        <v>49.36515151515151</v>
      </c>
      <c r="E37" s="19">
        <v>86.355454545454535</v>
      </c>
      <c r="F37" s="19">
        <v>51.99</v>
      </c>
      <c r="G37" s="19">
        <v>56.99636363636364</v>
      </c>
      <c r="H37" s="19">
        <v>65.856363636363639</v>
      </c>
    </row>
    <row r="38" spans="1:8" x14ac:dyDescent="0.2">
      <c r="A38" s="19">
        <v>61.15</v>
      </c>
      <c r="B38" s="19">
        <v>31.11888888888889</v>
      </c>
      <c r="C38" s="19">
        <v>51.59</v>
      </c>
      <c r="D38" s="24">
        <v>49.9509090909091</v>
      </c>
      <c r="E38" s="19">
        <v>86.63</v>
      </c>
      <c r="F38" s="19">
        <v>53.436868686868685</v>
      </c>
      <c r="G38" s="19">
        <v>59.15</v>
      </c>
      <c r="H38" s="19">
        <v>66.675151515151526</v>
      </c>
    </row>
    <row r="39" spans="1:8" x14ac:dyDescent="0.2">
      <c r="A39" s="19">
        <v>61.330909090909088</v>
      </c>
      <c r="B39" s="19">
        <v>30.69</v>
      </c>
      <c r="C39" s="19">
        <v>52.601818181818182</v>
      </c>
      <c r="D39" s="24">
        <v>50.76</v>
      </c>
      <c r="E39" s="19">
        <v>86.848181818181814</v>
      </c>
      <c r="F39" s="19">
        <v>54.549090909090914</v>
      </c>
      <c r="G39" s="19">
        <v>60.63</v>
      </c>
      <c r="H39" s="19">
        <v>67.446363636363643</v>
      </c>
    </row>
    <row r="40" spans="1:8" x14ac:dyDescent="0.2">
      <c r="A40" s="19">
        <v>61.89</v>
      </c>
      <c r="B40" s="19">
        <v>30.551111111111108</v>
      </c>
      <c r="C40" s="19">
        <v>54.44</v>
      </c>
      <c r="D40" s="24">
        <v>51.560606060606062</v>
      </c>
      <c r="E40" s="19">
        <v>87.05</v>
      </c>
      <c r="F40" s="19">
        <v>55.70060606060607</v>
      </c>
      <c r="G40" s="19">
        <v>61.876363636363635</v>
      </c>
      <c r="H40" s="19">
        <v>68.346666666666664</v>
      </c>
    </row>
    <row r="41" spans="1:8" x14ac:dyDescent="0.2">
      <c r="A41" s="19">
        <v>61.62</v>
      </c>
      <c r="B41" s="19">
        <v>30.43</v>
      </c>
      <c r="C41" s="19">
        <v>55.23</v>
      </c>
      <c r="D41" s="24">
        <v>52.135252525252525</v>
      </c>
      <c r="E41" s="19">
        <v>87.243636363636355</v>
      </c>
      <c r="F41" s="19">
        <v>56.678585858585862</v>
      </c>
      <c r="G41" s="19">
        <v>62.56</v>
      </c>
      <c r="H41" s="19">
        <v>69.617878787878794</v>
      </c>
    </row>
    <row r="42" spans="1:8" x14ac:dyDescent="0.2">
      <c r="A42" s="19">
        <v>61.68</v>
      </c>
      <c r="B42" s="19">
        <v>30.46</v>
      </c>
      <c r="C42" s="19">
        <v>55.770909090909093</v>
      </c>
      <c r="D42" s="24">
        <v>52.806666666666665</v>
      </c>
      <c r="E42" s="19">
        <v>87.51</v>
      </c>
      <c r="F42" s="19">
        <v>57.91</v>
      </c>
      <c r="G42" s="19">
        <v>63.214545454545458</v>
      </c>
      <c r="H42" s="19">
        <v>70.569999999999993</v>
      </c>
    </row>
    <row r="43" spans="1:8" x14ac:dyDescent="0.2">
      <c r="A43" s="19">
        <v>61.892525252525253</v>
      </c>
      <c r="B43" s="19">
        <v>30.51</v>
      </c>
      <c r="C43" s="19">
        <v>55.835757575757576</v>
      </c>
      <c r="D43" s="24">
        <v>53.176060606060602</v>
      </c>
      <c r="E43" s="19">
        <v>87.6</v>
      </c>
      <c r="F43" s="19">
        <v>59.073030303030301</v>
      </c>
      <c r="G43" s="19">
        <v>63.851818181818182</v>
      </c>
      <c r="H43" s="19">
        <v>72.22</v>
      </c>
    </row>
    <row r="44" spans="1:8" x14ac:dyDescent="0.2">
      <c r="A44" s="19">
        <v>62.14</v>
      </c>
      <c r="B44" s="19">
        <v>30.50555555555556</v>
      </c>
      <c r="C44" s="19">
        <v>55.94</v>
      </c>
      <c r="D44" s="24">
        <v>53.47</v>
      </c>
      <c r="E44" s="19">
        <v>87.661818181818177</v>
      </c>
      <c r="F44" s="19">
        <v>59.993434343434345</v>
      </c>
      <c r="G44" s="19">
        <v>64.27</v>
      </c>
      <c r="H44" s="19">
        <v>73.540303030303036</v>
      </c>
    </row>
    <row r="45" spans="1:8" x14ac:dyDescent="0.2">
      <c r="A45" s="19">
        <v>62.03</v>
      </c>
      <c r="B45" s="19">
        <v>30.416666666666668</v>
      </c>
      <c r="C45" s="19">
        <v>56.01</v>
      </c>
      <c r="D45" s="24">
        <v>53.74</v>
      </c>
      <c r="E45" s="19">
        <v>87.81</v>
      </c>
      <c r="F45" s="19">
        <v>60.38909090909091</v>
      </c>
      <c r="G45" s="19">
        <v>64.455454545454543</v>
      </c>
      <c r="H45" s="19">
        <v>74.38</v>
      </c>
    </row>
    <row r="46" spans="1:8" x14ac:dyDescent="0.2">
      <c r="A46" s="19">
        <v>61.89</v>
      </c>
      <c r="B46" s="19">
        <v>30.37</v>
      </c>
      <c r="C46" s="19">
        <v>56.750606060606074</v>
      </c>
      <c r="D46" s="24">
        <v>53.893838383838386</v>
      </c>
      <c r="E46" s="19">
        <v>87.877272727272725</v>
      </c>
      <c r="F46" s="19">
        <v>61.027878787878791</v>
      </c>
      <c r="G46" s="19">
        <v>64.51818181818183</v>
      </c>
      <c r="H46" s="19">
        <v>74.83</v>
      </c>
    </row>
    <row r="47" spans="1:8" x14ac:dyDescent="0.2">
      <c r="A47" s="19">
        <v>61.77</v>
      </c>
      <c r="B47" s="19">
        <v>30.682222222222219</v>
      </c>
      <c r="C47" s="19">
        <v>57.319999999999993</v>
      </c>
      <c r="D47" s="24">
        <v>54.09</v>
      </c>
      <c r="E47" s="19">
        <v>87.97</v>
      </c>
      <c r="F47" s="19">
        <v>61.53</v>
      </c>
      <c r="G47" s="19">
        <v>64.83</v>
      </c>
      <c r="H47" s="19">
        <v>75.966666666666669</v>
      </c>
    </row>
    <row r="48" spans="1:8" x14ac:dyDescent="0.2">
      <c r="A48" s="19">
        <v>61.67</v>
      </c>
      <c r="B48" s="19">
        <v>31.18</v>
      </c>
      <c r="C48" s="19">
        <v>58.07090909090909</v>
      </c>
      <c r="D48" s="24">
        <v>54.127272727272725</v>
      </c>
      <c r="E48" s="19">
        <v>88.05</v>
      </c>
      <c r="F48" s="19">
        <v>62.286363636363632</v>
      </c>
      <c r="G48" s="19">
        <v>65.1190909090909</v>
      </c>
      <c r="H48" s="19">
        <v>77.329999999999984</v>
      </c>
    </row>
    <row r="49" spans="1:8" x14ac:dyDescent="0.2">
      <c r="A49" s="19">
        <v>61.5</v>
      </c>
      <c r="B49" s="19">
        <v>31.66</v>
      </c>
      <c r="C49" s="19">
        <v>57.830606060606065</v>
      </c>
      <c r="D49" s="24">
        <v>54.19</v>
      </c>
      <c r="E49" s="19">
        <v>88.55</v>
      </c>
      <c r="F49" s="19">
        <v>63.194242424242425</v>
      </c>
      <c r="G49" s="19">
        <v>66.077272727272728</v>
      </c>
      <c r="H49" s="19">
        <v>79.930000000000007</v>
      </c>
    </row>
    <row r="50" spans="1:8" x14ac:dyDescent="0.2">
      <c r="A50" s="19">
        <v>61.384141414141411</v>
      </c>
      <c r="B50" s="19">
        <v>31.67</v>
      </c>
      <c r="C50" s="19">
        <v>58.159393939393944</v>
      </c>
      <c r="D50" s="24">
        <v>54.130707070707075</v>
      </c>
      <c r="E50" s="19">
        <v>88.547272727272727</v>
      </c>
      <c r="F50" s="19">
        <v>63.07</v>
      </c>
      <c r="G50" s="19">
        <v>66.5</v>
      </c>
      <c r="H50" s="19">
        <v>81.3630303030303</v>
      </c>
    </row>
    <row r="51" spans="1:8" x14ac:dyDescent="0.2">
      <c r="A51" s="19">
        <v>61.411515151515147</v>
      </c>
      <c r="B51" s="19">
        <v>31.53</v>
      </c>
      <c r="C51" s="19">
        <v>58.315454545454543</v>
      </c>
      <c r="D51" s="24">
        <v>54.32</v>
      </c>
      <c r="E51" s="19">
        <v>88.49</v>
      </c>
      <c r="F51" s="19">
        <v>63.141818181818181</v>
      </c>
      <c r="G51" s="19">
        <v>66.010000000000005</v>
      </c>
      <c r="H51" s="19">
        <v>82.36</v>
      </c>
    </row>
    <row r="52" spans="1:8" x14ac:dyDescent="0.2">
      <c r="A52" s="19">
        <v>61.342828282828286</v>
      </c>
      <c r="B52" s="19">
        <v>31.48</v>
      </c>
      <c r="C52" s="19">
        <v>56.803939393939373</v>
      </c>
      <c r="D52" s="24">
        <v>54.385858585858585</v>
      </c>
      <c r="E52" s="19">
        <v>88.325454545454548</v>
      </c>
      <c r="F52" s="19">
        <v>63.35</v>
      </c>
      <c r="G52" s="19">
        <v>64.8809090909091</v>
      </c>
      <c r="H52" s="19">
        <v>82.58</v>
      </c>
    </row>
    <row r="53" spans="1:8" x14ac:dyDescent="0.2">
      <c r="A53" s="19">
        <v>61.17</v>
      </c>
      <c r="B53" s="19">
        <v>31.24</v>
      </c>
      <c r="C53" s="19">
        <v>55.859393939393939</v>
      </c>
      <c r="D53" s="24">
        <v>54.31</v>
      </c>
      <c r="E53" s="19">
        <v>87.933636363636367</v>
      </c>
      <c r="F53" s="19">
        <v>62.84</v>
      </c>
      <c r="G53" s="19">
        <v>64.730909090909094</v>
      </c>
      <c r="H53" s="19">
        <v>83.456969696969679</v>
      </c>
    </row>
    <row r="54" spans="1:8" x14ac:dyDescent="0.2">
      <c r="A54" s="19">
        <v>61.12</v>
      </c>
      <c r="B54" s="19">
        <v>31.106666666666666</v>
      </c>
      <c r="C54" s="19">
        <v>55.379090909090912</v>
      </c>
      <c r="D54" s="24">
        <v>54.16</v>
      </c>
      <c r="E54" s="19">
        <v>87.64</v>
      </c>
      <c r="F54" s="19">
        <v>61.892424242424248</v>
      </c>
      <c r="G54" s="19">
        <v>65.2</v>
      </c>
      <c r="H54" s="19">
        <v>84.12</v>
      </c>
    </row>
    <row r="55" spans="1:8" x14ac:dyDescent="0.2">
      <c r="A55" s="19">
        <v>60.915858585858572</v>
      </c>
      <c r="B55" s="19">
        <v>31.037777777777777</v>
      </c>
      <c r="C55" s="19">
        <v>54.922424242424228</v>
      </c>
      <c r="D55" s="24">
        <v>54.229292929292924</v>
      </c>
      <c r="E55" s="19">
        <v>87.26</v>
      </c>
      <c r="F55" s="19">
        <v>61.9</v>
      </c>
      <c r="G55" s="19">
        <v>64.989999999999995</v>
      </c>
      <c r="H55" s="19">
        <v>84.19</v>
      </c>
    </row>
    <row r="56" spans="1:8" x14ac:dyDescent="0.2">
      <c r="A56" s="19">
        <v>60.720202020202024</v>
      </c>
      <c r="B56" s="19">
        <v>30.968888888888888</v>
      </c>
      <c r="C56" s="19">
        <v>54.38</v>
      </c>
      <c r="D56" s="24">
        <v>54.422020202020207</v>
      </c>
      <c r="E56" s="19">
        <v>87.19</v>
      </c>
      <c r="F56" s="19">
        <v>61.572828282828283</v>
      </c>
      <c r="G56" s="19">
        <v>61.78</v>
      </c>
      <c r="H56" s="19">
        <v>84.971515151515149</v>
      </c>
    </row>
    <row r="57" spans="1:8" x14ac:dyDescent="0.2">
      <c r="A57" s="19">
        <v>60.69</v>
      </c>
      <c r="B57" s="19">
        <v>30.9</v>
      </c>
      <c r="C57" s="19">
        <v>53.95454545454546</v>
      </c>
      <c r="D57" s="24">
        <v>54.68</v>
      </c>
      <c r="E57" s="19">
        <v>86.702727272727273</v>
      </c>
      <c r="F57" s="19">
        <v>59.804545454545462</v>
      </c>
      <c r="G57" s="19">
        <v>59.41</v>
      </c>
      <c r="H57" s="19">
        <v>85.31</v>
      </c>
    </row>
    <row r="58" spans="1:8" x14ac:dyDescent="0.2">
      <c r="A58" s="19">
        <v>60.81</v>
      </c>
      <c r="B58" s="19">
        <v>30.8</v>
      </c>
      <c r="C58" s="19">
        <v>53.466666666666661</v>
      </c>
      <c r="D58" s="24">
        <v>54.898888888888891</v>
      </c>
      <c r="E58" s="19">
        <v>86.51</v>
      </c>
      <c r="F58" s="19">
        <v>58.36</v>
      </c>
      <c r="G58" s="19">
        <v>53.73</v>
      </c>
      <c r="H58" s="19">
        <v>85.43</v>
      </c>
    </row>
    <row r="59" spans="1:8" x14ac:dyDescent="0.2">
      <c r="A59" s="19">
        <v>60.77</v>
      </c>
      <c r="B59" s="19">
        <v>30.79</v>
      </c>
      <c r="C59" s="19">
        <v>52.704545454545467</v>
      </c>
      <c r="D59" s="24">
        <v>54.88</v>
      </c>
      <c r="E59" s="19">
        <v>85.98</v>
      </c>
      <c r="F59" s="19">
        <v>57.9920202020202</v>
      </c>
      <c r="G59" s="19">
        <v>46.13</v>
      </c>
      <c r="H59" s="19">
        <v>85.13</v>
      </c>
    </row>
    <row r="60" spans="1:8" x14ac:dyDescent="0.2">
      <c r="A60" s="19">
        <v>60.77</v>
      </c>
      <c r="B60" s="19">
        <v>30.86</v>
      </c>
      <c r="C60" s="19">
        <v>51.670909090909078</v>
      </c>
      <c r="D60" s="24">
        <v>54.832121212121216</v>
      </c>
      <c r="E60" s="19">
        <v>85.685454545454547</v>
      </c>
      <c r="F60" s="19">
        <v>54.634242424242352</v>
      </c>
      <c r="G60" s="19">
        <v>41.778181818181778</v>
      </c>
      <c r="H60" s="19">
        <v>85.25</v>
      </c>
    </row>
    <row r="61" spans="1:8" x14ac:dyDescent="0.2">
      <c r="A61" s="19">
        <v>60.73</v>
      </c>
      <c r="B61" s="19">
        <v>30.9</v>
      </c>
      <c r="C61" s="19">
        <v>50.673939393939399</v>
      </c>
      <c r="D61" s="24">
        <v>54.63</v>
      </c>
      <c r="E61" s="19">
        <v>86.098181818181814</v>
      </c>
      <c r="F61" s="19">
        <v>50.290303030303036</v>
      </c>
      <c r="G61" s="19">
        <v>36.78</v>
      </c>
      <c r="H61" s="19">
        <v>85.330303030303028</v>
      </c>
    </row>
    <row r="62" spans="1:8" x14ac:dyDescent="0.2">
      <c r="A62" s="19">
        <v>60.76</v>
      </c>
      <c r="B62" s="19">
        <v>30.89</v>
      </c>
      <c r="C62" s="19">
        <v>50.22</v>
      </c>
      <c r="D62" s="24">
        <v>54.287373737373741</v>
      </c>
      <c r="E62" s="19">
        <v>86.15</v>
      </c>
      <c r="F62" s="19">
        <v>48.79</v>
      </c>
      <c r="G62" s="19">
        <v>30.548181818181838</v>
      </c>
      <c r="H62" s="19">
        <v>85.298484848484847</v>
      </c>
    </row>
    <row r="63" spans="1:8" x14ac:dyDescent="0.2">
      <c r="A63" s="19">
        <v>60.78</v>
      </c>
      <c r="B63" s="19">
        <v>30.9</v>
      </c>
      <c r="C63" s="19">
        <v>50.016363636363636</v>
      </c>
      <c r="D63" s="24">
        <v>54.083939393939403</v>
      </c>
      <c r="E63" s="19">
        <v>86.11</v>
      </c>
      <c r="F63" s="19">
        <v>46.929393939393918</v>
      </c>
      <c r="G63" s="19">
        <v>29.62</v>
      </c>
      <c r="H63" s="19">
        <v>85.31</v>
      </c>
    </row>
    <row r="64" spans="1:8" x14ac:dyDescent="0.2">
      <c r="A64" s="19">
        <v>60.71</v>
      </c>
      <c r="B64" s="19">
        <v>30.96222222222222</v>
      </c>
      <c r="C64" s="19">
        <v>49.762121212121215</v>
      </c>
      <c r="D64" s="24">
        <v>53.322020202020212</v>
      </c>
      <c r="E64" s="19">
        <v>86.76</v>
      </c>
      <c r="F64" s="19">
        <v>43.01</v>
      </c>
      <c r="G64" s="19">
        <v>29.69</v>
      </c>
      <c r="H64" s="19">
        <v>85.582121212121208</v>
      </c>
    </row>
    <row r="65" spans="1:8" x14ac:dyDescent="0.2">
      <c r="A65" s="19">
        <v>60.649292929292926</v>
      </c>
      <c r="B65" s="19">
        <v>30.96</v>
      </c>
      <c r="C65" s="19">
        <v>47.626969696969681</v>
      </c>
      <c r="D65" s="24">
        <v>52.724141414141414</v>
      </c>
      <c r="E65" s="19">
        <v>86.73</v>
      </c>
      <c r="F65" s="19">
        <v>42</v>
      </c>
      <c r="G65" s="19">
        <v>29.758181818181814</v>
      </c>
      <c r="H65" s="19">
        <v>85.86</v>
      </c>
    </row>
    <row r="66" spans="1:8" x14ac:dyDescent="0.2">
      <c r="A66" s="19">
        <v>60.54</v>
      </c>
      <c r="B66" s="19">
        <v>31.01</v>
      </c>
      <c r="C66" s="19">
        <v>45.68</v>
      </c>
      <c r="D66" s="24">
        <v>52.36181818181818</v>
      </c>
      <c r="E66" s="19">
        <v>86.34</v>
      </c>
      <c r="F66" s="19">
        <v>41.95</v>
      </c>
      <c r="G66" s="19">
        <v>29.724545454545453</v>
      </c>
      <c r="H66" s="19">
        <v>85.9</v>
      </c>
    </row>
    <row r="67" spans="1:8" x14ac:dyDescent="0.2">
      <c r="A67" s="19">
        <v>60.51</v>
      </c>
      <c r="B67" s="19">
        <v>31.02</v>
      </c>
      <c r="C67" s="19">
        <v>44.73</v>
      </c>
      <c r="D67" s="24">
        <v>51.601010101010097</v>
      </c>
      <c r="E67" s="19">
        <v>85.881818181818176</v>
      </c>
      <c r="F67" s="19">
        <v>42.27</v>
      </c>
      <c r="G67" s="19">
        <v>29.63</v>
      </c>
      <c r="H67" s="19">
        <v>85.44</v>
      </c>
    </row>
    <row r="68" spans="1:8" x14ac:dyDescent="0.2">
      <c r="A68" s="19">
        <v>60.59</v>
      </c>
      <c r="B68" s="19">
        <v>31.01</v>
      </c>
      <c r="C68" s="19">
        <v>43.492121212121219</v>
      </c>
      <c r="D68" s="24">
        <v>50.463838383838393</v>
      </c>
      <c r="E68" s="19">
        <v>85.78</v>
      </c>
      <c r="F68" s="19">
        <v>42.382525252525255</v>
      </c>
      <c r="G68" s="19">
        <v>28.41</v>
      </c>
      <c r="H68" s="19">
        <v>84.22</v>
      </c>
    </row>
    <row r="69" spans="1:8" x14ac:dyDescent="0.2">
      <c r="A69" s="19">
        <v>60.53</v>
      </c>
      <c r="B69" s="19">
        <v>31</v>
      </c>
      <c r="C69" s="19">
        <v>40.9</v>
      </c>
      <c r="D69" s="24">
        <v>49.593333333333341</v>
      </c>
      <c r="E69" s="19">
        <v>85.37</v>
      </c>
      <c r="F69" s="19">
        <v>41.1</v>
      </c>
      <c r="G69" s="19">
        <v>27.45</v>
      </c>
      <c r="H69" s="19">
        <v>82.5</v>
      </c>
    </row>
    <row r="70" spans="1:8" x14ac:dyDescent="0.2">
      <c r="A70" s="19">
        <v>60.48</v>
      </c>
      <c r="B70" s="19">
        <v>31.01</v>
      </c>
      <c r="C70" s="19">
        <v>39.549999999999997</v>
      </c>
      <c r="D70" s="24">
        <v>49.189898989898992</v>
      </c>
      <c r="E70" s="19">
        <v>84.79</v>
      </c>
      <c r="F70" s="19">
        <v>40.034141414141409</v>
      </c>
      <c r="G70" s="19">
        <v>26.960909090909084</v>
      </c>
      <c r="H70" s="19">
        <v>80.143636363636347</v>
      </c>
    </row>
    <row r="71" spans="1:8" x14ac:dyDescent="0.2">
      <c r="A71" s="19">
        <v>60.31</v>
      </c>
      <c r="B71" s="19">
        <v>31.01</v>
      </c>
      <c r="C71" s="19">
        <v>38.340000000000003</v>
      </c>
      <c r="D71" s="24">
        <v>48.619090909090914</v>
      </c>
      <c r="E71" s="19">
        <v>84.15</v>
      </c>
      <c r="F71" s="19">
        <v>39.562222222222232</v>
      </c>
      <c r="G71" s="19">
        <v>26.1</v>
      </c>
      <c r="H71" s="19">
        <v>75.67</v>
      </c>
    </row>
    <row r="72" spans="1:8" x14ac:dyDescent="0.2">
      <c r="A72" s="19">
        <v>60.37</v>
      </c>
      <c r="B72" s="19">
        <v>30.99</v>
      </c>
      <c r="C72" s="19">
        <v>36.89</v>
      </c>
      <c r="D72" s="24">
        <v>47.427272727272722</v>
      </c>
      <c r="E72" s="19">
        <v>83.91</v>
      </c>
      <c r="F72" s="19">
        <v>36.86696969696964</v>
      </c>
      <c r="G72" s="19">
        <v>25.038181818181819</v>
      </c>
      <c r="H72" s="19">
        <v>66.16454545454539</v>
      </c>
    </row>
    <row r="73" spans="1:8" x14ac:dyDescent="0.2">
      <c r="A73" s="19">
        <v>60.35</v>
      </c>
      <c r="B73" s="19">
        <v>30.917777777777776</v>
      </c>
      <c r="C73" s="19">
        <v>35.4</v>
      </c>
      <c r="D73" s="24">
        <v>46.31</v>
      </c>
      <c r="E73" s="19">
        <v>83.176363636363646</v>
      </c>
      <c r="F73" s="19">
        <v>34.158282828282822</v>
      </c>
      <c r="G73" s="19">
        <v>24.95</v>
      </c>
      <c r="H73" s="19">
        <v>57.098181818181814</v>
      </c>
    </row>
    <row r="74" spans="1:8" x14ac:dyDescent="0.2">
      <c r="A74" s="19">
        <v>60.37</v>
      </c>
      <c r="B74" s="19">
        <v>30.8</v>
      </c>
      <c r="C74" s="19">
        <v>33.619999999999997</v>
      </c>
      <c r="D74" s="24">
        <v>45.35</v>
      </c>
      <c r="E74" s="19">
        <v>82.33</v>
      </c>
      <c r="F74" s="19">
        <v>33.464747474747483</v>
      </c>
      <c r="G74" s="19">
        <v>24.600909090909095</v>
      </c>
      <c r="H74" s="19">
        <v>52.017575757575841</v>
      </c>
    </row>
    <row r="75" spans="1:8" x14ac:dyDescent="0.2">
      <c r="A75" s="19">
        <v>60.335454545454539</v>
      </c>
      <c r="B75" s="19">
        <v>31.26</v>
      </c>
      <c r="C75" s="19">
        <v>31.44</v>
      </c>
      <c r="D75" s="24">
        <v>43.901818181818172</v>
      </c>
      <c r="E75" s="19">
        <v>82.18</v>
      </c>
      <c r="F75" s="19">
        <v>32.619999999999997</v>
      </c>
      <c r="G75" s="19">
        <v>24.276363636363634</v>
      </c>
      <c r="H75" s="19">
        <v>46.195454545454574</v>
      </c>
    </row>
    <row r="76" spans="1:8" x14ac:dyDescent="0.2">
      <c r="A76" s="19">
        <v>60.282929292929289</v>
      </c>
      <c r="B76" s="19">
        <v>32.176666666666662</v>
      </c>
      <c r="C76" s="19">
        <v>28.62</v>
      </c>
      <c r="D76" s="24">
        <v>42.2</v>
      </c>
      <c r="E76" s="19">
        <v>81.465454545454548</v>
      </c>
      <c r="F76" s="19">
        <v>31.988484848484852</v>
      </c>
      <c r="G76" s="19">
        <v>23.1</v>
      </c>
      <c r="H76" s="19">
        <v>40.869999999999997</v>
      </c>
    </row>
    <row r="77" spans="1:8" x14ac:dyDescent="0.2">
      <c r="A77" s="19">
        <v>60.18858585858586</v>
      </c>
      <c r="B77" s="19">
        <v>32.3611111111111</v>
      </c>
      <c r="C77" s="19">
        <v>26.99</v>
      </c>
      <c r="D77" s="24">
        <v>40.831717171717166</v>
      </c>
      <c r="E77" s="19">
        <v>80.70999999999998</v>
      </c>
      <c r="F77" s="19">
        <v>31.7</v>
      </c>
      <c r="G77" s="19">
        <v>22.728181818181817</v>
      </c>
      <c r="H77" s="19">
        <v>37.97</v>
      </c>
    </row>
    <row r="78" spans="1:8" x14ac:dyDescent="0.2">
      <c r="A78" s="19">
        <v>62.7469696969697</v>
      </c>
      <c r="B78" s="19">
        <v>32.22</v>
      </c>
      <c r="C78" s="19">
        <v>25.74</v>
      </c>
      <c r="D78" s="24">
        <v>40.094848484848491</v>
      </c>
      <c r="E78" s="19">
        <v>76.71363636363634</v>
      </c>
      <c r="F78" s="19">
        <v>31.43</v>
      </c>
      <c r="G78" s="19">
        <v>22.86</v>
      </c>
      <c r="H78" s="19">
        <v>36.49</v>
      </c>
    </row>
    <row r="79" spans="1:8" x14ac:dyDescent="0.2">
      <c r="A79" s="19">
        <v>63.35</v>
      </c>
      <c r="B79" s="19">
        <v>32.15</v>
      </c>
      <c r="C79" s="19">
        <v>25.5</v>
      </c>
      <c r="D79" s="24">
        <v>39.54</v>
      </c>
      <c r="E79" s="19">
        <v>69.570000000000107</v>
      </c>
      <c r="F79" s="19">
        <v>31.17</v>
      </c>
      <c r="G79" s="19">
        <v>22.792727272727269</v>
      </c>
      <c r="H79" s="19">
        <v>35.278484848484858</v>
      </c>
    </row>
    <row r="80" spans="1:8" x14ac:dyDescent="0.2">
      <c r="A80" s="19">
        <v>63.14</v>
      </c>
      <c r="B80" s="19">
        <v>32.11</v>
      </c>
      <c r="C80" s="19">
        <v>25.79</v>
      </c>
      <c r="D80" s="24">
        <v>38.68</v>
      </c>
      <c r="E80" s="19">
        <v>57.95</v>
      </c>
      <c r="F80" s="19">
        <v>30.92</v>
      </c>
      <c r="G80" s="19">
        <v>22.81</v>
      </c>
      <c r="H80" s="19">
        <v>34.43</v>
      </c>
    </row>
    <row r="81" spans="1:8" x14ac:dyDescent="0.2">
      <c r="A81" s="19">
        <v>61.840606060606063</v>
      </c>
      <c r="B81" s="19">
        <v>31.966666666666669</v>
      </c>
      <c r="C81" s="19">
        <v>26.121818181818178</v>
      </c>
      <c r="D81" s="24">
        <v>38.052121212121214</v>
      </c>
      <c r="E81" s="19">
        <v>51.260909090909095</v>
      </c>
      <c r="F81" s="19">
        <v>30.59</v>
      </c>
      <c r="G81" s="19">
        <v>22.542727272727273</v>
      </c>
      <c r="H81" s="19">
        <v>33.657272727272741</v>
      </c>
    </row>
    <row r="82" spans="1:8" x14ac:dyDescent="0.2">
      <c r="A82" s="19">
        <v>60.35</v>
      </c>
      <c r="B82" s="19">
        <v>31.12555555555555</v>
      </c>
      <c r="C82" s="19">
        <v>26.16</v>
      </c>
      <c r="D82" s="24">
        <v>37.703030303030303</v>
      </c>
      <c r="E82" s="19">
        <v>42.249090909090825</v>
      </c>
      <c r="F82" s="19">
        <v>30.10191919191919</v>
      </c>
      <c r="G82" s="19">
        <v>21.98</v>
      </c>
      <c r="H82" s="19">
        <v>32.795757575757577</v>
      </c>
    </row>
    <row r="83" spans="1:8" x14ac:dyDescent="0.2">
      <c r="A83" s="19">
        <v>59.449797979797985</v>
      </c>
      <c r="B83" s="19">
        <v>30.576666666666661</v>
      </c>
      <c r="C83" s="19">
        <v>26.523939393939393</v>
      </c>
      <c r="D83" s="24">
        <v>37.175252525252525</v>
      </c>
      <c r="E83" s="19">
        <v>39.360909090909104</v>
      </c>
      <c r="F83" s="19">
        <v>29.591616161616162</v>
      </c>
      <c r="G83" s="19">
        <v>21.536363636363639</v>
      </c>
      <c r="H83" s="19">
        <v>32.340000000000003</v>
      </c>
    </row>
    <row r="84" spans="1:8" x14ac:dyDescent="0.2">
      <c r="A84" s="19">
        <v>58.383636363636356</v>
      </c>
      <c r="B84" s="19">
        <v>30.11</v>
      </c>
      <c r="C84" s="19">
        <v>26.453636363636356</v>
      </c>
      <c r="D84" s="24">
        <v>36.454545454545453</v>
      </c>
      <c r="E84" s="19">
        <v>33.49</v>
      </c>
      <c r="F84" s="19">
        <v>29.12</v>
      </c>
      <c r="G84" s="19">
        <v>21.667272727272731</v>
      </c>
      <c r="H84" s="19">
        <v>31.936363636363634</v>
      </c>
    </row>
    <row r="85" spans="1:8" x14ac:dyDescent="0.2">
      <c r="A85" s="19">
        <v>57.272323232323231</v>
      </c>
      <c r="B85" s="19">
        <v>29.614444444444448</v>
      </c>
      <c r="C85" s="19">
        <v>26.5</v>
      </c>
      <c r="D85" s="24">
        <v>35.591919191919196</v>
      </c>
      <c r="E85" s="19">
        <v>31.36</v>
      </c>
      <c r="F85" s="19">
        <v>28.67</v>
      </c>
      <c r="G85" s="19">
        <v>22.665454545454544</v>
      </c>
      <c r="H85" s="19">
        <v>31.709393939393941</v>
      </c>
    </row>
    <row r="86" spans="1:8" x14ac:dyDescent="0.2">
      <c r="A86" s="19">
        <v>56.171010101010104</v>
      </c>
      <c r="B86" s="19">
        <v>28.15</v>
      </c>
      <c r="C86" s="19">
        <v>26.5</v>
      </c>
      <c r="D86" s="24">
        <v>34.93242424242424</v>
      </c>
      <c r="E86" s="19">
        <v>30.583636363636362</v>
      </c>
      <c r="F86" s="19">
        <v>28.353535353535356</v>
      </c>
      <c r="G86" s="19">
        <v>23.15</v>
      </c>
      <c r="H86" s="19">
        <v>31.48</v>
      </c>
    </row>
    <row r="87" spans="1:8" x14ac:dyDescent="0.2">
      <c r="A87" s="19">
        <v>54.99</v>
      </c>
      <c r="B87" s="19">
        <v>28.45</v>
      </c>
      <c r="C87" s="19">
        <v>26.56</v>
      </c>
      <c r="D87" s="24">
        <v>34.795757575757577</v>
      </c>
      <c r="E87" s="19">
        <v>29.354545454545459</v>
      </c>
      <c r="F87" s="19">
        <v>28.34</v>
      </c>
      <c r="G87" s="19">
        <v>22.98</v>
      </c>
      <c r="H87" s="19">
        <v>31.29</v>
      </c>
    </row>
    <row r="88" spans="1:8" x14ac:dyDescent="0.2">
      <c r="A88" s="19">
        <v>55.2</v>
      </c>
      <c r="B88" s="19">
        <v>28.57</v>
      </c>
      <c r="C88" s="19">
        <v>26.47</v>
      </c>
      <c r="D88" s="24">
        <v>34.360404040404049</v>
      </c>
      <c r="E88" s="19">
        <v>28.6</v>
      </c>
      <c r="F88" s="19">
        <v>28.27</v>
      </c>
      <c r="G88" s="19">
        <v>23.29</v>
      </c>
      <c r="H88" s="19">
        <v>30.88</v>
      </c>
    </row>
    <row r="89" spans="1:8" x14ac:dyDescent="0.2">
      <c r="A89" s="19">
        <v>54.94</v>
      </c>
      <c r="B89" s="19">
        <v>28.605555555555554</v>
      </c>
      <c r="C89" s="19">
        <v>26.4</v>
      </c>
      <c r="D89" s="24">
        <v>33.464646464646464</v>
      </c>
      <c r="E89" s="19">
        <v>28.165454545454544</v>
      </c>
      <c r="F89" s="19">
        <v>28.09</v>
      </c>
      <c r="G89" s="19">
        <v>23.1</v>
      </c>
      <c r="H89" s="19">
        <v>30.594242424242424</v>
      </c>
    </row>
    <row r="90" spans="1:8" x14ac:dyDescent="0.2">
      <c r="A90" s="19">
        <v>54.637878787878783</v>
      </c>
      <c r="B90" s="19">
        <v>28.493333333333325</v>
      </c>
      <c r="C90" s="19">
        <v>26.23</v>
      </c>
      <c r="D90" s="24">
        <v>32.870606060606057</v>
      </c>
      <c r="E90" s="19">
        <v>27.61</v>
      </c>
      <c r="F90" s="19">
        <v>28.02</v>
      </c>
      <c r="G90" s="19">
        <v>23.37</v>
      </c>
      <c r="H90" s="19">
        <v>30.21</v>
      </c>
    </row>
    <row r="91" spans="1:8" x14ac:dyDescent="0.2">
      <c r="A91" s="19">
        <v>53.22</v>
      </c>
      <c r="B91" s="19">
        <v>28.487777777777779</v>
      </c>
      <c r="C91" s="19">
        <v>26.1</v>
      </c>
      <c r="D91" s="24">
        <v>32.33</v>
      </c>
      <c r="E91" s="19">
        <v>26.94</v>
      </c>
      <c r="F91" s="19">
        <v>27.95</v>
      </c>
      <c r="G91" s="19">
        <v>23.39</v>
      </c>
      <c r="H91" s="19">
        <v>29.77</v>
      </c>
    </row>
    <row r="92" spans="1:8" x14ac:dyDescent="0.2">
      <c r="A92" s="19">
        <v>53.673131313131307</v>
      </c>
      <c r="B92" s="19">
        <v>28.327777777777776</v>
      </c>
      <c r="C92" s="19">
        <v>26.04</v>
      </c>
      <c r="D92" s="24">
        <v>32.04</v>
      </c>
      <c r="E92" s="19">
        <v>26.477272727272727</v>
      </c>
      <c r="F92" s="19">
        <v>27.87</v>
      </c>
      <c r="G92" s="19">
        <v>23.34</v>
      </c>
      <c r="H92" s="19">
        <v>29.45</v>
      </c>
    </row>
    <row r="93" spans="1:8" x14ac:dyDescent="0.2">
      <c r="A93" s="19">
        <v>50.633636363636413</v>
      </c>
      <c r="B93" s="19">
        <v>28.22</v>
      </c>
      <c r="C93" s="19">
        <v>26.01</v>
      </c>
      <c r="D93" s="24">
        <v>31.84</v>
      </c>
      <c r="E93" s="19">
        <v>25.794545454545457</v>
      </c>
      <c r="F93" s="19">
        <v>27.78</v>
      </c>
      <c r="G93" s="19">
        <v>23.24</v>
      </c>
      <c r="H93" s="19">
        <v>29.259090909090911</v>
      </c>
    </row>
    <row r="94" spans="1:8" x14ac:dyDescent="0.2">
      <c r="A94" s="19">
        <v>46.65</v>
      </c>
      <c r="B94" s="19">
        <v>28.212222222222216</v>
      </c>
      <c r="C94" s="19">
        <v>25.99</v>
      </c>
      <c r="D94" s="24">
        <v>31.44</v>
      </c>
      <c r="E94" s="19">
        <v>25.31</v>
      </c>
      <c r="F94" s="19">
        <v>27.706767676767676</v>
      </c>
      <c r="G94" s="19">
        <v>23.19</v>
      </c>
      <c r="H94" s="19">
        <v>28.96</v>
      </c>
    </row>
    <row r="95" spans="1:8" x14ac:dyDescent="0.2">
      <c r="A95" s="19">
        <v>43.177171717171717</v>
      </c>
      <c r="B95" s="19">
        <v>27.982222222222223</v>
      </c>
      <c r="C95" s="19">
        <v>25.99</v>
      </c>
      <c r="D95" s="24">
        <v>31.26</v>
      </c>
      <c r="E95" s="19">
        <v>25.44</v>
      </c>
      <c r="F95" s="19">
        <v>27.65</v>
      </c>
      <c r="G95" s="19">
        <v>23.14</v>
      </c>
      <c r="H95" s="19">
        <v>28.481515151515154</v>
      </c>
    </row>
    <row r="96" spans="1:8" x14ac:dyDescent="0.2">
      <c r="A96" s="19">
        <v>41.39</v>
      </c>
      <c r="B96" s="19">
        <v>27.83</v>
      </c>
      <c r="C96" s="19">
        <v>25.99</v>
      </c>
      <c r="D96" s="24">
        <v>31.19</v>
      </c>
      <c r="E96" s="19">
        <v>25.296363636363637</v>
      </c>
      <c r="F96" s="19">
        <v>27.66</v>
      </c>
      <c r="G96" s="19">
        <v>22.997272727272723</v>
      </c>
      <c r="H96" s="19">
        <v>28.202727272727273</v>
      </c>
    </row>
    <row r="97" spans="1:8" x14ac:dyDescent="0.2">
      <c r="A97" s="19">
        <v>41</v>
      </c>
      <c r="B97" s="19">
        <v>27.7</v>
      </c>
      <c r="C97" s="19">
        <v>25.94</v>
      </c>
      <c r="D97" s="24">
        <v>30.96</v>
      </c>
      <c r="E97" s="19">
        <v>25.16</v>
      </c>
      <c r="F97" s="19">
        <v>27.54</v>
      </c>
      <c r="G97" s="19">
        <v>22.85</v>
      </c>
      <c r="H97" s="19">
        <v>27.703939393939393</v>
      </c>
    </row>
    <row r="98" spans="1:8" x14ac:dyDescent="0.2">
      <c r="A98" s="19">
        <v>38.159999999999997</v>
      </c>
      <c r="B98" s="19">
        <v>27.73</v>
      </c>
      <c r="C98" s="19">
        <v>26.017575757575756</v>
      </c>
      <c r="D98" s="24">
        <v>30.89</v>
      </c>
      <c r="E98" s="19">
        <v>25.01</v>
      </c>
      <c r="F98" s="19">
        <v>27.44</v>
      </c>
      <c r="G98" s="19">
        <v>22.78</v>
      </c>
      <c r="H98" s="19">
        <v>27.46</v>
      </c>
    </row>
    <row r="99" spans="1:8" x14ac:dyDescent="0.2">
      <c r="A99" s="19">
        <v>28.124848484848481</v>
      </c>
      <c r="B99" s="19">
        <v>27.67</v>
      </c>
      <c r="C99" s="19">
        <v>26.03</v>
      </c>
      <c r="D99" s="24">
        <v>30.855151515151515</v>
      </c>
      <c r="E99" s="19">
        <v>24.82</v>
      </c>
      <c r="F99" s="19">
        <v>27.32</v>
      </c>
      <c r="G99" s="19">
        <v>22.73</v>
      </c>
      <c r="H99" s="19">
        <v>27.32</v>
      </c>
    </row>
    <row r="100" spans="1:8" x14ac:dyDescent="0.2">
      <c r="A100" s="19">
        <v>28.076060606060597</v>
      </c>
      <c r="B100" s="19">
        <v>27.47</v>
      </c>
      <c r="C100" s="19">
        <v>26.01</v>
      </c>
      <c r="D100" s="24">
        <v>30.72</v>
      </c>
      <c r="E100" s="19">
        <v>24.74</v>
      </c>
      <c r="F100" s="19">
        <v>27.229191919191923</v>
      </c>
      <c r="G100" s="19">
        <v>22.373636363636365</v>
      </c>
      <c r="H100" s="19">
        <v>27.207575757575761</v>
      </c>
    </row>
    <row r="101" spans="1:8" x14ac:dyDescent="0.2">
      <c r="A101" s="19">
        <v>27.55</v>
      </c>
      <c r="B101" s="19">
        <v>27.08</v>
      </c>
      <c r="C101" s="19">
        <v>26.01</v>
      </c>
      <c r="D101" s="24">
        <v>30.621717171717172</v>
      </c>
      <c r="E101" s="19">
        <v>24.67</v>
      </c>
      <c r="F101" s="19">
        <v>27.12</v>
      </c>
      <c r="G101" s="19">
        <v>21.954545454545453</v>
      </c>
      <c r="H101" s="19">
        <v>27.07</v>
      </c>
    </row>
    <row r="102" spans="1:8" x14ac:dyDescent="0.2">
      <c r="A102" s="19">
        <v>26.96</v>
      </c>
      <c r="B102" s="19">
        <v>26.85</v>
      </c>
      <c r="C102" s="19">
        <v>26.01</v>
      </c>
      <c r="D102" s="24">
        <v>30.55</v>
      </c>
      <c r="E102" s="19">
        <v>24.33</v>
      </c>
      <c r="F102" s="19">
        <v>27</v>
      </c>
      <c r="G102" s="19">
        <v>22.04</v>
      </c>
      <c r="H102" s="19">
        <v>26.9</v>
      </c>
    </row>
  </sheetData>
  <mergeCells count="3">
    <mergeCell ref="N1:W1"/>
    <mergeCell ref="A1:H1"/>
    <mergeCell ref="J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6D245-7BF6-FA4F-B990-92A6AA69478D}">
  <sheetPr>
    <tabColor theme="9" tint="0.79998168889431442"/>
  </sheetPr>
  <dimension ref="A1:AL51"/>
  <sheetViews>
    <sheetView zoomScaleNormal="100" workbookViewId="0">
      <selection activeCell="G23" sqref="G23"/>
    </sheetView>
  </sheetViews>
  <sheetFormatPr baseColWidth="10" defaultColWidth="11.5" defaultRowHeight="15" x14ac:dyDescent="0.2"/>
  <cols>
    <col min="1" max="1" width="4.83203125" bestFit="1" customWidth="1"/>
    <col min="2" max="2" width="23" bestFit="1" customWidth="1"/>
    <col min="3" max="3" width="22.5" bestFit="1" customWidth="1"/>
    <col min="4" max="4" width="25.6640625" bestFit="1" customWidth="1"/>
    <col min="5" max="5" width="26.83203125" bestFit="1" customWidth="1"/>
    <col min="6" max="6" width="21.1640625" bestFit="1" customWidth="1"/>
    <col min="7" max="7" width="20.1640625" bestFit="1" customWidth="1"/>
  </cols>
  <sheetData>
    <row r="1" spans="1:22" ht="16" customHeight="1" thickBot="1" x14ac:dyDescent="0.25">
      <c r="A1" s="18"/>
      <c r="B1" s="40" t="s">
        <v>188</v>
      </c>
      <c r="C1" s="41"/>
      <c r="D1" s="41"/>
      <c r="E1" s="42"/>
      <c r="F1" s="40" t="s">
        <v>189</v>
      </c>
      <c r="G1" s="42"/>
      <c r="H1" s="50" t="s">
        <v>187</v>
      </c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2"/>
    </row>
    <row r="2" spans="1:22" x14ac:dyDescent="0.2">
      <c r="A2" s="3" t="s">
        <v>0</v>
      </c>
      <c r="B2" s="18" t="s">
        <v>159</v>
      </c>
      <c r="C2" s="18" t="s">
        <v>160</v>
      </c>
      <c r="D2" s="18" t="s">
        <v>161</v>
      </c>
      <c r="E2" s="18" t="s">
        <v>162</v>
      </c>
      <c r="F2" s="18" t="s">
        <v>163</v>
      </c>
      <c r="G2" s="18" t="s">
        <v>164</v>
      </c>
      <c r="H2" s="18" t="s">
        <v>165</v>
      </c>
      <c r="I2" s="3" t="s">
        <v>145</v>
      </c>
      <c r="J2" s="3" t="s">
        <v>146</v>
      </c>
      <c r="K2" s="3" t="s">
        <v>147</v>
      </c>
      <c r="L2" s="3" t="s">
        <v>148</v>
      </c>
      <c r="M2" s="3" t="s">
        <v>149</v>
      </c>
      <c r="N2" s="3" t="s">
        <v>150</v>
      </c>
      <c r="O2" s="3" t="s">
        <v>151</v>
      </c>
      <c r="P2" s="3" t="s">
        <v>152</v>
      </c>
      <c r="Q2" s="3" t="s">
        <v>153</v>
      </c>
      <c r="R2" s="3" t="s">
        <v>154</v>
      </c>
      <c r="S2" s="3" t="s">
        <v>155</v>
      </c>
      <c r="T2" s="3" t="s">
        <v>156</v>
      </c>
      <c r="U2" s="3" t="s">
        <v>157</v>
      </c>
      <c r="V2" s="3" t="s">
        <v>158</v>
      </c>
    </row>
    <row r="3" spans="1:22" x14ac:dyDescent="0.2">
      <c r="A3" s="18" t="s">
        <v>80</v>
      </c>
      <c r="B3" s="19">
        <v>15</v>
      </c>
      <c r="C3" s="19">
        <v>68.947599999999994</v>
      </c>
      <c r="D3" s="19">
        <v>1</v>
      </c>
      <c r="E3" s="19">
        <v>7</v>
      </c>
      <c r="F3" s="19">
        <v>2</v>
      </c>
      <c r="G3" s="19">
        <v>68.947599999999994</v>
      </c>
      <c r="H3" s="19">
        <v>1.22448979591836</v>
      </c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</row>
    <row r="4" spans="1:22" x14ac:dyDescent="0.2">
      <c r="A4" s="18" t="s">
        <v>1</v>
      </c>
      <c r="B4" s="19">
        <v>15</v>
      </c>
      <c r="C4" s="19">
        <v>55.158079999999998</v>
      </c>
      <c r="D4" s="19">
        <v>1</v>
      </c>
      <c r="E4" s="19">
        <v>10</v>
      </c>
      <c r="F4" s="19">
        <v>2</v>
      </c>
      <c r="G4" s="19">
        <v>34.473799999999997</v>
      </c>
      <c r="H4" s="19">
        <v>3.6734693877550999</v>
      </c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</row>
    <row r="5" spans="1:22" x14ac:dyDescent="0.2">
      <c r="A5" s="18" t="s">
        <v>2</v>
      </c>
      <c r="B5" s="19">
        <v>5</v>
      </c>
      <c r="C5" s="19">
        <v>68.947599999999994</v>
      </c>
      <c r="D5" s="19">
        <v>1</v>
      </c>
      <c r="E5" s="19">
        <v>30</v>
      </c>
      <c r="F5" s="19">
        <v>2</v>
      </c>
      <c r="G5" s="19">
        <v>34.473799999999997</v>
      </c>
      <c r="H5" s="19">
        <v>6.1224489795918302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</row>
    <row r="6" spans="1:22" x14ac:dyDescent="0.2">
      <c r="A6" s="18" t="s">
        <v>3</v>
      </c>
      <c r="B6" s="19">
        <v>15</v>
      </c>
      <c r="C6" s="19">
        <v>82.737120000000004</v>
      </c>
      <c r="D6" s="19">
        <v>5</v>
      </c>
      <c r="E6" s="19">
        <v>8</v>
      </c>
      <c r="F6" s="19">
        <v>3</v>
      </c>
      <c r="G6" s="19">
        <v>55.158079999999998</v>
      </c>
      <c r="H6" s="19">
        <v>8.5714285714285694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</row>
    <row r="7" spans="1:22" x14ac:dyDescent="0.2">
      <c r="A7" s="18" t="s">
        <v>4</v>
      </c>
      <c r="B7" s="19">
        <v>15</v>
      </c>
      <c r="C7" s="19">
        <v>55.158079999999998</v>
      </c>
      <c r="D7" s="19">
        <v>5</v>
      </c>
      <c r="E7" s="19">
        <v>8</v>
      </c>
      <c r="F7" s="19">
        <v>3</v>
      </c>
      <c r="G7" s="19">
        <v>55.158079999999998</v>
      </c>
      <c r="H7" s="19">
        <v>11.0204081632653</v>
      </c>
      <c r="I7" s="25"/>
      <c r="J7" s="25"/>
      <c r="K7" s="25"/>
      <c r="L7" s="25"/>
      <c r="M7" s="19">
        <v>21.4707620367796</v>
      </c>
      <c r="N7" s="25"/>
      <c r="O7" s="25"/>
      <c r="P7" s="25"/>
      <c r="Q7" s="25"/>
      <c r="R7" s="25"/>
      <c r="S7" s="25"/>
      <c r="T7" s="25"/>
      <c r="U7" s="25"/>
      <c r="V7" s="25"/>
    </row>
    <row r="8" spans="1:22" x14ac:dyDescent="0.2">
      <c r="A8" s="18" t="s">
        <v>5</v>
      </c>
      <c r="B8" s="19">
        <v>5</v>
      </c>
      <c r="C8" s="19">
        <v>68.947599999999994</v>
      </c>
      <c r="D8" s="19">
        <v>3</v>
      </c>
      <c r="E8" s="19">
        <v>6</v>
      </c>
      <c r="F8" s="19">
        <v>1</v>
      </c>
      <c r="G8" s="19">
        <v>55.158079999999998</v>
      </c>
      <c r="H8" s="19">
        <v>13.469387755102</v>
      </c>
      <c r="I8" s="25"/>
      <c r="J8" s="25"/>
      <c r="K8" s="25"/>
      <c r="L8" s="25"/>
      <c r="M8" s="19">
        <v>24.2323410652115</v>
      </c>
      <c r="N8" s="19">
        <v>0</v>
      </c>
      <c r="O8" s="25"/>
      <c r="P8" s="25"/>
      <c r="Q8" s="19">
        <v>0</v>
      </c>
      <c r="R8" s="25"/>
      <c r="S8" s="25"/>
      <c r="T8" s="25"/>
      <c r="U8" s="25"/>
      <c r="V8" s="25"/>
    </row>
    <row r="9" spans="1:22" x14ac:dyDescent="0.2">
      <c r="A9" s="18" t="s">
        <v>6</v>
      </c>
      <c r="B9" s="19">
        <v>15</v>
      </c>
      <c r="C9" s="19">
        <v>68.947599999999994</v>
      </c>
      <c r="D9" s="19">
        <v>3</v>
      </c>
      <c r="E9" s="19">
        <v>6</v>
      </c>
      <c r="F9" s="19">
        <v>8</v>
      </c>
      <c r="G9" s="19">
        <v>55.158079999999998</v>
      </c>
      <c r="H9" s="19">
        <v>15.9183673469387</v>
      </c>
      <c r="I9" s="25"/>
      <c r="J9" s="25"/>
      <c r="K9" s="25"/>
      <c r="L9" s="25"/>
      <c r="M9" s="19">
        <v>26.879067802585801</v>
      </c>
      <c r="N9" s="19">
        <v>15.9817599720191</v>
      </c>
      <c r="O9" s="25"/>
      <c r="P9" s="25"/>
      <c r="Q9" s="19">
        <v>36.004966877765597</v>
      </c>
      <c r="R9" s="19">
        <v>9.8495319624541704</v>
      </c>
      <c r="S9" s="25"/>
      <c r="T9" s="19">
        <v>1.78549957485914</v>
      </c>
      <c r="U9" s="25"/>
      <c r="V9" s="25"/>
    </row>
    <row r="10" spans="1:22" x14ac:dyDescent="0.2">
      <c r="A10" s="18" t="s">
        <v>7</v>
      </c>
      <c r="B10" s="19">
        <v>15</v>
      </c>
      <c r="C10" s="19">
        <v>68.947599999999994</v>
      </c>
      <c r="D10" s="19">
        <v>3</v>
      </c>
      <c r="E10" s="19">
        <v>6</v>
      </c>
      <c r="F10" s="19">
        <v>8</v>
      </c>
      <c r="G10" s="19">
        <v>55.158079999999998</v>
      </c>
      <c r="H10" s="19">
        <v>18.367346938775501</v>
      </c>
      <c r="I10" s="25"/>
      <c r="J10" s="25"/>
      <c r="K10" s="25"/>
      <c r="L10" s="25"/>
      <c r="M10" s="19">
        <v>29.951937926082898</v>
      </c>
      <c r="N10" s="19">
        <v>23.069100354641201</v>
      </c>
      <c r="O10" s="25"/>
      <c r="P10" s="25"/>
      <c r="Q10" s="19">
        <v>38.615530968589702</v>
      </c>
      <c r="R10" s="19">
        <v>16.850303701983002</v>
      </c>
      <c r="S10" s="25"/>
      <c r="T10" s="19">
        <v>8.9215800543189001</v>
      </c>
      <c r="U10" s="25"/>
      <c r="V10" s="25"/>
    </row>
    <row r="11" spans="1:22" x14ac:dyDescent="0.2">
      <c r="A11" s="18" t="s">
        <v>8</v>
      </c>
      <c r="B11" s="19">
        <v>15</v>
      </c>
      <c r="C11" s="19">
        <v>75.842359999999999</v>
      </c>
      <c r="D11" s="19">
        <v>5</v>
      </c>
      <c r="E11" s="19">
        <v>12</v>
      </c>
      <c r="F11" s="19">
        <v>8</v>
      </c>
      <c r="G11" s="19">
        <v>41.368560000000002</v>
      </c>
      <c r="H11" s="19">
        <v>20.816326530612201</v>
      </c>
      <c r="I11" s="25"/>
      <c r="J11" s="25"/>
      <c r="K11" s="19">
        <v>35.875298499590301</v>
      </c>
      <c r="L11" s="19">
        <v>8.8115516507810305</v>
      </c>
      <c r="M11" s="19">
        <v>32.461339519416399</v>
      </c>
      <c r="N11" s="19">
        <v>30.335277335240399</v>
      </c>
      <c r="O11" s="25"/>
      <c r="P11" s="25"/>
      <c r="Q11" s="19">
        <v>40.329209989795601</v>
      </c>
      <c r="R11" s="19">
        <v>23.2982085723945</v>
      </c>
      <c r="S11" s="19">
        <v>48.26332</v>
      </c>
      <c r="T11" s="19">
        <v>19.604521612055599</v>
      </c>
      <c r="U11" s="19">
        <v>41.469798118949797</v>
      </c>
      <c r="V11" s="25"/>
    </row>
    <row r="12" spans="1:22" x14ac:dyDescent="0.2">
      <c r="A12" s="18" t="s">
        <v>9</v>
      </c>
      <c r="B12" s="19">
        <v>15</v>
      </c>
      <c r="C12" s="19">
        <v>75.842359999999999</v>
      </c>
      <c r="D12" s="19">
        <v>5</v>
      </c>
      <c r="E12" s="19">
        <v>10</v>
      </c>
      <c r="F12" s="19">
        <v>2</v>
      </c>
      <c r="G12" s="19">
        <v>41.368560000000002</v>
      </c>
      <c r="H12" s="19">
        <v>23.265306122448902</v>
      </c>
      <c r="I12" s="25"/>
      <c r="J12" s="25"/>
      <c r="K12" s="19">
        <v>41.981134869615701</v>
      </c>
      <c r="L12" s="19">
        <v>13.2642087944095</v>
      </c>
      <c r="M12" s="19">
        <v>35.1598417203952</v>
      </c>
      <c r="N12" s="19">
        <v>37.045156889638797</v>
      </c>
      <c r="O12" s="19">
        <v>5.9321121613403802</v>
      </c>
      <c r="P12" s="25"/>
      <c r="Q12" s="19">
        <v>42.309723513755799</v>
      </c>
      <c r="R12" s="19">
        <v>29.2376296880091</v>
      </c>
      <c r="S12" s="25"/>
      <c r="T12" s="19">
        <v>27.5131368553638</v>
      </c>
      <c r="U12" s="19">
        <v>58.355096165088298</v>
      </c>
      <c r="V12" s="25"/>
    </row>
    <row r="13" spans="1:22" x14ac:dyDescent="0.2">
      <c r="A13" s="18" t="s">
        <v>10</v>
      </c>
      <c r="B13" s="19">
        <v>15</v>
      </c>
      <c r="C13" s="19">
        <v>68.947599999999994</v>
      </c>
      <c r="D13" s="19">
        <v>5</v>
      </c>
      <c r="E13" s="19">
        <v>10</v>
      </c>
      <c r="F13" s="19">
        <v>2</v>
      </c>
      <c r="G13" s="19">
        <v>41.368560000000002</v>
      </c>
      <c r="H13" s="19">
        <v>25.714285714285701</v>
      </c>
      <c r="I13" s="25"/>
      <c r="J13" s="25"/>
      <c r="K13" s="19">
        <v>50.650648785953102</v>
      </c>
      <c r="L13" s="19">
        <v>17.077174751148199</v>
      </c>
      <c r="M13" s="19">
        <v>37.804178241119999</v>
      </c>
      <c r="N13" s="19">
        <v>42.583620887685498</v>
      </c>
      <c r="O13" s="19">
        <v>9.3562465115291502</v>
      </c>
      <c r="P13" s="25"/>
      <c r="Q13" s="19">
        <v>44.731748928618103</v>
      </c>
      <c r="R13" s="19">
        <v>33.9016353015693</v>
      </c>
      <c r="S13" s="25"/>
      <c r="T13" s="19">
        <v>33.449631389821299</v>
      </c>
      <c r="U13" s="19">
        <v>68.741118662467301</v>
      </c>
      <c r="V13" s="25"/>
    </row>
    <row r="14" spans="1:22" x14ac:dyDescent="0.2">
      <c r="A14" s="18" t="s">
        <v>11</v>
      </c>
      <c r="B14" s="19">
        <v>15</v>
      </c>
      <c r="C14" s="19">
        <v>82.737120000000004</v>
      </c>
      <c r="D14" s="19">
        <v>5</v>
      </c>
      <c r="E14" s="19">
        <v>12</v>
      </c>
      <c r="F14" s="19">
        <v>2</v>
      </c>
      <c r="G14" s="19">
        <v>41.368560000000002</v>
      </c>
      <c r="H14" s="19">
        <v>28.163265306122401</v>
      </c>
      <c r="I14" s="25"/>
      <c r="J14" s="25"/>
      <c r="K14" s="19">
        <v>57.120544994950201</v>
      </c>
      <c r="L14" s="19">
        <v>20.711688218838599</v>
      </c>
      <c r="M14" s="19">
        <v>40.607260610724602</v>
      </c>
      <c r="N14" s="19">
        <v>48.252079429721803</v>
      </c>
      <c r="O14" s="19">
        <v>14.332070147883201</v>
      </c>
      <c r="P14" s="19">
        <v>49.923573659766802</v>
      </c>
      <c r="Q14" s="19">
        <v>46.649175746504298</v>
      </c>
      <c r="R14" s="19">
        <v>39.2714829567782</v>
      </c>
      <c r="S14" s="25"/>
      <c r="T14" s="19">
        <v>39.2159168189811</v>
      </c>
      <c r="U14" s="19">
        <v>76.493736215135101</v>
      </c>
      <c r="V14" s="25"/>
    </row>
    <row r="15" spans="1:22" x14ac:dyDescent="0.2">
      <c r="A15" s="18" t="s">
        <v>12</v>
      </c>
      <c r="B15" s="19">
        <v>15</v>
      </c>
      <c r="C15" s="19">
        <v>68.947599999999994</v>
      </c>
      <c r="D15" s="19">
        <v>5</v>
      </c>
      <c r="E15" s="19">
        <v>12</v>
      </c>
      <c r="F15" s="19">
        <v>2</v>
      </c>
      <c r="G15" s="19">
        <v>41.368560000000002</v>
      </c>
      <c r="H15" s="19">
        <v>30.612244897959101</v>
      </c>
      <c r="I15" s="25"/>
      <c r="J15" s="25"/>
      <c r="K15" s="19">
        <v>62.5809545160743</v>
      </c>
      <c r="L15" s="19">
        <v>24.486054285329999</v>
      </c>
      <c r="M15" s="19">
        <v>42.8578578479569</v>
      </c>
      <c r="N15" s="19">
        <v>53.434763699372603</v>
      </c>
      <c r="O15" s="19">
        <v>18.7577068571821</v>
      </c>
      <c r="P15" s="19">
        <v>57.2645639323014</v>
      </c>
      <c r="Q15" s="19">
        <v>49.158795227627103</v>
      </c>
      <c r="R15" s="19">
        <v>44.071148821605597</v>
      </c>
      <c r="S15" s="25"/>
      <c r="T15" s="19">
        <v>45.497347381229297</v>
      </c>
      <c r="U15" s="19">
        <v>81.286974318958698</v>
      </c>
      <c r="V15" s="25"/>
    </row>
    <row r="16" spans="1:22" x14ac:dyDescent="0.2">
      <c r="A16" s="18" t="s">
        <v>13</v>
      </c>
      <c r="B16" s="19">
        <v>15</v>
      </c>
      <c r="C16" s="19">
        <v>82.737120000000004</v>
      </c>
      <c r="D16" s="19">
        <v>12</v>
      </c>
      <c r="E16" s="19">
        <v>12</v>
      </c>
      <c r="F16" s="19">
        <v>2</v>
      </c>
      <c r="G16" s="19">
        <v>41.368560000000002</v>
      </c>
      <c r="H16" s="19">
        <v>33.061224489795897</v>
      </c>
      <c r="I16" s="25"/>
      <c r="J16" s="25"/>
      <c r="K16" s="19">
        <v>67.111503631359497</v>
      </c>
      <c r="L16" s="19">
        <v>27.540068316094601</v>
      </c>
      <c r="M16" s="19">
        <v>45.537906522478302</v>
      </c>
      <c r="N16" s="19">
        <v>58.743650594194101</v>
      </c>
      <c r="O16" s="19">
        <v>22.897130259543399</v>
      </c>
      <c r="P16" s="19">
        <v>59.869556601548801</v>
      </c>
      <c r="Q16" s="19">
        <v>51.441558444094198</v>
      </c>
      <c r="R16" s="19">
        <v>48.3125776321125</v>
      </c>
      <c r="S16" s="25"/>
      <c r="T16" s="19">
        <v>51.546259673286997</v>
      </c>
      <c r="U16" s="19">
        <v>82.245125702210004</v>
      </c>
      <c r="V16" s="25"/>
    </row>
    <row r="17" spans="1:22" x14ac:dyDescent="0.2">
      <c r="A17" s="18"/>
      <c r="B17" s="18"/>
      <c r="C17" s="18"/>
      <c r="D17" s="18"/>
      <c r="E17" s="18"/>
      <c r="F17" s="18"/>
      <c r="G17" s="18"/>
      <c r="H17" s="19">
        <v>35.510204081632601</v>
      </c>
      <c r="I17" s="25"/>
      <c r="J17" s="25"/>
      <c r="K17" s="19">
        <v>72.784260996323198</v>
      </c>
      <c r="L17" s="19">
        <v>30.881303958256201</v>
      </c>
      <c r="M17" s="19">
        <v>48.202551855781401</v>
      </c>
      <c r="N17" s="19">
        <v>64.161597166054406</v>
      </c>
      <c r="O17" s="19">
        <v>26.585556382293699</v>
      </c>
      <c r="P17" s="19">
        <v>62.405799547697299</v>
      </c>
      <c r="Q17" s="19">
        <v>54.069498001569698</v>
      </c>
      <c r="R17" s="19">
        <v>52.015864394274999</v>
      </c>
      <c r="S17" s="25"/>
      <c r="T17" s="19">
        <v>57.2471835055062</v>
      </c>
      <c r="U17" s="25"/>
      <c r="V17" s="25"/>
    </row>
    <row r="18" spans="1:22" x14ac:dyDescent="0.2">
      <c r="A18" s="18"/>
      <c r="B18" s="18"/>
      <c r="C18" s="18"/>
      <c r="D18" s="18"/>
      <c r="E18" s="18"/>
      <c r="F18" s="18"/>
      <c r="G18" s="18"/>
      <c r="H18" s="19">
        <v>37.959183673469298</v>
      </c>
      <c r="I18" s="25"/>
      <c r="J18" s="25"/>
      <c r="K18" s="19">
        <v>76.209010805314193</v>
      </c>
      <c r="L18" s="19">
        <v>33.575270856665199</v>
      </c>
      <c r="M18" s="19">
        <v>50.517482452246099</v>
      </c>
      <c r="N18" s="19">
        <v>69.016812922901494</v>
      </c>
      <c r="O18" s="19">
        <v>30.470785720464502</v>
      </c>
      <c r="P18" s="19">
        <v>64.916045932198898</v>
      </c>
      <c r="Q18" s="19">
        <v>55.778585627652198</v>
      </c>
      <c r="R18" s="19">
        <v>55.554863497621</v>
      </c>
      <c r="S18" s="25"/>
      <c r="T18" s="19">
        <v>60.586681232334598</v>
      </c>
      <c r="U18" s="25"/>
      <c r="V18" s="25"/>
    </row>
    <row r="19" spans="1:22" x14ac:dyDescent="0.2">
      <c r="A19" s="18"/>
      <c r="B19" s="18"/>
      <c r="C19" s="18"/>
      <c r="D19" s="18"/>
      <c r="E19" s="18"/>
      <c r="F19" s="18"/>
      <c r="G19" s="18"/>
      <c r="H19" s="19">
        <v>40.408163265306101</v>
      </c>
      <c r="I19" s="25"/>
      <c r="J19" s="25"/>
      <c r="K19" s="19">
        <v>79.341077936731693</v>
      </c>
      <c r="L19" s="19">
        <v>36.167401366488498</v>
      </c>
      <c r="M19" s="19">
        <v>52.846071444395498</v>
      </c>
      <c r="N19" s="19">
        <v>72.861534805088695</v>
      </c>
      <c r="O19" s="19">
        <v>34.213397290846501</v>
      </c>
      <c r="P19" s="19">
        <v>66.944607105771496</v>
      </c>
      <c r="Q19" s="19">
        <v>58.641275230975602</v>
      </c>
      <c r="R19" s="19">
        <v>58.758307061670003</v>
      </c>
      <c r="S19" s="25"/>
      <c r="T19" s="19">
        <v>64.448297523237102</v>
      </c>
      <c r="U19" s="25"/>
      <c r="V19" s="25"/>
    </row>
    <row r="20" spans="1:22" x14ac:dyDescent="0.2">
      <c r="A20" s="18"/>
      <c r="B20" s="18"/>
      <c r="C20" s="18"/>
      <c r="D20" s="18"/>
      <c r="E20" s="18"/>
      <c r="F20" s="18"/>
      <c r="G20" s="18"/>
      <c r="H20" s="19">
        <v>42.857142857142797</v>
      </c>
      <c r="I20" s="25"/>
      <c r="J20" s="25"/>
      <c r="K20" s="19">
        <v>81.736054899228193</v>
      </c>
      <c r="L20" s="19">
        <v>38.528568224683099</v>
      </c>
      <c r="M20" s="19">
        <v>55.636130602064803</v>
      </c>
      <c r="N20" s="19">
        <v>76.555445150443205</v>
      </c>
      <c r="O20" s="19">
        <v>37.572761362550203</v>
      </c>
      <c r="P20" s="19">
        <v>69.322534208722303</v>
      </c>
      <c r="Q20" s="19">
        <v>61.5153379910452</v>
      </c>
      <c r="R20" s="19">
        <v>61.509552893190303</v>
      </c>
      <c r="S20" s="25"/>
      <c r="T20" s="19">
        <v>67.815279407485704</v>
      </c>
      <c r="U20" s="25"/>
      <c r="V20" s="25"/>
    </row>
    <row r="21" spans="1:22" x14ac:dyDescent="0.2">
      <c r="A21" s="18"/>
      <c r="B21" s="18"/>
      <c r="C21" s="18"/>
      <c r="D21" s="18"/>
      <c r="E21" s="18"/>
      <c r="F21" s="18"/>
      <c r="G21" s="18"/>
      <c r="H21" s="19">
        <v>45.306122448979501</v>
      </c>
      <c r="I21" s="25"/>
      <c r="J21" s="25"/>
      <c r="K21" s="25"/>
      <c r="L21" s="19">
        <v>40.976104768208202</v>
      </c>
      <c r="M21" s="19">
        <v>57.989145350837703</v>
      </c>
      <c r="N21" s="19">
        <v>80.8408450318029</v>
      </c>
      <c r="O21" s="19">
        <v>41.273067398123501</v>
      </c>
      <c r="P21" s="19">
        <v>70.847407016028896</v>
      </c>
      <c r="Q21" s="19">
        <v>63.974764653477699</v>
      </c>
      <c r="R21" s="19">
        <v>63.690939361645</v>
      </c>
      <c r="S21" s="25"/>
      <c r="T21" s="19">
        <v>71.066858457155206</v>
      </c>
      <c r="U21" s="25"/>
      <c r="V21" s="25"/>
    </row>
    <row r="22" spans="1:22" x14ac:dyDescent="0.2">
      <c r="A22" s="18"/>
      <c r="B22" s="18"/>
      <c r="C22" s="18"/>
      <c r="D22" s="18"/>
      <c r="E22" s="18"/>
      <c r="F22" s="18"/>
      <c r="G22" s="18"/>
      <c r="H22" s="19">
        <v>47.755102040816297</v>
      </c>
      <c r="I22" s="25"/>
      <c r="J22" s="25"/>
      <c r="K22" s="25"/>
      <c r="L22" s="19">
        <v>43.313259822667803</v>
      </c>
      <c r="M22" s="19">
        <v>60.446192972269003</v>
      </c>
      <c r="N22" s="19">
        <v>82.267316326859799</v>
      </c>
      <c r="O22" s="19">
        <v>43.659531857679099</v>
      </c>
      <c r="P22" s="19">
        <v>72.760171216067604</v>
      </c>
      <c r="Q22" s="19">
        <v>66.880034829243499</v>
      </c>
      <c r="R22" s="19">
        <v>65.655372235199806</v>
      </c>
      <c r="S22" s="25"/>
      <c r="T22" s="19">
        <v>73.418545737747905</v>
      </c>
      <c r="U22" s="25"/>
      <c r="V22" s="25"/>
    </row>
    <row r="23" spans="1:22" x14ac:dyDescent="0.2">
      <c r="A23" s="18"/>
      <c r="B23" s="18"/>
      <c r="C23" s="18"/>
      <c r="D23" s="18"/>
      <c r="E23" s="18"/>
      <c r="F23" s="18"/>
      <c r="G23" s="18"/>
      <c r="H23" s="19">
        <v>50.204081632653001</v>
      </c>
      <c r="I23" s="25"/>
      <c r="J23" s="25"/>
      <c r="K23" s="25"/>
      <c r="L23" s="19">
        <v>45.222717259291201</v>
      </c>
      <c r="M23" s="19">
        <v>62.805237549671098</v>
      </c>
      <c r="N23" s="25"/>
      <c r="O23" s="19">
        <v>46.924837810347398</v>
      </c>
      <c r="P23" s="19">
        <v>74.348732100926995</v>
      </c>
      <c r="Q23" s="19">
        <v>68.984024547254705</v>
      </c>
      <c r="R23" s="19">
        <v>67.184652935702005</v>
      </c>
      <c r="S23" s="25"/>
      <c r="T23" s="19">
        <v>75.024361943455801</v>
      </c>
      <c r="U23" s="25"/>
      <c r="V23" s="25"/>
    </row>
    <row r="24" spans="1:22" x14ac:dyDescent="0.2">
      <c r="A24" s="18"/>
      <c r="B24" s="18"/>
      <c r="C24" s="18"/>
      <c r="D24" s="18"/>
      <c r="E24" s="18"/>
      <c r="F24" s="18"/>
      <c r="G24" s="18"/>
      <c r="H24" s="19">
        <v>52.653061224489797</v>
      </c>
      <c r="I24" s="25"/>
      <c r="J24" s="25"/>
      <c r="K24" s="25"/>
      <c r="L24" s="19">
        <v>46.636979010859498</v>
      </c>
      <c r="M24" s="19">
        <v>65.239907353291898</v>
      </c>
      <c r="N24" s="25"/>
      <c r="O24" s="19">
        <v>49.423429702186503</v>
      </c>
      <c r="P24" s="19">
        <v>75.724668559805295</v>
      </c>
      <c r="Q24" s="19">
        <v>72.299605675758798</v>
      </c>
      <c r="R24" s="19">
        <v>68.384412716666006</v>
      </c>
      <c r="S24" s="25"/>
      <c r="T24" s="19">
        <v>76.252811428325501</v>
      </c>
      <c r="U24" s="25"/>
      <c r="V24" s="25"/>
    </row>
    <row r="25" spans="1:22" x14ac:dyDescent="0.2">
      <c r="A25" s="18"/>
      <c r="B25" s="18"/>
      <c r="C25" s="18"/>
      <c r="D25" s="18"/>
      <c r="E25" s="18"/>
      <c r="F25" s="18"/>
      <c r="G25" s="18"/>
      <c r="H25" s="19">
        <v>55.1020408163265</v>
      </c>
      <c r="I25" s="25"/>
      <c r="J25" s="25"/>
      <c r="K25" s="25"/>
      <c r="L25" s="19">
        <v>48.218509274385802</v>
      </c>
      <c r="M25" s="19">
        <v>67.621691811490393</v>
      </c>
      <c r="N25" s="25"/>
      <c r="O25" s="19">
        <v>51.925748497000598</v>
      </c>
      <c r="P25" s="19">
        <v>77.204260130504593</v>
      </c>
      <c r="Q25" s="19">
        <v>74.945068734439104</v>
      </c>
      <c r="R25" s="19">
        <v>69.119228677589703</v>
      </c>
      <c r="S25" s="25"/>
      <c r="T25" s="19">
        <v>77.035832743032501</v>
      </c>
      <c r="U25" s="25"/>
      <c r="V25" s="25"/>
    </row>
    <row r="26" spans="1:22" x14ac:dyDescent="0.2">
      <c r="A26" s="18"/>
      <c r="B26" s="18"/>
      <c r="C26" s="18"/>
      <c r="D26" s="18"/>
      <c r="E26" s="18"/>
      <c r="F26" s="18"/>
      <c r="G26" s="18"/>
      <c r="H26" s="19">
        <v>57.551020408163197</v>
      </c>
      <c r="I26" s="25"/>
      <c r="J26" s="25"/>
      <c r="K26" s="25"/>
      <c r="L26" s="19">
        <v>49.774360810381502</v>
      </c>
      <c r="M26" s="19">
        <v>69.683485141130106</v>
      </c>
      <c r="N26" s="25"/>
      <c r="O26" s="19">
        <v>54.288186167071899</v>
      </c>
      <c r="P26" s="19">
        <v>78.634716389389894</v>
      </c>
      <c r="Q26" s="19">
        <v>77.693448133706099</v>
      </c>
      <c r="R26" s="19">
        <v>69.482216109603002</v>
      </c>
      <c r="S26" s="25"/>
      <c r="T26" s="19">
        <v>77.182487350564102</v>
      </c>
      <c r="U26" s="25"/>
      <c r="V26" s="25"/>
    </row>
    <row r="27" spans="1:22" x14ac:dyDescent="0.2">
      <c r="A27" s="18"/>
      <c r="B27" s="18"/>
      <c r="C27" s="18"/>
      <c r="D27" s="18"/>
      <c r="E27" s="18"/>
      <c r="F27" s="18"/>
      <c r="G27" s="18"/>
      <c r="H27" s="19">
        <v>60</v>
      </c>
      <c r="I27" s="25"/>
      <c r="J27" s="25"/>
      <c r="K27" s="25"/>
      <c r="L27" s="19">
        <v>50.9596845744055</v>
      </c>
      <c r="M27" s="19">
        <v>71.981081565134801</v>
      </c>
      <c r="N27" s="25"/>
      <c r="O27" s="19">
        <v>56.351948986481197</v>
      </c>
      <c r="P27" s="19">
        <v>79.374530652927305</v>
      </c>
      <c r="Q27" s="19">
        <v>80.645979229216593</v>
      </c>
      <c r="R27" s="25"/>
      <c r="S27" s="25"/>
      <c r="T27" s="25"/>
      <c r="U27" s="25"/>
      <c r="V27" s="25"/>
    </row>
    <row r="28" spans="1:22" x14ac:dyDescent="0.2">
      <c r="A28" s="18"/>
      <c r="B28" s="18"/>
      <c r="C28" s="18"/>
      <c r="D28" s="18"/>
      <c r="E28" s="18"/>
      <c r="F28" s="18"/>
      <c r="G28" s="18"/>
      <c r="H28" s="19">
        <v>62.448979591836697</v>
      </c>
      <c r="I28" s="25"/>
      <c r="J28" s="25"/>
      <c r="K28" s="25"/>
      <c r="L28" s="19">
        <v>51.864184766785698</v>
      </c>
      <c r="M28" s="19">
        <v>74.497671101698401</v>
      </c>
      <c r="N28" s="25"/>
      <c r="O28" s="19">
        <v>58.391473383066803</v>
      </c>
      <c r="P28" s="19">
        <v>80.283576641238696</v>
      </c>
      <c r="Q28" s="19">
        <v>83.670948561719797</v>
      </c>
      <c r="R28" s="25"/>
      <c r="S28" s="25"/>
      <c r="T28" s="25"/>
      <c r="U28" s="25"/>
      <c r="V28" s="25"/>
    </row>
    <row r="29" spans="1:22" x14ac:dyDescent="0.2">
      <c r="A29" s="18"/>
      <c r="B29" s="18"/>
      <c r="C29" s="18"/>
      <c r="D29" s="18"/>
      <c r="E29" s="18"/>
      <c r="F29" s="18"/>
      <c r="G29" s="18"/>
      <c r="H29" s="19">
        <v>64.897959183673393</v>
      </c>
      <c r="I29" s="25"/>
      <c r="J29" s="25"/>
      <c r="K29" s="25"/>
      <c r="L29" s="19">
        <v>52.707272637542196</v>
      </c>
      <c r="M29" s="19">
        <v>76.716351654270099</v>
      </c>
      <c r="N29" s="25"/>
      <c r="O29" s="19">
        <v>60.131267963008803</v>
      </c>
      <c r="P29" s="19">
        <v>81.118468862313406</v>
      </c>
      <c r="Q29" s="19">
        <v>86.624582647127795</v>
      </c>
      <c r="R29" s="25"/>
      <c r="S29" s="25"/>
      <c r="T29" s="25"/>
      <c r="U29" s="25"/>
      <c r="V29" s="25"/>
    </row>
    <row r="30" spans="1:22" x14ac:dyDescent="0.2">
      <c r="A30" s="18"/>
      <c r="B30" s="18"/>
      <c r="C30" s="18"/>
      <c r="D30" s="18"/>
      <c r="E30" s="18"/>
      <c r="F30" s="18"/>
      <c r="G30" s="18"/>
      <c r="H30" s="19">
        <v>67.346938775510196</v>
      </c>
      <c r="I30" s="25"/>
      <c r="J30" s="25"/>
      <c r="K30" s="25"/>
      <c r="L30" s="19">
        <v>53.237184317682797</v>
      </c>
      <c r="M30" s="19">
        <v>79.124892935976106</v>
      </c>
      <c r="N30" s="25"/>
      <c r="O30" s="19">
        <v>61.743082306942398</v>
      </c>
      <c r="P30" s="19">
        <v>81.747867700034703</v>
      </c>
      <c r="Q30" s="19">
        <v>90.399325315476702</v>
      </c>
      <c r="R30" s="25"/>
      <c r="S30" s="25"/>
      <c r="T30" s="25"/>
      <c r="U30" s="25"/>
      <c r="V30" s="25"/>
    </row>
    <row r="31" spans="1:22" x14ac:dyDescent="0.2">
      <c r="A31" s="18"/>
      <c r="B31" s="18"/>
      <c r="C31" s="18"/>
      <c r="D31" s="18"/>
      <c r="E31" s="18"/>
      <c r="F31" s="18"/>
      <c r="G31" s="18"/>
      <c r="H31" s="19">
        <v>69.7959183673469</v>
      </c>
      <c r="I31" s="25"/>
      <c r="J31" s="25"/>
      <c r="K31" s="25"/>
      <c r="L31" s="19">
        <v>53.677610296932897</v>
      </c>
      <c r="M31" s="25"/>
      <c r="N31" s="25"/>
      <c r="O31" s="19">
        <v>63.210294719742599</v>
      </c>
      <c r="P31" s="19">
        <v>82.236469690230606</v>
      </c>
      <c r="Q31" s="19">
        <v>93.418272609232105</v>
      </c>
      <c r="R31" s="25"/>
      <c r="S31" s="25"/>
      <c r="T31" s="25"/>
      <c r="U31" s="25"/>
      <c r="V31" s="25"/>
    </row>
    <row r="32" spans="1:22" x14ac:dyDescent="0.2">
      <c r="A32" s="18"/>
      <c r="B32" s="18"/>
      <c r="C32" s="18"/>
      <c r="D32" s="18"/>
      <c r="E32" s="18"/>
      <c r="F32" s="18"/>
      <c r="G32" s="18"/>
      <c r="H32" s="19">
        <v>72.244897959183604</v>
      </c>
      <c r="I32" s="25"/>
      <c r="J32" s="25"/>
      <c r="K32" s="25"/>
      <c r="L32" s="19">
        <v>53.927552374593198</v>
      </c>
      <c r="M32" s="25"/>
      <c r="N32" s="25"/>
      <c r="O32" s="19">
        <v>64.459067490019606</v>
      </c>
      <c r="P32" s="19">
        <v>82.583796037468701</v>
      </c>
      <c r="Q32" s="19">
        <v>95.687988295395897</v>
      </c>
      <c r="R32" s="25"/>
      <c r="S32" s="25"/>
      <c r="T32" s="25"/>
      <c r="U32" s="25"/>
      <c r="V32" s="25"/>
    </row>
    <row r="33" spans="1:38" x14ac:dyDescent="0.2">
      <c r="A33" s="18"/>
      <c r="B33" s="18"/>
      <c r="C33" s="18"/>
      <c r="D33" s="18"/>
      <c r="E33" s="18"/>
      <c r="F33" s="18"/>
      <c r="G33" s="18"/>
      <c r="H33" s="19">
        <v>74.693877551020407</v>
      </c>
      <c r="I33" s="25"/>
      <c r="J33" s="25"/>
      <c r="K33" s="25"/>
      <c r="L33" s="19">
        <v>53.947523951010297</v>
      </c>
      <c r="M33" s="25"/>
      <c r="N33" s="25"/>
      <c r="O33" s="19">
        <v>65.430251025367895</v>
      </c>
      <c r="P33" s="19">
        <v>82.772601088106896</v>
      </c>
      <c r="Q33" s="25"/>
      <c r="R33" s="25"/>
      <c r="S33" s="25"/>
      <c r="T33" s="25"/>
      <c r="U33" s="25"/>
      <c r="V33" s="25"/>
    </row>
    <row r="34" spans="1:38" x14ac:dyDescent="0.2">
      <c r="A34" s="18"/>
      <c r="B34" s="18"/>
      <c r="C34" s="18"/>
      <c r="D34" s="18"/>
      <c r="E34" s="18"/>
      <c r="F34" s="18"/>
      <c r="G34" s="18"/>
      <c r="H34" s="19">
        <v>77.142857142857096</v>
      </c>
      <c r="I34" s="25"/>
      <c r="J34" s="25"/>
      <c r="K34" s="25"/>
      <c r="L34" s="25"/>
      <c r="M34" s="25"/>
      <c r="N34" s="25"/>
      <c r="O34" s="19">
        <v>66.351340442215601</v>
      </c>
      <c r="P34" s="19">
        <v>82.836321449541302</v>
      </c>
      <c r="Q34" s="25"/>
      <c r="R34" s="25"/>
      <c r="S34" s="25"/>
      <c r="T34" s="25"/>
      <c r="U34" s="25"/>
      <c r="V34" s="25"/>
    </row>
    <row r="35" spans="1:38" x14ac:dyDescent="0.2">
      <c r="A35" s="18"/>
      <c r="B35" s="18"/>
      <c r="C35" s="18"/>
      <c r="D35" s="18"/>
      <c r="E35" s="18"/>
      <c r="F35" s="18"/>
      <c r="G35" s="18"/>
      <c r="H35" s="19">
        <v>79.5918367346938</v>
      </c>
      <c r="I35" s="25"/>
      <c r="J35" s="25"/>
      <c r="K35" s="25"/>
      <c r="L35" s="25"/>
      <c r="M35" s="25"/>
      <c r="N35" s="25"/>
      <c r="O35" s="19">
        <v>67.086063086316699</v>
      </c>
      <c r="P35" s="25"/>
      <c r="Q35" s="25"/>
      <c r="R35" s="25"/>
      <c r="S35" s="25"/>
      <c r="T35" s="25"/>
      <c r="U35" s="25"/>
      <c r="V35" s="25"/>
    </row>
    <row r="36" spans="1:38" x14ac:dyDescent="0.2">
      <c r="A36" s="18"/>
      <c r="B36" s="18"/>
      <c r="C36" s="18"/>
      <c r="D36" s="18"/>
      <c r="E36" s="18"/>
      <c r="F36" s="18"/>
      <c r="G36" s="18"/>
      <c r="H36" s="19">
        <v>82.040816326530603</v>
      </c>
      <c r="I36" s="25"/>
      <c r="J36" s="25"/>
      <c r="K36" s="25"/>
      <c r="L36" s="25"/>
      <c r="M36" s="25"/>
      <c r="N36" s="25"/>
      <c r="O36" s="19">
        <v>67.630406092420799</v>
      </c>
      <c r="P36" s="25"/>
      <c r="Q36" s="25"/>
      <c r="R36" s="25"/>
      <c r="S36" s="25"/>
      <c r="T36" s="25"/>
      <c r="U36" s="25"/>
      <c r="V36" s="25"/>
    </row>
    <row r="37" spans="1:38" x14ac:dyDescent="0.2">
      <c r="A37" s="18"/>
      <c r="B37" s="18"/>
      <c r="C37" s="18"/>
      <c r="D37" s="18"/>
      <c r="E37" s="18"/>
      <c r="F37" s="18"/>
      <c r="G37" s="18"/>
      <c r="H37" s="19">
        <v>84.489795918367307</v>
      </c>
      <c r="I37" s="25"/>
      <c r="J37" s="25"/>
      <c r="K37" s="25"/>
      <c r="L37" s="25"/>
      <c r="M37" s="25"/>
      <c r="N37" s="25"/>
      <c r="O37" s="19">
        <v>68.004753068779394</v>
      </c>
      <c r="P37" s="25"/>
      <c r="Q37" s="25"/>
      <c r="R37" s="25"/>
      <c r="S37" s="25"/>
      <c r="T37" s="25"/>
      <c r="U37" s="25"/>
      <c r="V37" s="25"/>
    </row>
    <row r="38" spans="1:38" x14ac:dyDescent="0.2">
      <c r="A38" s="18"/>
      <c r="B38" s="18"/>
      <c r="C38" s="18"/>
      <c r="D38" s="18"/>
      <c r="E38" s="18"/>
      <c r="F38" s="18"/>
      <c r="G38" s="18"/>
      <c r="H38" s="19">
        <v>86.938775510204096</v>
      </c>
      <c r="I38" s="25"/>
      <c r="J38" s="25"/>
      <c r="K38" s="25"/>
      <c r="L38" s="25"/>
      <c r="M38" s="25"/>
      <c r="N38" s="25"/>
      <c r="O38" s="19">
        <v>68.162322666802993</v>
      </c>
      <c r="P38" s="25"/>
      <c r="Q38" s="25"/>
      <c r="R38" s="25"/>
      <c r="S38" s="25"/>
      <c r="T38" s="25"/>
      <c r="U38" s="25"/>
      <c r="V38" s="25"/>
    </row>
    <row r="39" spans="1:38" x14ac:dyDescent="0.2">
      <c r="A39" s="18"/>
      <c r="B39" s="18"/>
      <c r="C39" s="18"/>
      <c r="D39" s="18"/>
      <c r="E39" s="18"/>
      <c r="F39" s="18"/>
      <c r="G39" s="18"/>
      <c r="H39" s="19">
        <v>89.387755102040799</v>
      </c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</row>
    <row r="40" spans="1:38" x14ac:dyDescent="0.2">
      <c r="A40" s="18"/>
      <c r="B40" s="18"/>
      <c r="C40" s="18"/>
      <c r="D40" s="18"/>
      <c r="E40" s="18"/>
      <c r="F40" s="18"/>
      <c r="G40" s="18"/>
      <c r="H40" s="19">
        <v>91.836734693877503</v>
      </c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AL40" s="2"/>
    </row>
    <row r="41" spans="1:38" x14ac:dyDescent="0.2">
      <c r="A41" s="18"/>
      <c r="B41" s="18"/>
      <c r="C41" s="18"/>
      <c r="D41" s="18"/>
      <c r="E41" s="18"/>
      <c r="F41" s="18"/>
      <c r="G41" s="18"/>
      <c r="H41" s="19">
        <v>94.285714285714207</v>
      </c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AL41" s="2"/>
    </row>
    <row r="42" spans="1:38" x14ac:dyDescent="0.2">
      <c r="A42" s="18"/>
      <c r="B42" s="18"/>
      <c r="C42" s="18"/>
      <c r="D42" s="18"/>
      <c r="E42" s="18"/>
      <c r="F42" s="18"/>
      <c r="G42" s="18"/>
      <c r="H42" s="19">
        <v>96.734693877550995</v>
      </c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AL42" s="2"/>
    </row>
    <row r="43" spans="1:38" x14ac:dyDescent="0.2">
      <c r="A43" s="18"/>
      <c r="B43" s="18"/>
      <c r="C43" s="18"/>
      <c r="D43" s="18"/>
      <c r="E43" s="18"/>
      <c r="F43" s="18"/>
      <c r="G43" s="18"/>
      <c r="H43" s="19">
        <v>99.183673469387699</v>
      </c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AL43" s="2"/>
    </row>
    <row r="44" spans="1:38" x14ac:dyDescent="0.2">
      <c r="A44" s="18"/>
      <c r="B44" s="18"/>
      <c r="C44" s="18"/>
      <c r="D44" s="18"/>
      <c r="E44" s="18"/>
      <c r="F44" s="18"/>
      <c r="G44" s="18"/>
      <c r="H44" s="19">
        <v>101.632653061224</v>
      </c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AL44" s="2"/>
    </row>
    <row r="45" spans="1:38" x14ac:dyDescent="0.2">
      <c r="A45" s="18"/>
      <c r="B45" s="18"/>
      <c r="C45" s="18"/>
      <c r="D45" s="18"/>
      <c r="E45" s="18"/>
      <c r="F45" s="18"/>
      <c r="G45" s="18"/>
      <c r="H45" s="19">
        <v>104.08163265306101</v>
      </c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AL45" s="2"/>
    </row>
    <row r="46" spans="1:38" x14ac:dyDescent="0.2">
      <c r="A46" s="18"/>
      <c r="B46" s="18"/>
      <c r="C46" s="18"/>
      <c r="D46" s="18"/>
      <c r="E46" s="18"/>
      <c r="F46" s="18"/>
      <c r="G46" s="18"/>
      <c r="H46" s="19">
        <v>106.530612244897</v>
      </c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AL46" s="2"/>
    </row>
    <row r="47" spans="1:38" x14ac:dyDescent="0.2">
      <c r="A47" s="18"/>
      <c r="B47" s="18"/>
      <c r="C47" s="18"/>
      <c r="D47" s="18"/>
      <c r="E47" s="18"/>
      <c r="F47" s="18"/>
      <c r="G47" s="18"/>
      <c r="H47" s="19">
        <v>108.979591836734</v>
      </c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AL47" s="2"/>
    </row>
    <row r="48" spans="1:38" x14ac:dyDescent="0.2">
      <c r="A48" s="18"/>
      <c r="B48" s="18"/>
      <c r="C48" s="18"/>
      <c r="D48" s="18"/>
      <c r="E48" s="18"/>
      <c r="F48" s="18"/>
      <c r="G48" s="18"/>
      <c r="H48" s="19">
        <v>111.428571428571</v>
      </c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AL48" s="2"/>
    </row>
    <row r="49" spans="1:38" x14ac:dyDescent="0.2">
      <c r="A49" s="18"/>
      <c r="B49" s="18"/>
      <c r="C49" s="18"/>
      <c r="D49" s="18"/>
      <c r="E49" s="18"/>
      <c r="F49" s="18"/>
      <c r="G49" s="18"/>
      <c r="H49" s="19">
        <v>113.87755102040801</v>
      </c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AL49" s="2"/>
    </row>
    <row r="50" spans="1:38" x14ac:dyDescent="0.2">
      <c r="A50" s="18"/>
      <c r="B50" s="18"/>
      <c r="C50" s="18"/>
      <c r="D50" s="18"/>
      <c r="E50" s="18"/>
      <c r="F50" s="18"/>
      <c r="G50" s="18"/>
      <c r="H50" s="19">
        <v>116.326530612244</v>
      </c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AL50" s="2"/>
    </row>
    <row r="51" spans="1:38" x14ac:dyDescent="0.2">
      <c r="A51" s="18"/>
      <c r="B51" s="18"/>
      <c r="C51" s="18"/>
      <c r="D51" s="18"/>
      <c r="E51" s="18"/>
      <c r="F51" s="18"/>
      <c r="G51" s="18"/>
      <c r="H51" s="19">
        <v>118.775510204081</v>
      </c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AL51" s="2"/>
    </row>
  </sheetData>
  <mergeCells count="3">
    <mergeCell ref="B1:E1"/>
    <mergeCell ref="F1:G1"/>
    <mergeCell ref="H1:V1"/>
  </mergeCells>
  <phoneticPr fontId="4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9F376-9307-5A47-A93C-CDFD407DAA41}">
  <sheetPr>
    <tabColor theme="9" tint="0.79998168889431442"/>
  </sheetPr>
  <dimension ref="A1:AV1204"/>
  <sheetViews>
    <sheetView zoomScaleNormal="100" workbookViewId="0">
      <selection activeCell="G22" sqref="G22"/>
    </sheetView>
  </sheetViews>
  <sheetFormatPr baseColWidth="10" defaultColWidth="11.5" defaultRowHeight="15" x14ac:dyDescent="0.2"/>
  <cols>
    <col min="1" max="1" width="12.5" style="18" bestFit="1" customWidth="1"/>
    <col min="2" max="4" width="15.83203125" style="18" bestFit="1" customWidth="1"/>
    <col min="5" max="7" width="13.83203125" style="18" bestFit="1" customWidth="1"/>
    <col min="8" max="10" width="15.5" style="18" bestFit="1" customWidth="1"/>
    <col min="11" max="13" width="13.5" style="18" bestFit="1" customWidth="1"/>
    <col min="14" max="15" width="11.5" style="18"/>
    <col min="16" max="16" width="10.1640625" style="18" bestFit="1" customWidth="1"/>
    <col min="17" max="17" width="12.1640625" style="18" bestFit="1" customWidth="1"/>
    <col min="18" max="18" width="8.5" style="18" bestFit="1" customWidth="1"/>
    <col min="19" max="19" width="13.5" style="18" bestFit="1" customWidth="1"/>
    <col min="20" max="20" width="11.5" style="18"/>
    <col min="21" max="25" width="8.1640625" style="18" bestFit="1" customWidth="1"/>
    <col min="26" max="27" width="11.5" style="18"/>
    <col min="28" max="28" width="20.1640625" style="18" bestFit="1" customWidth="1"/>
    <col min="29" max="29" width="12.83203125" style="18" bestFit="1" customWidth="1"/>
    <col min="30" max="30" width="23.83203125" style="18" bestFit="1" customWidth="1"/>
    <col min="31" max="31" width="15.1640625" style="18" bestFit="1" customWidth="1"/>
    <col min="32" max="32" width="11.5" style="18"/>
    <col min="33" max="33" width="15.5" style="18" bestFit="1" customWidth="1"/>
    <col min="34" max="34" width="14.83203125" style="18" bestFit="1" customWidth="1"/>
    <col min="35" max="35" width="18.1640625" style="18" bestFit="1" customWidth="1"/>
    <col min="36" max="36" width="15.83203125" style="18" bestFit="1" customWidth="1"/>
    <col min="37" max="37" width="11.5" style="18"/>
    <col min="38" max="42" width="8.83203125" style="18" bestFit="1" customWidth="1"/>
    <col min="43" max="43" width="8.33203125" style="18" customWidth="1"/>
    <col min="44" max="44" width="20.1640625" style="18" bestFit="1" customWidth="1"/>
    <col min="45" max="45" width="17.83203125" style="18" customWidth="1"/>
    <col min="46" max="46" width="7.5" style="18" customWidth="1"/>
    <col min="47" max="47" width="16.83203125" style="18" customWidth="1"/>
    <col min="48" max="48" width="20.33203125" style="18" customWidth="1"/>
    <col min="49" max="16384" width="11.5" style="18"/>
  </cols>
  <sheetData>
    <row r="1" spans="1:48" ht="16" thickBot="1" x14ac:dyDescent="0.25">
      <c r="A1" s="40" t="s">
        <v>194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2"/>
      <c r="P1" s="40" t="s">
        <v>190</v>
      </c>
      <c r="Q1" s="41"/>
      <c r="R1" s="41"/>
      <c r="S1" s="42"/>
      <c r="U1" s="40" t="s">
        <v>193</v>
      </c>
      <c r="V1" s="41"/>
      <c r="W1" s="41"/>
      <c r="X1" s="41"/>
      <c r="Y1" s="42"/>
      <c r="AB1" s="40" t="s">
        <v>192</v>
      </c>
      <c r="AC1" s="41"/>
      <c r="AD1" s="41"/>
      <c r="AE1" s="42"/>
      <c r="AG1" s="40" t="s">
        <v>191</v>
      </c>
      <c r="AH1" s="41"/>
      <c r="AI1" s="41"/>
      <c r="AJ1" s="42"/>
      <c r="AL1" s="40" t="s">
        <v>195</v>
      </c>
      <c r="AM1" s="41"/>
      <c r="AN1" s="41"/>
      <c r="AO1" s="41"/>
      <c r="AP1" s="42"/>
      <c r="AR1" s="40" t="s">
        <v>196</v>
      </c>
      <c r="AS1" s="42"/>
      <c r="AU1" s="40" t="s">
        <v>197</v>
      </c>
      <c r="AV1" s="42"/>
    </row>
    <row r="2" spans="1:48" ht="16" x14ac:dyDescent="0.2">
      <c r="A2" s="18" t="s">
        <v>95</v>
      </c>
      <c r="B2" s="18" t="s">
        <v>96</v>
      </c>
      <c r="C2" s="18" t="s">
        <v>97</v>
      </c>
      <c r="D2" s="18" t="s">
        <v>98</v>
      </c>
      <c r="E2" s="18" t="s">
        <v>99</v>
      </c>
      <c r="F2" s="18" t="s">
        <v>100</v>
      </c>
      <c r="G2" s="18" t="s">
        <v>101</v>
      </c>
      <c r="H2" s="18" t="s">
        <v>102</v>
      </c>
      <c r="I2" s="18" t="s">
        <v>103</v>
      </c>
      <c r="J2" s="18" t="s">
        <v>104</v>
      </c>
      <c r="K2" s="18" t="s">
        <v>105</v>
      </c>
      <c r="L2" s="18" t="s">
        <v>106</v>
      </c>
      <c r="M2" s="18" t="s">
        <v>107</v>
      </c>
      <c r="P2" s="3" t="s">
        <v>132</v>
      </c>
      <c r="Q2" s="3" t="s">
        <v>133</v>
      </c>
      <c r="R2" s="3" t="s">
        <v>134</v>
      </c>
      <c r="S2" s="3" t="s">
        <v>135</v>
      </c>
      <c r="U2" s="18" t="s">
        <v>108</v>
      </c>
      <c r="V2" s="18" t="s">
        <v>109</v>
      </c>
      <c r="W2" s="18" t="s">
        <v>110</v>
      </c>
      <c r="X2" s="18" t="s">
        <v>111</v>
      </c>
      <c r="Y2" s="18" t="s">
        <v>112</v>
      </c>
      <c r="AB2" s="26" t="s">
        <v>113</v>
      </c>
      <c r="AC2" s="26" t="s">
        <v>114</v>
      </c>
      <c r="AD2" s="27" t="s">
        <v>115</v>
      </c>
      <c r="AE2" s="28" t="s">
        <v>116</v>
      </c>
      <c r="AG2" s="26" t="s">
        <v>117</v>
      </c>
      <c r="AH2" s="26" t="s">
        <v>118</v>
      </c>
      <c r="AI2" s="27" t="s">
        <v>119</v>
      </c>
      <c r="AJ2" s="27" t="s">
        <v>120</v>
      </c>
      <c r="AL2" s="18" t="s">
        <v>127</v>
      </c>
      <c r="AM2" s="18" t="s">
        <v>128</v>
      </c>
      <c r="AN2" s="18" t="s">
        <v>129</v>
      </c>
      <c r="AO2" s="18" t="s">
        <v>130</v>
      </c>
      <c r="AP2" s="18" t="s">
        <v>131</v>
      </c>
      <c r="AR2" s="29" t="s">
        <v>125</v>
      </c>
      <c r="AS2" s="30" t="s">
        <v>126</v>
      </c>
      <c r="AU2" s="29" t="s">
        <v>117</v>
      </c>
      <c r="AV2" s="29" t="s">
        <v>118</v>
      </c>
    </row>
    <row r="3" spans="1:48" x14ac:dyDescent="0.2">
      <c r="A3" s="31">
        <v>10</v>
      </c>
      <c r="B3" s="19">
        <v>470</v>
      </c>
      <c r="C3" s="19">
        <v>450</v>
      </c>
      <c r="D3" s="19">
        <v>470</v>
      </c>
      <c r="E3" s="19">
        <v>345</v>
      </c>
      <c r="F3" s="19">
        <v>330</v>
      </c>
      <c r="G3" s="19">
        <v>345</v>
      </c>
      <c r="H3" s="19">
        <v>215</v>
      </c>
      <c r="I3" s="19">
        <v>235</v>
      </c>
      <c r="J3" s="19">
        <v>270</v>
      </c>
      <c r="K3" s="19">
        <v>1250</v>
      </c>
      <c r="L3" s="19">
        <v>565</v>
      </c>
      <c r="M3" s="19">
        <v>490</v>
      </c>
      <c r="P3" s="19">
        <v>0</v>
      </c>
      <c r="Q3" s="19">
        <v>0</v>
      </c>
      <c r="R3" s="19">
        <v>10.15</v>
      </c>
      <c r="S3" s="19">
        <v>-0.02</v>
      </c>
      <c r="U3" s="19">
        <v>16.126999999999999</v>
      </c>
      <c r="V3" s="19">
        <v>18.065999999999999</v>
      </c>
      <c r="W3" s="19">
        <v>15.016999999999999</v>
      </c>
      <c r="X3" s="19">
        <v>15.291</v>
      </c>
      <c r="Y3" s="19">
        <v>14.939</v>
      </c>
      <c r="AB3" s="19">
        <v>9.4009999999999998</v>
      </c>
      <c r="AC3" s="19">
        <v>13.743</v>
      </c>
      <c r="AD3" s="19">
        <v>35.944000000000003</v>
      </c>
      <c r="AE3" s="24">
        <v>35.216999999999999</v>
      </c>
      <c r="AF3" s="19"/>
      <c r="AG3" s="19">
        <v>0.71</v>
      </c>
      <c r="AH3" s="19">
        <v>0.89500000000000002</v>
      </c>
      <c r="AI3" s="19">
        <v>9.5000000000000001E-2</v>
      </c>
      <c r="AJ3" s="19">
        <v>0.245</v>
      </c>
      <c r="AL3" s="19">
        <v>42.686999999999998</v>
      </c>
      <c r="AM3" s="19">
        <v>45.152000000000001</v>
      </c>
      <c r="AN3" s="19">
        <v>48.807000000000002</v>
      </c>
      <c r="AO3" s="19">
        <v>39.548000000000002</v>
      </c>
      <c r="AP3" s="19">
        <v>43.09</v>
      </c>
      <c r="AR3" s="19">
        <v>40.743000000000002</v>
      </c>
      <c r="AS3" s="24">
        <v>40.904000000000003</v>
      </c>
      <c r="AU3" s="19">
        <v>4.4999999999999998E-2</v>
      </c>
      <c r="AV3" s="19">
        <v>0.17</v>
      </c>
    </row>
    <row r="4" spans="1:48" x14ac:dyDescent="0.2">
      <c r="A4" s="31">
        <v>20</v>
      </c>
      <c r="B4" s="19">
        <v>1070</v>
      </c>
      <c r="C4" s="19">
        <v>985</v>
      </c>
      <c r="D4" s="19">
        <v>990</v>
      </c>
      <c r="E4" s="19">
        <v>1520</v>
      </c>
      <c r="F4" s="19">
        <v>1000</v>
      </c>
      <c r="G4" s="19">
        <v>995</v>
      </c>
      <c r="H4" s="19">
        <v>700</v>
      </c>
      <c r="I4" s="19">
        <v>510</v>
      </c>
      <c r="J4" s="19">
        <v>500</v>
      </c>
      <c r="K4" s="19">
        <v>1160</v>
      </c>
      <c r="L4" s="19">
        <v>940</v>
      </c>
      <c r="M4" s="19">
        <v>1005</v>
      </c>
      <c r="P4" s="19">
        <v>0</v>
      </c>
      <c r="Q4" s="19">
        <v>0</v>
      </c>
      <c r="R4" s="19">
        <v>10.130000000000001</v>
      </c>
      <c r="S4" s="19">
        <v>-0.02</v>
      </c>
      <c r="U4" s="19">
        <v>18.864000000000001</v>
      </c>
      <c r="V4" s="19">
        <v>19.225999999999999</v>
      </c>
      <c r="W4" s="19">
        <v>16.866</v>
      </c>
      <c r="X4" s="19">
        <v>19.184999999999999</v>
      </c>
      <c r="Y4" s="19">
        <v>18.231999999999999</v>
      </c>
      <c r="AB4" s="19">
        <v>12.242000000000001</v>
      </c>
      <c r="AC4" s="19">
        <v>15.518000000000001</v>
      </c>
      <c r="AD4" s="19">
        <v>35.521000000000001</v>
      </c>
      <c r="AE4" s="24">
        <v>34.493000000000002</v>
      </c>
      <c r="AF4" s="19"/>
      <c r="AG4" s="19">
        <v>0.48</v>
      </c>
      <c r="AH4" s="19">
        <v>0.7</v>
      </c>
      <c r="AI4" s="19">
        <v>0.12</v>
      </c>
      <c r="AJ4" s="19">
        <v>0.37</v>
      </c>
      <c r="AL4" s="19">
        <v>44.985999999999997</v>
      </c>
      <c r="AM4" s="19">
        <v>46.6</v>
      </c>
      <c r="AN4" s="19">
        <v>50.106999999999999</v>
      </c>
      <c r="AO4" s="19">
        <v>40.396999999999998</v>
      </c>
      <c r="AP4" s="19">
        <v>43.145000000000003</v>
      </c>
      <c r="AR4" s="19">
        <v>36.222999999999999</v>
      </c>
      <c r="AS4" s="24">
        <v>36.396999999999998</v>
      </c>
      <c r="AU4" s="19">
        <v>4.4999999999999998E-2</v>
      </c>
      <c r="AV4" s="19">
        <v>0.78500000000000003</v>
      </c>
    </row>
    <row r="5" spans="1:48" x14ac:dyDescent="0.2">
      <c r="A5" s="31">
        <v>30</v>
      </c>
      <c r="B5" s="19">
        <v>1560</v>
      </c>
      <c r="C5" s="19">
        <v>2070</v>
      </c>
      <c r="D5" s="19">
        <v>2020</v>
      </c>
      <c r="E5" s="19">
        <v>2105</v>
      </c>
      <c r="F5" s="19">
        <v>1990</v>
      </c>
      <c r="G5" s="19">
        <v>2065</v>
      </c>
      <c r="H5" s="19">
        <v>1510</v>
      </c>
      <c r="I5" s="19">
        <v>1365</v>
      </c>
      <c r="J5" s="19">
        <v>1440</v>
      </c>
      <c r="K5" s="19">
        <v>1720</v>
      </c>
      <c r="L5" s="19">
        <v>1550</v>
      </c>
      <c r="M5" s="19">
        <v>1530</v>
      </c>
      <c r="P5" s="19">
        <v>0</v>
      </c>
      <c r="Q5" s="19">
        <v>0</v>
      </c>
      <c r="R5" s="19">
        <v>10.11</v>
      </c>
      <c r="S5" s="19">
        <v>-0.02</v>
      </c>
      <c r="U5" s="19">
        <v>20.696999999999999</v>
      </c>
      <c r="V5" s="19">
        <v>20.172000000000001</v>
      </c>
      <c r="W5" s="19">
        <v>18.707000000000001</v>
      </c>
      <c r="X5" s="19">
        <v>22.565999999999999</v>
      </c>
      <c r="Y5" s="19">
        <v>20.946999999999999</v>
      </c>
      <c r="AB5" s="19">
        <v>12.061</v>
      </c>
      <c r="AC5" s="19">
        <v>12.884</v>
      </c>
      <c r="AD5" s="19">
        <v>35.615000000000002</v>
      </c>
      <c r="AE5" s="24">
        <v>34.49</v>
      </c>
      <c r="AF5" s="19"/>
      <c r="AG5" s="19">
        <v>0.14000000000000001</v>
      </c>
      <c r="AH5" s="19">
        <v>0.28999999999999998</v>
      </c>
      <c r="AI5" s="19">
        <v>0.125</v>
      </c>
      <c r="AJ5" s="19">
        <v>0.28999999999999998</v>
      </c>
      <c r="AL5" s="19">
        <v>46.075000000000003</v>
      </c>
      <c r="AM5" s="19">
        <v>47.581000000000003</v>
      </c>
      <c r="AN5" s="19">
        <v>50.776000000000003</v>
      </c>
      <c r="AO5" s="19">
        <v>41.323999999999998</v>
      </c>
      <c r="AP5" s="19">
        <v>44.908999999999999</v>
      </c>
      <c r="AR5" s="19">
        <v>42.81</v>
      </c>
      <c r="AS5" s="24">
        <v>44.219000000000001</v>
      </c>
      <c r="AU5" s="19">
        <v>0.315</v>
      </c>
      <c r="AV5" s="19">
        <v>0.72</v>
      </c>
    </row>
    <row r="6" spans="1:48" x14ac:dyDescent="0.2">
      <c r="A6" s="31">
        <v>40</v>
      </c>
      <c r="B6" s="19">
        <v>2915</v>
      </c>
      <c r="C6" s="19">
        <v>2610</v>
      </c>
      <c r="D6" s="19">
        <v>2590</v>
      </c>
      <c r="E6" s="19">
        <v>2780</v>
      </c>
      <c r="F6" s="19">
        <v>2640</v>
      </c>
      <c r="G6" s="19">
        <v>2625</v>
      </c>
      <c r="H6" s="19">
        <v>1785</v>
      </c>
      <c r="I6" s="19">
        <v>1920</v>
      </c>
      <c r="J6" s="19">
        <v>1790</v>
      </c>
      <c r="K6" s="19">
        <v>2080</v>
      </c>
      <c r="L6" s="19">
        <v>2010</v>
      </c>
      <c r="M6" s="19">
        <v>2235</v>
      </c>
      <c r="P6" s="19">
        <v>0</v>
      </c>
      <c r="Q6" s="19">
        <v>0</v>
      </c>
      <c r="R6" s="19">
        <v>10.11</v>
      </c>
      <c r="S6" s="19">
        <v>-0.02</v>
      </c>
      <c r="U6" s="19">
        <v>21.914000000000001</v>
      </c>
      <c r="V6" s="19">
        <v>20.579000000000001</v>
      </c>
      <c r="W6" s="19">
        <v>19.853000000000002</v>
      </c>
      <c r="X6" s="19">
        <v>24.462</v>
      </c>
      <c r="Y6" s="19">
        <v>21.533999999999999</v>
      </c>
      <c r="AB6" s="19">
        <v>7.7510000000000003</v>
      </c>
      <c r="AC6" s="19">
        <v>9.2569999999999997</v>
      </c>
      <c r="AD6" s="19">
        <v>42.713999999999999</v>
      </c>
      <c r="AE6" s="24">
        <v>41.816000000000003</v>
      </c>
      <c r="AF6" s="19"/>
      <c r="AG6" s="19">
        <v>0.3</v>
      </c>
      <c r="AH6" s="19">
        <v>0.64</v>
      </c>
      <c r="AI6" s="19">
        <v>9.5000000000000001E-2</v>
      </c>
      <c r="AJ6" s="19">
        <v>0.245</v>
      </c>
      <c r="AL6" s="19">
        <v>47.594000000000001</v>
      </c>
      <c r="AM6" s="19">
        <v>47.828000000000003</v>
      </c>
      <c r="AN6" s="19">
        <v>51.484999999999999</v>
      </c>
      <c r="AO6" s="19">
        <v>42.695999999999998</v>
      </c>
      <c r="AP6" s="19">
        <v>45.375999999999998</v>
      </c>
      <c r="AR6" s="19">
        <v>35.863</v>
      </c>
      <c r="AS6" s="24">
        <v>36.656999999999996</v>
      </c>
      <c r="AU6" s="19">
        <v>0.36</v>
      </c>
      <c r="AV6" s="19">
        <v>0.59</v>
      </c>
    </row>
    <row r="7" spans="1:48" x14ac:dyDescent="0.2">
      <c r="A7" s="31">
        <v>50</v>
      </c>
      <c r="B7" s="19">
        <v>3490</v>
      </c>
      <c r="C7" s="19">
        <v>3295</v>
      </c>
      <c r="D7" s="19">
        <v>3330</v>
      </c>
      <c r="E7" s="19">
        <v>3450</v>
      </c>
      <c r="F7" s="19">
        <v>3390</v>
      </c>
      <c r="G7" s="19">
        <v>3305</v>
      </c>
      <c r="H7" s="19">
        <v>1915</v>
      </c>
      <c r="I7" s="19">
        <v>3310</v>
      </c>
      <c r="J7" s="19">
        <v>2475</v>
      </c>
      <c r="K7" s="19">
        <v>3620</v>
      </c>
      <c r="L7" s="19">
        <v>2915</v>
      </c>
      <c r="M7" s="19">
        <v>2895</v>
      </c>
      <c r="P7" s="19">
        <v>0</v>
      </c>
      <c r="Q7" s="19">
        <v>0</v>
      </c>
      <c r="R7" s="19">
        <v>10.09</v>
      </c>
      <c r="S7" s="19">
        <v>-0.02</v>
      </c>
      <c r="U7" s="19">
        <v>22.08</v>
      </c>
      <c r="V7" s="19">
        <v>20.940999999999999</v>
      </c>
      <c r="W7" s="19">
        <v>20.620999999999999</v>
      </c>
      <c r="X7" s="19">
        <v>25.309000000000001</v>
      </c>
      <c r="Y7" s="19">
        <v>21.684999999999999</v>
      </c>
      <c r="AB7" s="19">
        <v>9.2029999999999994</v>
      </c>
      <c r="AC7" s="19">
        <v>9.8539999999999992</v>
      </c>
      <c r="AD7" s="19">
        <v>52.216999999999999</v>
      </c>
      <c r="AE7" s="24">
        <v>51.360999999999997</v>
      </c>
      <c r="AF7" s="19"/>
      <c r="AG7" s="19">
        <v>0.12</v>
      </c>
      <c r="AH7" s="19">
        <v>0.45500000000000002</v>
      </c>
      <c r="AI7" s="19">
        <v>0.115</v>
      </c>
      <c r="AJ7" s="19">
        <v>0.28499999999999998</v>
      </c>
      <c r="AL7" s="19">
        <v>48.582000000000001</v>
      </c>
      <c r="AM7" s="19">
        <v>47.923000000000002</v>
      </c>
      <c r="AN7" s="19">
        <v>52.228000000000002</v>
      </c>
      <c r="AO7" s="19">
        <v>43.884</v>
      </c>
      <c r="AP7" s="19">
        <v>45.59</v>
      </c>
      <c r="AR7" s="19">
        <v>35.244999999999997</v>
      </c>
      <c r="AS7" s="24">
        <v>36.841000000000001</v>
      </c>
      <c r="AU7" s="19">
        <v>0.33500000000000002</v>
      </c>
      <c r="AV7" s="19">
        <v>0.94</v>
      </c>
    </row>
    <row r="8" spans="1:48" x14ac:dyDescent="0.2">
      <c r="A8" s="31">
        <v>60</v>
      </c>
      <c r="B8" s="19">
        <v>4310</v>
      </c>
      <c r="C8" s="19">
        <v>4110</v>
      </c>
      <c r="D8" s="19">
        <v>4070</v>
      </c>
      <c r="E8" s="19">
        <v>4220</v>
      </c>
      <c r="F8" s="19">
        <v>4490</v>
      </c>
      <c r="G8" s="19">
        <v>4640</v>
      </c>
      <c r="H8" s="19">
        <v>2965</v>
      </c>
      <c r="I8" s="19">
        <v>3995</v>
      </c>
      <c r="J8" s="19">
        <v>4090</v>
      </c>
      <c r="K8" s="19">
        <v>3740</v>
      </c>
      <c r="L8" s="19">
        <v>3890</v>
      </c>
      <c r="M8" s="19">
        <v>4470</v>
      </c>
      <c r="P8" s="19">
        <v>0</v>
      </c>
      <c r="Q8" s="19">
        <v>0</v>
      </c>
      <c r="R8" s="19">
        <v>10.07</v>
      </c>
      <c r="S8" s="19">
        <v>-0.02</v>
      </c>
      <c r="U8" s="19">
        <v>22.106000000000002</v>
      </c>
      <c r="V8" s="19">
        <v>21.434000000000001</v>
      </c>
      <c r="W8" s="19">
        <v>21.452999999999999</v>
      </c>
      <c r="X8" s="19">
        <v>25.501999999999999</v>
      </c>
      <c r="Y8" s="19">
        <v>21.852</v>
      </c>
      <c r="AB8" s="19"/>
      <c r="AC8" s="19"/>
      <c r="AD8" s="19"/>
      <c r="AE8" s="19"/>
      <c r="AF8" s="19"/>
      <c r="AG8" s="19"/>
      <c r="AH8" s="19"/>
      <c r="AI8" s="19"/>
      <c r="AJ8" s="19"/>
      <c r="AL8" s="19">
        <v>49.164999999999999</v>
      </c>
      <c r="AM8" s="19">
        <v>48.341000000000001</v>
      </c>
      <c r="AN8" s="19">
        <v>52.317</v>
      </c>
      <c r="AO8" s="19">
        <v>44.314999999999998</v>
      </c>
      <c r="AP8" s="19">
        <v>45.697000000000003</v>
      </c>
    </row>
    <row r="9" spans="1:48" ht="15" customHeight="1" x14ac:dyDescent="0.2">
      <c r="A9" s="31">
        <v>70</v>
      </c>
      <c r="B9" s="19">
        <v>4870</v>
      </c>
      <c r="C9" s="19">
        <v>4885</v>
      </c>
      <c r="D9" s="19">
        <v>4850</v>
      </c>
      <c r="E9" s="19">
        <v>6000</v>
      </c>
      <c r="F9" s="19">
        <v>5615</v>
      </c>
      <c r="G9" s="19">
        <v>5775</v>
      </c>
      <c r="H9" s="19">
        <v>6005</v>
      </c>
      <c r="I9" s="19">
        <v>3595</v>
      </c>
      <c r="J9" s="19">
        <v>3430</v>
      </c>
      <c r="K9" s="19">
        <v>3800</v>
      </c>
      <c r="L9" s="19">
        <v>5485</v>
      </c>
      <c r="M9" s="19">
        <v>4810</v>
      </c>
      <c r="P9" s="19">
        <v>0</v>
      </c>
      <c r="Q9" s="19">
        <v>0</v>
      </c>
      <c r="R9" s="19">
        <v>10.06</v>
      </c>
      <c r="S9" s="19">
        <v>-0.01</v>
      </c>
      <c r="U9" s="19">
        <v>22.599</v>
      </c>
      <c r="V9" s="19">
        <v>21.707999999999998</v>
      </c>
      <c r="W9" s="19">
        <v>22.234999999999999</v>
      </c>
      <c r="X9" s="19">
        <v>25.701000000000001</v>
      </c>
      <c r="Y9" s="19">
        <v>22.312000000000001</v>
      </c>
      <c r="AB9" s="53" t="s">
        <v>121</v>
      </c>
      <c r="AC9" s="19">
        <f>AC3-AB3</f>
        <v>4.3420000000000005</v>
      </c>
      <c r="AD9" s="53" t="s">
        <v>122</v>
      </c>
      <c r="AE9" s="19">
        <f t="shared" ref="AE9:AE13" si="0">AE3-AD3</f>
        <v>-0.72700000000000387</v>
      </c>
      <c r="AF9" s="19"/>
      <c r="AG9" s="19"/>
      <c r="AH9" s="19"/>
      <c r="AI9" s="19"/>
      <c r="AJ9" s="19"/>
      <c r="AL9" s="19">
        <v>49.572000000000003</v>
      </c>
      <c r="AM9" s="19">
        <v>48.609000000000002</v>
      </c>
      <c r="AN9" s="19">
        <v>52.402999999999999</v>
      </c>
      <c r="AO9" s="19">
        <v>44.36</v>
      </c>
      <c r="AP9" s="19">
        <v>45.829000000000001</v>
      </c>
      <c r="AR9" s="53" t="s">
        <v>121</v>
      </c>
      <c r="AS9" s="18">
        <f>AS3-AR3</f>
        <v>0.16100000000000136</v>
      </c>
    </row>
    <row r="10" spans="1:48" x14ac:dyDescent="0.2">
      <c r="P10" s="19">
        <v>0</v>
      </c>
      <c r="Q10" s="19">
        <v>0</v>
      </c>
      <c r="R10" s="19">
        <v>10.029999999999999</v>
      </c>
      <c r="S10" s="19">
        <v>-0.01</v>
      </c>
      <c r="U10" s="19">
        <v>23.143999999999998</v>
      </c>
      <c r="V10" s="19">
        <v>22.177</v>
      </c>
      <c r="W10" s="19">
        <v>22.788</v>
      </c>
      <c r="X10" s="19">
        <v>25.978999999999999</v>
      </c>
      <c r="Y10" s="19">
        <v>22.722999999999999</v>
      </c>
      <c r="AB10" s="53"/>
      <c r="AC10" s="19">
        <f t="shared" ref="AC10:AC13" si="1">AC4-AB4</f>
        <v>3.2759999999999998</v>
      </c>
      <c r="AD10" s="53"/>
      <c r="AE10" s="19">
        <f t="shared" si="0"/>
        <v>-1.0279999999999987</v>
      </c>
      <c r="AF10" s="19"/>
      <c r="AG10" s="19"/>
      <c r="AH10" s="19"/>
      <c r="AI10" s="19"/>
      <c r="AJ10" s="19"/>
      <c r="AL10" s="19">
        <v>50.210999999999999</v>
      </c>
      <c r="AM10" s="19">
        <v>48.689</v>
      </c>
      <c r="AN10" s="19">
        <v>52.593000000000004</v>
      </c>
      <c r="AO10" s="19">
        <v>44.347000000000001</v>
      </c>
      <c r="AP10" s="19">
        <v>45.829000000000001</v>
      </c>
      <c r="AR10" s="53"/>
      <c r="AS10" s="18">
        <f>AS4-AR4</f>
        <v>0.17399999999999949</v>
      </c>
    </row>
    <row r="11" spans="1:48" x14ac:dyDescent="0.2">
      <c r="P11" s="19">
        <v>0</v>
      </c>
      <c r="Q11" s="19">
        <v>0</v>
      </c>
      <c r="R11" s="19">
        <v>10.029999999999999</v>
      </c>
      <c r="S11" s="19">
        <v>-0.01</v>
      </c>
      <c r="U11" s="19">
        <v>23.597999999999999</v>
      </c>
      <c r="V11" s="19">
        <v>22.681999999999999</v>
      </c>
      <c r="W11" s="19">
        <v>23.382000000000001</v>
      </c>
      <c r="X11" s="19">
        <v>26.736000000000001</v>
      </c>
      <c r="Y11" s="19">
        <v>23.161000000000001</v>
      </c>
      <c r="AB11" s="53"/>
      <c r="AC11" s="19">
        <f t="shared" si="1"/>
        <v>0.8230000000000004</v>
      </c>
      <c r="AD11" s="53"/>
      <c r="AE11" s="19">
        <f t="shared" si="0"/>
        <v>-1.125</v>
      </c>
      <c r="AF11" s="19"/>
      <c r="AG11" s="19"/>
      <c r="AH11" s="19"/>
      <c r="AI11" s="19"/>
      <c r="AJ11" s="19"/>
      <c r="AL11" s="19">
        <v>50.637999999999998</v>
      </c>
      <c r="AM11" s="19">
        <v>49.268000000000001</v>
      </c>
      <c r="AN11" s="19">
        <v>53.024000000000001</v>
      </c>
      <c r="AO11" s="19">
        <v>44.326000000000001</v>
      </c>
      <c r="AP11" s="19">
        <v>46.265000000000001</v>
      </c>
      <c r="AR11" s="53"/>
      <c r="AS11" s="18">
        <f>AS5-AR5</f>
        <v>1.4089999999999989</v>
      </c>
    </row>
    <row r="12" spans="1:48" x14ac:dyDescent="0.2">
      <c r="P12" s="19">
        <v>0</v>
      </c>
      <c r="Q12" s="19">
        <v>0</v>
      </c>
      <c r="R12" s="19">
        <v>10.029999999999999</v>
      </c>
      <c r="S12" s="19">
        <v>-0.01</v>
      </c>
      <c r="U12" s="19">
        <v>24.01</v>
      </c>
      <c r="V12" s="19">
        <v>23.306000000000001</v>
      </c>
      <c r="W12" s="19">
        <v>23.995999999999999</v>
      </c>
      <c r="X12" s="19">
        <v>27.754999999999999</v>
      </c>
      <c r="Y12" s="19">
        <v>23.687000000000001</v>
      </c>
      <c r="AB12" s="53"/>
      <c r="AC12" s="19">
        <f t="shared" si="1"/>
        <v>1.5059999999999993</v>
      </c>
      <c r="AD12" s="53"/>
      <c r="AE12" s="19">
        <f t="shared" si="0"/>
        <v>-0.89799999999999613</v>
      </c>
      <c r="AF12" s="19"/>
      <c r="AG12" s="19"/>
      <c r="AH12" s="19"/>
      <c r="AI12" s="19"/>
      <c r="AJ12" s="19"/>
      <c r="AL12" s="19">
        <v>51.061</v>
      </c>
      <c r="AM12" s="19">
        <v>49.268000000000001</v>
      </c>
      <c r="AN12" s="19">
        <v>53.024000000000001</v>
      </c>
      <c r="AO12" s="19">
        <v>44.32</v>
      </c>
      <c r="AP12" s="19">
        <v>46.466999999999999</v>
      </c>
      <c r="AR12" s="53"/>
      <c r="AS12" s="18">
        <f>AS6-AR6</f>
        <v>0.79399999999999693</v>
      </c>
    </row>
    <row r="13" spans="1:48" x14ac:dyDescent="0.2">
      <c r="P13" s="19">
        <v>0</v>
      </c>
      <c r="Q13" s="19">
        <v>0</v>
      </c>
      <c r="R13" s="19">
        <v>10.029999999999999</v>
      </c>
      <c r="S13" s="19">
        <v>-0.01</v>
      </c>
      <c r="U13" s="19">
        <v>24.4</v>
      </c>
      <c r="V13" s="19">
        <v>23.515000000000001</v>
      </c>
      <c r="W13" s="19">
        <v>24.593</v>
      </c>
      <c r="X13" s="19">
        <v>28.062000000000001</v>
      </c>
      <c r="Y13" s="19">
        <v>24.363</v>
      </c>
      <c r="AB13" s="53"/>
      <c r="AC13" s="19">
        <f t="shared" si="1"/>
        <v>0.6509999999999998</v>
      </c>
      <c r="AD13" s="53"/>
      <c r="AE13" s="19">
        <f t="shared" si="0"/>
        <v>-0.85600000000000165</v>
      </c>
      <c r="AF13" s="19"/>
      <c r="AG13" s="19"/>
      <c r="AH13" s="19"/>
      <c r="AI13" s="19"/>
      <c r="AJ13" s="19"/>
      <c r="AL13" s="19">
        <v>51.445</v>
      </c>
      <c r="AM13" s="19">
        <v>49.761000000000003</v>
      </c>
      <c r="AN13" s="19">
        <v>53.787999999999997</v>
      </c>
      <c r="AO13" s="19">
        <v>44.395000000000003</v>
      </c>
      <c r="AP13" s="19">
        <v>46.837000000000003</v>
      </c>
      <c r="AR13" s="53"/>
      <c r="AS13" s="18">
        <f>AS7-AR7</f>
        <v>1.5960000000000036</v>
      </c>
    </row>
    <row r="14" spans="1:48" x14ac:dyDescent="0.2">
      <c r="P14" s="19">
        <v>0</v>
      </c>
      <c r="Q14" s="19">
        <v>0</v>
      </c>
      <c r="R14" s="19">
        <v>10.01</v>
      </c>
      <c r="S14" s="19">
        <v>-0.01</v>
      </c>
      <c r="U14" s="19">
        <v>24.978000000000002</v>
      </c>
      <c r="V14" s="19">
        <v>24.204000000000001</v>
      </c>
      <c r="W14" s="19">
        <v>25.033000000000001</v>
      </c>
      <c r="X14" s="19">
        <v>28.385000000000002</v>
      </c>
      <c r="Y14" s="19">
        <v>24.710999999999999</v>
      </c>
      <c r="AC14" s="32"/>
      <c r="AD14" s="32"/>
      <c r="AE14" s="32"/>
      <c r="AL14" s="19">
        <v>52.021999999999998</v>
      </c>
      <c r="AM14" s="19">
        <v>49.939</v>
      </c>
      <c r="AN14" s="19">
        <v>54.133000000000003</v>
      </c>
      <c r="AO14" s="19">
        <v>44.468000000000004</v>
      </c>
      <c r="AP14" s="19">
        <v>46.889000000000003</v>
      </c>
    </row>
    <row r="15" spans="1:48" ht="16" x14ac:dyDescent="0.2">
      <c r="P15" s="19">
        <v>0</v>
      </c>
      <c r="Q15" s="19">
        <v>0</v>
      </c>
      <c r="R15" s="19">
        <v>10.01</v>
      </c>
      <c r="S15" s="19">
        <v>-0.01</v>
      </c>
      <c r="U15" s="19">
        <v>26.515000000000001</v>
      </c>
      <c r="V15" s="19">
        <v>24.492999999999999</v>
      </c>
      <c r="W15" s="19">
        <v>25.588000000000001</v>
      </c>
      <c r="X15" s="19">
        <v>29.052</v>
      </c>
      <c r="Y15" s="19">
        <v>24.884</v>
      </c>
      <c r="AB15" s="33" t="s">
        <v>123</v>
      </c>
      <c r="AC15" s="34">
        <f>MEDIAN(AC9:AC13)</f>
        <v>1.5059999999999993</v>
      </c>
      <c r="AD15" s="35" t="s">
        <v>124</v>
      </c>
      <c r="AE15" s="36">
        <f>MEDIAN(AE9:AE13)</f>
        <v>-0.89799999999999613</v>
      </c>
      <c r="AL15" s="19">
        <v>52.290999999999997</v>
      </c>
      <c r="AM15" s="19">
        <v>50.284999999999997</v>
      </c>
      <c r="AN15" s="19">
        <v>54.399000000000001</v>
      </c>
      <c r="AO15" s="19">
        <v>44.558</v>
      </c>
      <c r="AP15" s="19">
        <v>47.194000000000003</v>
      </c>
      <c r="AR15" s="3" t="s">
        <v>123</v>
      </c>
      <c r="AS15" s="37">
        <f>MEDIAN(AS9:AS13)</f>
        <v>0.79399999999999693</v>
      </c>
    </row>
    <row r="16" spans="1:48" x14ac:dyDescent="0.2">
      <c r="P16" s="19">
        <v>0</v>
      </c>
      <c r="Q16" s="19">
        <v>0</v>
      </c>
      <c r="R16" s="19">
        <v>10.01</v>
      </c>
      <c r="S16" s="19">
        <v>-0.01</v>
      </c>
      <c r="U16" s="19">
        <v>27.948</v>
      </c>
      <c r="V16" s="19">
        <v>24.925000000000001</v>
      </c>
      <c r="W16" s="19">
        <v>26.170999999999999</v>
      </c>
      <c r="X16" s="19">
        <v>29.843</v>
      </c>
      <c r="Y16" s="19">
        <v>24.925000000000001</v>
      </c>
      <c r="AL16" s="19">
        <v>52.67</v>
      </c>
      <c r="AM16" s="19">
        <v>50.284999999999997</v>
      </c>
      <c r="AN16" s="19">
        <v>54.649000000000001</v>
      </c>
      <c r="AO16" s="19">
        <v>44.677</v>
      </c>
      <c r="AP16" s="19">
        <v>47.539000000000001</v>
      </c>
    </row>
    <row r="17" spans="16:42" x14ac:dyDescent="0.2">
      <c r="P17" s="19">
        <v>0</v>
      </c>
      <c r="Q17" s="19">
        <v>0</v>
      </c>
      <c r="R17" s="19">
        <v>9.94</v>
      </c>
      <c r="S17" s="19">
        <v>-0.01</v>
      </c>
      <c r="U17" s="19">
        <v>28.98</v>
      </c>
      <c r="V17" s="19">
        <v>25.292999999999999</v>
      </c>
      <c r="W17" s="19">
        <v>26.867999999999999</v>
      </c>
      <c r="X17" s="19">
        <v>30.766999999999999</v>
      </c>
      <c r="Y17" s="19">
        <v>24.838999999999999</v>
      </c>
      <c r="AL17" s="19">
        <v>52.902000000000001</v>
      </c>
      <c r="AM17" s="19">
        <v>50.469000000000001</v>
      </c>
      <c r="AN17" s="19">
        <v>54.924999999999997</v>
      </c>
      <c r="AO17" s="19">
        <v>44.828000000000003</v>
      </c>
      <c r="AP17" s="19">
        <v>47.728000000000002</v>
      </c>
    </row>
    <row r="18" spans="16:42" x14ac:dyDescent="0.2">
      <c r="P18" s="19">
        <v>0</v>
      </c>
      <c r="Q18" s="19">
        <v>0</v>
      </c>
      <c r="R18" s="19">
        <v>9.93</v>
      </c>
      <c r="S18" s="19">
        <v>-0.01</v>
      </c>
      <c r="U18" s="19">
        <v>29.978999999999999</v>
      </c>
      <c r="V18" s="19">
        <v>25.71</v>
      </c>
      <c r="W18" s="19">
        <v>27.515000000000001</v>
      </c>
      <c r="X18" s="19">
        <v>31.373999999999999</v>
      </c>
      <c r="Y18" s="19">
        <v>24.710999999999999</v>
      </c>
      <c r="AL18" s="19">
        <v>53.308999999999997</v>
      </c>
      <c r="AM18" s="19">
        <v>50.569000000000003</v>
      </c>
      <c r="AN18" s="19">
        <v>55.037999999999997</v>
      </c>
      <c r="AO18" s="19">
        <v>44.890999999999998</v>
      </c>
      <c r="AP18" s="19">
        <v>48.046999999999997</v>
      </c>
    </row>
    <row r="19" spans="16:42" x14ac:dyDescent="0.2">
      <c r="P19" s="19">
        <v>0</v>
      </c>
      <c r="Q19" s="19">
        <v>0</v>
      </c>
      <c r="R19" s="19">
        <v>9.9</v>
      </c>
      <c r="S19" s="19">
        <v>-0.01</v>
      </c>
      <c r="U19" s="19">
        <v>30.882000000000001</v>
      </c>
      <c r="V19" s="19">
        <v>26.067</v>
      </c>
      <c r="W19" s="19">
        <v>27.925000000000001</v>
      </c>
      <c r="X19" s="19">
        <v>31.411999999999999</v>
      </c>
      <c r="Y19" s="19">
        <v>24.689</v>
      </c>
      <c r="AL19" s="19">
        <v>53.728000000000002</v>
      </c>
      <c r="AM19" s="19">
        <v>50.951999999999998</v>
      </c>
      <c r="AN19" s="19">
        <v>55.319000000000003</v>
      </c>
      <c r="AO19" s="19">
        <v>44.981999999999999</v>
      </c>
      <c r="AP19" s="19">
        <v>48.046999999999997</v>
      </c>
    </row>
    <row r="20" spans="16:42" x14ac:dyDescent="0.2">
      <c r="P20" s="19">
        <v>0</v>
      </c>
      <c r="Q20" s="19">
        <v>0</v>
      </c>
      <c r="R20" s="19">
        <v>9.89</v>
      </c>
      <c r="S20" s="19">
        <v>-0.01</v>
      </c>
      <c r="U20" s="19">
        <v>31.585999999999999</v>
      </c>
      <c r="V20" s="19">
        <v>26.292999999999999</v>
      </c>
      <c r="W20" s="19">
        <v>28.356000000000002</v>
      </c>
      <c r="X20" s="19">
        <v>31.221</v>
      </c>
      <c r="Y20" s="19">
        <v>24.690999999999999</v>
      </c>
      <c r="AL20" s="19">
        <v>54.308999999999997</v>
      </c>
      <c r="AM20" s="19">
        <v>51.259</v>
      </c>
      <c r="AN20" s="19">
        <v>55.581000000000003</v>
      </c>
      <c r="AO20" s="19">
        <v>44.996000000000002</v>
      </c>
      <c r="AP20" s="19">
        <v>49.601999999999997</v>
      </c>
    </row>
    <row r="21" spans="16:42" x14ac:dyDescent="0.2">
      <c r="P21" s="19">
        <v>0</v>
      </c>
      <c r="Q21" s="19">
        <v>0</v>
      </c>
      <c r="R21" s="19">
        <v>9.89</v>
      </c>
      <c r="S21" s="19">
        <v>-0.01</v>
      </c>
      <c r="U21" s="19">
        <v>31.876999999999999</v>
      </c>
      <c r="V21" s="19">
        <v>26.6</v>
      </c>
      <c r="W21" s="19">
        <v>28.738</v>
      </c>
      <c r="X21" s="19">
        <v>30.677</v>
      </c>
      <c r="Y21" s="19">
        <v>24.658999999999999</v>
      </c>
      <c r="AL21" s="19">
        <v>55.182000000000002</v>
      </c>
      <c r="AM21" s="19">
        <v>51.673000000000002</v>
      </c>
      <c r="AN21" s="19">
        <v>56.076999999999998</v>
      </c>
      <c r="AO21" s="19">
        <v>45.042000000000002</v>
      </c>
      <c r="AP21" s="19">
        <v>50.162999999999997</v>
      </c>
    </row>
    <row r="22" spans="16:42" x14ac:dyDescent="0.2">
      <c r="P22" s="19">
        <v>0</v>
      </c>
      <c r="Q22" s="19">
        <v>0</v>
      </c>
      <c r="R22" s="19">
        <v>9.8800000000000008</v>
      </c>
      <c r="S22" s="19">
        <v>-0.01</v>
      </c>
      <c r="U22" s="19">
        <v>31.934999999999999</v>
      </c>
      <c r="V22" s="19">
        <v>27.056000000000001</v>
      </c>
      <c r="W22" s="19">
        <v>29.091000000000001</v>
      </c>
      <c r="X22" s="19">
        <v>29.989000000000001</v>
      </c>
      <c r="Y22" s="19">
        <v>24.952000000000002</v>
      </c>
      <c r="AL22" s="19">
        <v>56.2</v>
      </c>
      <c r="AM22" s="19">
        <v>52.226999999999997</v>
      </c>
      <c r="AN22" s="19">
        <v>56.137999999999998</v>
      </c>
      <c r="AO22" s="19">
        <v>45.106999999999999</v>
      </c>
      <c r="AP22" s="19">
        <v>51.832999999999998</v>
      </c>
    </row>
    <row r="23" spans="16:42" x14ac:dyDescent="0.2">
      <c r="P23" s="19">
        <v>0</v>
      </c>
      <c r="Q23" s="19">
        <v>0</v>
      </c>
      <c r="R23" s="19">
        <v>9.86</v>
      </c>
      <c r="S23" s="19">
        <v>-0.01</v>
      </c>
      <c r="U23" s="19">
        <v>32.082999999999998</v>
      </c>
      <c r="V23" s="19">
        <v>27.640999999999998</v>
      </c>
      <c r="W23" s="19">
        <v>29.373999999999999</v>
      </c>
      <c r="X23" s="19">
        <v>29.792000000000002</v>
      </c>
      <c r="Y23" s="19">
        <v>26.579000000000001</v>
      </c>
      <c r="AL23" s="19">
        <v>57.226999999999997</v>
      </c>
      <c r="AM23" s="19">
        <v>52.713000000000001</v>
      </c>
      <c r="AN23" s="19">
        <v>57.085000000000001</v>
      </c>
      <c r="AO23" s="19">
        <v>45.146999999999998</v>
      </c>
      <c r="AP23" s="19">
        <v>53.006999999999998</v>
      </c>
    </row>
    <row r="24" spans="16:42" x14ac:dyDescent="0.2">
      <c r="P24" s="19">
        <v>0</v>
      </c>
      <c r="Q24" s="19">
        <v>0</v>
      </c>
      <c r="R24" s="19">
        <v>9.86</v>
      </c>
      <c r="S24" s="19">
        <v>-0.01</v>
      </c>
      <c r="U24" s="19">
        <v>32.188000000000002</v>
      </c>
      <c r="V24" s="19">
        <v>28.149000000000001</v>
      </c>
      <c r="W24" s="19">
        <v>29.614000000000001</v>
      </c>
      <c r="X24" s="19">
        <v>29.847000000000001</v>
      </c>
      <c r="Y24" s="19">
        <v>29.370999999999999</v>
      </c>
      <c r="AL24" s="19">
        <v>58.453000000000003</v>
      </c>
      <c r="AM24" s="19">
        <v>52.99</v>
      </c>
      <c r="AN24" s="19">
        <v>57.655999999999999</v>
      </c>
      <c r="AO24" s="19">
        <v>45.213999999999999</v>
      </c>
      <c r="AP24" s="19">
        <v>54.042999999999999</v>
      </c>
    </row>
    <row r="25" spans="16:42" x14ac:dyDescent="0.2">
      <c r="P25" s="19">
        <v>0</v>
      </c>
      <c r="Q25" s="19">
        <v>0</v>
      </c>
      <c r="R25" s="19">
        <v>9.86</v>
      </c>
      <c r="S25" s="19">
        <v>-0.01</v>
      </c>
      <c r="U25" s="19">
        <v>32.356999999999999</v>
      </c>
      <c r="V25" s="19">
        <v>28.806999999999999</v>
      </c>
      <c r="W25" s="19">
        <v>29.88</v>
      </c>
      <c r="X25" s="19">
        <v>29.893000000000001</v>
      </c>
      <c r="Y25" s="19">
        <v>32.804000000000002</v>
      </c>
      <c r="AL25" s="19">
        <v>59.718000000000004</v>
      </c>
      <c r="AM25" s="19">
        <v>53.715000000000003</v>
      </c>
      <c r="AN25" s="19">
        <v>57.932000000000002</v>
      </c>
      <c r="AO25" s="19">
        <v>45.756999999999998</v>
      </c>
      <c r="AP25" s="19">
        <v>54.701000000000001</v>
      </c>
    </row>
    <row r="26" spans="16:42" x14ac:dyDescent="0.2">
      <c r="P26" s="19">
        <v>0</v>
      </c>
      <c r="Q26" s="19">
        <v>0</v>
      </c>
      <c r="R26" s="19">
        <v>9.8699999999999992</v>
      </c>
      <c r="S26" s="19">
        <v>0</v>
      </c>
      <c r="U26" s="19">
        <v>32.448</v>
      </c>
      <c r="V26" s="19">
        <v>29.370999999999999</v>
      </c>
      <c r="W26" s="19">
        <v>30.032</v>
      </c>
      <c r="X26" s="19">
        <v>30.030999999999999</v>
      </c>
      <c r="Y26" s="19">
        <v>35.420999999999999</v>
      </c>
      <c r="AL26" s="19">
        <v>61.235999999999997</v>
      </c>
      <c r="AM26" s="19">
        <v>54.186</v>
      </c>
      <c r="AN26" s="19">
        <v>59.002000000000002</v>
      </c>
      <c r="AO26" s="19">
        <v>45.99</v>
      </c>
      <c r="AP26" s="19">
        <v>55.38</v>
      </c>
    </row>
    <row r="27" spans="16:42" x14ac:dyDescent="0.2">
      <c r="P27" s="19">
        <v>0</v>
      </c>
      <c r="Q27" s="19">
        <v>0</v>
      </c>
      <c r="R27" s="19">
        <v>9.89</v>
      </c>
      <c r="S27" s="19">
        <v>0</v>
      </c>
      <c r="U27" s="19">
        <v>32.255000000000003</v>
      </c>
      <c r="V27" s="19">
        <v>29.815000000000001</v>
      </c>
      <c r="W27" s="19">
        <v>30.138000000000002</v>
      </c>
      <c r="X27" s="19">
        <v>30.257999999999999</v>
      </c>
      <c r="Y27" s="19">
        <v>36.072000000000003</v>
      </c>
      <c r="AL27" s="19">
        <v>62.365000000000002</v>
      </c>
      <c r="AM27" s="19">
        <v>54.637</v>
      </c>
      <c r="AN27" s="19">
        <v>59.966999999999999</v>
      </c>
      <c r="AO27" s="19">
        <v>46.415999999999997</v>
      </c>
      <c r="AP27" s="19">
        <v>56.241999999999997</v>
      </c>
    </row>
    <row r="28" spans="16:42" x14ac:dyDescent="0.2">
      <c r="P28" s="19">
        <v>0</v>
      </c>
      <c r="Q28" s="19">
        <v>0</v>
      </c>
      <c r="R28" s="19">
        <v>9.89</v>
      </c>
      <c r="S28" s="19">
        <v>0</v>
      </c>
      <c r="U28" s="19">
        <v>32.402000000000001</v>
      </c>
      <c r="V28" s="19">
        <v>30.292999999999999</v>
      </c>
      <c r="W28" s="19">
        <v>30.346</v>
      </c>
      <c r="X28" s="19">
        <v>30.119</v>
      </c>
      <c r="Y28" s="19">
        <v>35.421999999999997</v>
      </c>
      <c r="AL28" s="19">
        <v>63.384</v>
      </c>
      <c r="AM28" s="19">
        <v>55.664000000000001</v>
      </c>
      <c r="AN28" s="19">
        <v>60.515000000000001</v>
      </c>
      <c r="AO28" s="19">
        <v>46.994999999999997</v>
      </c>
      <c r="AP28" s="19">
        <v>57.820999999999998</v>
      </c>
    </row>
    <row r="29" spans="16:42" x14ac:dyDescent="0.2">
      <c r="P29" s="19">
        <v>0</v>
      </c>
      <c r="Q29" s="19">
        <v>0</v>
      </c>
      <c r="R29" s="19">
        <v>9.89</v>
      </c>
      <c r="S29" s="19">
        <v>0</v>
      </c>
      <c r="U29" s="19">
        <v>32.603000000000002</v>
      </c>
      <c r="V29" s="19">
        <v>30.722999999999999</v>
      </c>
      <c r="W29" s="19">
        <v>30.413</v>
      </c>
      <c r="X29" s="19">
        <v>28.718</v>
      </c>
      <c r="Y29" s="19">
        <v>34.825000000000003</v>
      </c>
      <c r="AL29" s="19">
        <v>64.412000000000006</v>
      </c>
      <c r="AM29" s="19">
        <v>55.875999999999998</v>
      </c>
      <c r="AN29" s="19">
        <v>60.558</v>
      </c>
      <c r="AO29" s="19">
        <v>47.465000000000003</v>
      </c>
      <c r="AP29" s="19">
        <v>58.883000000000003</v>
      </c>
    </row>
    <row r="30" spans="16:42" x14ac:dyDescent="0.2">
      <c r="P30" s="19">
        <v>0</v>
      </c>
      <c r="Q30" s="19">
        <v>0</v>
      </c>
      <c r="R30" s="19">
        <v>9.89</v>
      </c>
      <c r="S30" s="19">
        <v>0</v>
      </c>
      <c r="U30" s="19">
        <v>32.625999999999998</v>
      </c>
      <c r="V30" s="19">
        <v>31.343</v>
      </c>
      <c r="W30" s="19">
        <v>30.088999999999999</v>
      </c>
      <c r="X30" s="19">
        <v>26.849</v>
      </c>
      <c r="Y30" s="19">
        <v>34.564999999999998</v>
      </c>
      <c r="AL30" s="19">
        <v>65.531999999999996</v>
      </c>
      <c r="AM30" s="19">
        <v>56.929000000000002</v>
      </c>
      <c r="AN30" s="19">
        <v>61.088999999999999</v>
      </c>
      <c r="AO30" s="19">
        <v>48.094000000000001</v>
      </c>
      <c r="AP30" s="19">
        <v>59.348999999999997</v>
      </c>
    </row>
    <row r="31" spans="16:42" x14ac:dyDescent="0.2">
      <c r="P31" s="19">
        <v>0</v>
      </c>
      <c r="Q31" s="19">
        <v>0</v>
      </c>
      <c r="R31" s="19">
        <v>9.89</v>
      </c>
      <c r="S31" s="19">
        <v>0</v>
      </c>
      <c r="U31" s="19">
        <v>32.561999999999998</v>
      </c>
      <c r="V31" s="19">
        <v>31.841000000000001</v>
      </c>
      <c r="W31" s="19">
        <v>28.262</v>
      </c>
      <c r="X31" s="19">
        <v>25.187000000000001</v>
      </c>
      <c r="Y31" s="19">
        <v>34.529000000000003</v>
      </c>
      <c r="AL31" s="19">
        <v>66.652000000000001</v>
      </c>
      <c r="AM31" s="19">
        <v>57.311</v>
      </c>
      <c r="AN31" s="19">
        <v>61.540999999999997</v>
      </c>
      <c r="AO31" s="19">
        <v>48.448999999999998</v>
      </c>
      <c r="AP31" s="19">
        <v>60.558999999999997</v>
      </c>
    </row>
    <row r="32" spans="16:42" x14ac:dyDescent="0.2">
      <c r="P32" s="19">
        <v>0</v>
      </c>
      <c r="Q32" s="19">
        <v>0</v>
      </c>
      <c r="R32" s="19">
        <v>9.9</v>
      </c>
      <c r="S32" s="19">
        <v>0</v>
      </c>
      <c r="U32" s="19">
        <v>32.594000000000001</v>
      </c>
      <c r="V32" s="19">
        <v>32.418999999999997</v>
      </c>
      <c r="W32" s="19">
        <v>25.565999999999999</v>
      </c>
      <c r="X32" s="19">
        <v>23.763999999999999</v>
      </c>
      <c r="Y32" s="19">
        <v>34.44</v>
      </c>
      <c r="AL32" s="19">
        <v>67.795000000000002</v>
      </c>
      <c r="AM32" s="19">
        <v>58.253</v>
      </c>
      <c r="AN32" s="19">
        <v>62.091999999999999</v>
      </c>
      <c r="AO32" s="19">
        <v>49.043999999999997</v>
      </c>
      <c r="AP32" s="19">
        <v>60.558999999999997</v>
      </c>
    </row>
    <row r="33" spans="16:42" x14ac:dyDescent="0.2">
      <c r="P33" s="19">
        <v>0</v>
      </c>
      <c r="Q33" s="19">
        <v>0</v>
      </c>
      <c r="R33" s="19">
        <v>9.9</v>
      </c>
      <c r="S33" s="19">
        <v>0</v>
      </c>
      <c r="U33" s="19">
        <v>32.597999999999999</v>
      </c>
      <c r="V33" s="19">
        <v>33.002000000000002</v>
      </c>
      <c r="W33" s="19">
        <v>23.439</v>
      </c>
      <c r="X33" s="19">
        <v>22.57</v>
      </c>
      <c r="Y33" s="19">
        <v>34.505000000000003</v>
      </c>
      <c r="AL33" s="19">
        <v>68.757000000000005</v>
      </c>
      <c r="AM33" s="19">
        <v>58.713000000000001</v>
      </c>
      <c r="AN33" s="19">
        <v>62.761000000000003</v>
      </c>
      <c r="AO33" s="19">
        <v>49.401000000000003</v>
      </c>
      <c r="AP33" s="19">
        <v>61.231999999999999</v>
      </c>
    </row>
    <row r="34" spans="16:42" x14ac:dyDescent="0.2">
      <c r="P34" s="19">
        <v>0</v>
      </c>
      <c r="Q34" s="19">
        <v>0</v>
      </c>
      <c r="R34" s="19">
        <v>9.9</v>
      </c>
      <c r="S34" s="19">
        <v>0</v>
      </c>
      <c r="U34" s="19">
        <v>32.606999999999999</v>
      </c>
      <c r="V34" s="19">
        <v>33.435000000000002</v>
      </c>
      <c r="W34" s="19">
        <v>22.914000000000001</v>
      </c>
      <c r="X34" s="19">
        <v>21.952999999999999</v>
      </c>
      <c r="Y34" s="19">
        <v>36.204999999999998</v>
      </c>
      <c r="AL34" s="19">
        <v>69.948999999999998</v>
      </c>
      <c r="AM34" s="19">
        <v>58.835000000000001</v>
      </c>
      <c r="AN34" s="19">
        <v>64</v>
      </c>
      <c r="AO34" s="19">
        <v>49.953000000000003</v>
      </c>
      <c r="AP34" s="19">
        <v>63.082999999999998</v>
      </c>
    </row>
    <row r="35" spans="16:42" x14ac:dyDescent="0.2">
      <c r="P35" s="19">
        <v>0</v>
      </c>
      <c r="Q35" s="19">
        <v>0</v>
      </c>
      <c r="R35" s="19">
        <v>9.9</v>
      </c>
      <c r="S35" s="19">
        <v>0.01</v>
      </c>
      <c r="U35" s="19">
        <v>32.613</v>
      </c>
      <c r="V35" s="19">
        <v>33.854999999999997</v>
      </c>
      <c r="W35" s="19">
        <v>23.055</v>
      </c>
      <c r="X35" s="19">
        <v>22.024000000000001</v>
      </c>
      <c r="Y35" s="19">
        <v>39.478999999999999</v>
      </c>
      <c r="AL35" s="19">
        <v>71.075000000000003</v>
      </c>
      <c r="AM35" s="19">
        <v>60.003999999999998</v>
      </c>
      <c r="AN35" s="19">
        <v>64.62</v>
      </c>
      <c r="AO35" s="19">
        <v>50.716999999999999</v>
      </c>
      <c r="AP35" s="19">
        <v>64.903999999999996</v>
      </c>
    </row>
    <row r="36" spans="16:42" x14ac:dyDescent="0.2">
      <c r="P36" s="19">
        <v>0</v>
      </c>
      <c r="Q36" s="19">
        <v>0</v>
      </c>
      <c r="R36" s="19">
        <v>9.89</v>
      </c>
      <c r="S36" s="19">
        <v>0.01</v>
      </c>
      <c r="U36" s="19">
        <v>31.125</v>
      </c>
      <c r="V36" s="19">
        <v>34.194000000000003</v>
      </c>
      <c r="W36" s="19">
        <v>23.335000000000001</v>
      </c>
      <c r="X36" s="19">
        <v>22.673999999999999</v>
      </c>
      <c r="Y36" s="19">
        <v>43.168999999999997</v>
      </c>
      <c r="AL36" s="19">
        <v>72.301000000000002</v>
      </c>
      <c r="AM36" s="19">
        <v>61.225000000000001</v>
      </c>
      <c r="AN36" s="19">
        <v>65.150999999999996</v>
      </c>
      <c r="AO36" s="19">
        <v>51.503</v>
      </c>
      <c r="AP36" s="19">
        <v>65.308999999999997</v>
      </c>
    </row>
    <row r="37" spans="16:42" x14ac:dyDescent="0.2">
      <c r="P37" s="19">
        <v>0</v>
      </c>
      <c r="Q37" s="19">
        <v>0</v>
      </c>
      <c r="R37" s="19">
        <v>9.89</v>
      </c>
      <c r="S37" s="19">
        <v>0.01</v>
      </c>
      <c r="U37" s="19">
        <v>28.366</v>
      </c>
      <c r="V37" s="19">
        <v>34.558999999999997</v>
      </c>
      <c r="W37" s="19">
        <v>23.759</v>
      </c>
      <c r="X37" s="19">
        <v>24.254999999999999</v>
      </c>
      <c r="Y37" s="19">
        <v>46.363</v>
      </c>
      <c r="AL37" s="19">
        <v>73.613</v>
      </c>
      <c r="AM37" s="19">
        <v>61.225000000000001</v>
      </c>
      <c r="AN37" s="19">
        <v>65.998999999999995</v>
      </c>
      <c r="AO37" s="19">
        <v>52.292000000000002</v>
      </c>
      <c r="AP37" s="19">
        <v>66.704999999999998</v>
      </c>
    </row>
    <row r="38" spans="16:42" x14ac:dyDescent="0.2">
      <c r="P38" s="19">
        <v>0</v>
      </c>
      <c r="Q38" s="19">
        <v>0</v>
      </c>
      <c r="R38" s="19">
        <v>9.8800000000000008</v>
      </c>
      <c r="S38" s="19">
        <v>0.01</v>
      </c>
      <c r="U38" s="19">
        <v>27.013000000000002</v>
      </c>
      <c r="V38" s="19">
        <v>34.923000000000002</v>
      </c>
      <c r="W38" s="19">
        <v>24.63</v>
      </c>
      <c r="X38" s="19">
        <v>26.71</v>
      </c>
      <c r="Y38" s="19">
        <v>48.851999999999997</v>
      </c>
      <c r="AL38" s="19">
        <v>75.055000000000007</v>
      </c>
      <c r="AM38" s="19">
        <v>62.655000000000001</v>
      </c>
      <c r="AN38" s="19">
        <v>66.751999999999995</v>
      </c>
      <c r="AO38" s="19">
        <v>53.316000000000003</v>
      </c>
      <c r="AP38" s="19">
        <v>67.257000000000005</v>
      </c>
    </row>
    <row r="39" spans="16:42" x14ac:dyDescent="0.2">
      <c r="P39" s="19">
        <v>0</v>
      </c>
      <c r="Q39" s="19">
        <v>0</v>
      </c>
      <c r="R39" s="19">
        <v>9.8699999999999992</v>
      </c>
      <c r="S39" s="19">
        <v>0.01</v>
      </c>
      <c r="U39" s="19">
        <v>26.106000000000002</v>
      </c>
      <c r="V39" s="19">
        <v>35.244</v>
      </c>
      <c r="W39" s="19">
        <v>27.355</v>
      </c>
      <c r="X39" s="19">
        <v>29.114000000000001</v>
      </c>
      <c r="Y39" s="19">
        <v>50.98</v>
      </c>
      <c r="AL39" s="19">
        <v>76.516000000000005</v>
      </c>
      <c r="AM39" s="19">
        <v>63.518000000000001</v>
      </c>
      <c r="AN39" s="19">
        <v>68.441000000000003</v>
      </c>
      <c r="AO39" s="19">
        <v>54.173999999999999</v>
      </c>
      <c r="AP39" s="19">
        <v>67.257000000000005</v>
      </c>
    </row>
    <row r="40" spans="16:42" x14ac:dyDescent="0.2">
      <c r="P40" s="19">
        <v>0</v>
      </c>
      <c r="Q40" s="19">
        <v>0</v>
      </c>
      <c r="R40" s="19">
        <v>9.8699999999999992</v>
      </c>
      <c r="S40" s="19">
        <v>0.01</v>
      </c>
      <c r="U40" s="19">
        <v>24.620999999999999</v>
      </c>
      <c r="V40" s="19">
        <v>35.567</v>
      </c>
      <c r="W40" s="19">
        <v>31.001000000000001</v>
      </c>
      <c r="X40" s="19">
        <v>30.696000000000002</v>
      </c>
      <c r="Y40" s="19">
        <v>53.146999999999998</v>
      </c>
      <c r="AL40" s="19">
        <v>78.067999999999998</v>
      </c>
      <c r="AM40" s="19">
        <v>64.218999999999994</v>
      </c>
      <c r="AN40" s="19">
        <v>69.537000000000006</v>
      </c>
      <c r="AO40" s="19">
        <v>54.914000000000001</v>
      </c>
      <c r="AP40" s="19">
        <v>69.728999999999999</v>
      </c>
    </row>
    <row r="41" spans="16:42" x14ac:dyDescent="0.2">
      <c r="P41" s="19">
        <v>0</v>
      </c>
      <c r="Q41" s="19">
        <v>0</v>
      </c>
      <c r="R41" s="19">
        <v>9.8699999999999992</v>
      </c>
      <c r="S41" s="19">
        <v>0.01</v>
      </c>
      <c r="U41" s="19">
        <v>23.338999999999999</v>
      </c>
      <c r="V41" s="19">
        <v>35.807000000000002</v>
      </c>
      <c r="W41" s="19">
        <v>33.701000000000001</v>
      </c>
      <c r="X41" s="19">
        <v>31.721</v>
      </c>
      <c r="Y41" s="19">
        <v>53.738999999999997</v>
      </c>
      <c r="AL41" s="19">
        <v>79.78</v>
      </c>
      <c r="AM41" s="19">
        <v>64.881</v>
      </c>
      <c r="AN41" s="19">
        <v>70.540000000000006</v>
      </c>
      <c r="AO41" s="19">
        <v>55.473999999999997</v>
      </c>
      <c r="AP41" s="19">
        <v>69.771000000000001</v>
      </c>
    </row>
    <row r="42" spans="16:42" x14ac:dyDescent="0.2">
      <c r="P42" s="19">
        <v>0</v>
      </c>
      <c r="Q42" s="19">
        <v>0</v>
      </c>
      <c r="R42" s="19">
        <v>9.89</v>
      </c>
      <c r="S42" s="19">
        <v>0.01</v>
      </c>
      <c r="U42" s="19">
        <v>22.411000000000001</v>
      </c>
      <c r="V42" s="19">
        <v>36.064999999999998</v>
      </c>
      <c r="W42" s="19">
        <v>35.564999999999998</v>
      </c>
      <c r="X42" s="19">
        <v>33.305</v>
      </c>
      <c r="Y42" s="19">
        <v>52.654000000000003</v>
      </c>
      <c r="AL42" s="19">
        <v>81.465999999999994</v>
      </c>
      <c r="AM42" s="19">
        <v>65.475999999999999</v>
      </c>
      <c r="AN42" s="19">
        <v>71.620999999999995</v>
      </c>
      <c r="AO42" s="19">
        <v>56.259</v>
      </c>
      <c r="AP42" s="19">
        <v>71.978999999999999</v>
      </c>
    </row>
    <row r="43" spans="16:42" x14ac:dyDescent="0.2">
      <c r="P43" s="19">
        <v>0</v>
      </c>
      <c r="Q43" s="19">
        <v>0</v>
      </c>
      <c r="R43" s="19">
        <v>9.9499999999999993</v>
      </c>
      <c r="S43" s="19">
        <v>0.01</v>
      </c>
      <c r="U43" s="19">
        <v>22.948</v>
      </c>
      <c r="V43" s="19">
        <v>36.277000000000001</v>
      </c>
      <c r="W43" s="19">
        <v>36.384999999999998</v>
      </c>
      <c r="X43" s="19">
        <v>36.973999999999997</v>
      </c>
      <c r="Y43" s="19">
        <v>51.790999999999997</v>
      </c>
      <c r="AL43" s="19">
        <v>82.828999999999994</v>
      </c>
      <c r="AM43" s="19">
        <v>65.483000000000004</v>
      </c>
      <c r="AN43" s="19">
        <v>72.712999999999994</v>
      </c>
      <c r="AO43" s="19">
        <v>57.259</v>
      </c>
      <c r="AP43" s="19">
        <v>72.884</v>
      </c>
    </row>
    <row r="44" spans="16:42" x14ac:dyDescent="0.2">
      <c r="P44" s="19">
        <v>0</v>
      </c>
      <c r="Q44" s="19">
        <v>0</v>
      </c>
      <c r="R44" s="19">
        <v>9.9499999999999993</v>
      </c>
      <c r="S44" s="19">
        <v>0.01</v>
      </c>
      <c r="U44" s="19">
        <v>25.475999999999999</v>
      </c>
      <c r="V44" s="19">
        <v>36.311</v>
      </c>
      <c r="W44" s="19">
        <v>36.462000000000003</v>
      </c>
      <c r="X44" s="19">
        <v>40.872999999999998</v>
      </c>
      <c r="Y44" s="19">
        <v>51.774000000000001</v>
      </c>
      <c r="AL44" s="19">
        <v>84.433999999999997</v>
      </c>
      <c r="AM44" s="19">
        <v>67.12</v>
      </c>
      <c r="AN44" s="19">
        <v>74.286000000000001</v>
      </c>
      <c r="AO44" s="19">
        <v>58.497999999999998</v>
      </c>
      <c r="AP44" s="19">
        <v>75.522999999999996</v>
      </c>
    </row>
    <row r="45" spans="16:42" x14ac:dyDescent="0.2">
      <c r="P45" s="19">
        <v>0</v>
      </c>
      <c r="Q45" s="19">
        <v>0</v>
      </c>
      <c r="R45" s="19">
        <v>9.9499999999999993</v>
      </c>
      <c r="S45" s="19">
        <v>0.01</v>
      </c>
      <c r="U45" s="19">
        <v>27.902000000000001</v>
      </c>
      <c r="V45" s="19">
        <v>36.249000000000002</v>
      </c>
      <c r="W45" s="19">
        <v>35.792000000000002</v>
      </c>
      <c r="X45" s="19">
        <v>44.415999999999997</v>
      </c>
      <c r="Y45" s="19">
        <v>51.786999999999999</v>
      </c>
      <c r="AL45" s="19">
        <v>85.468000000000004</v>
      </c>
      <c r="AM45" s="19">
        <v>68.200999999999993</v>
      </c>
      <c r="AN45" s="19">
        <v>75.784000000000006</v>
      </c>
      <c r="AO45" s="19">
        <v>59.424999999999997</v>
      </c>
      <c r="AP45" s="19">
        <v>79.543999999999997</v>
      </c>
    </row>
    <row r="46" spans="16:42" x14ac:dyDescent="0.2">
      <c r="P46" s="19">
        <v>0</v>
      </c>
      <c r="Q46" s="19">
        <v>0</v>
      </c>
      <c r="R46" s="19">
        <v>9.99</v>
      </c>
      <c r="S46" s="19">
        <v>0.01</v>
      </c>
      <c r="U46" s="19">
        <v>29.597000000000001</v>
      </c>
      <c r="V46" s="19">
        <v>36.009</v>
      </c>
      <c r="W46" s="19">
        <v>35.088999999999999</v>
      </c>
      <c r="X46" s="19">
        <v>46.353000000000002</v>
      </c>
      <c r="Y46" s="19">
        <v>51.988999999999997</v>
      </c>
      <c r="AL46" s="19">
        <v>86.903000000000006</v>
      </c>
      <c r="AM46" s="19">
        <v>68.518000000000001</v>
      </c>
      <c r="AN46" s="19">
        <v>76.66</v>
      </c>
      <c r="AO46" s="19">
        <v>60.46</v>
      </c>
      <c r="AP46" s="19">
        <v>81.119</v>
      </c>
    </row>
    <row r="47" spans="16:42" x14ac:dyDescent="0.2">
      <c r="P47" s="19">
        <v>0</v>
      </c>
      <c r="Q47" s="19">
        <v>0</v>
      </c>
      <c r="R47" s="19">
        <v>9.99</v>
      </c>
      <c r="S47" s="19">
        <v>0.01</v>
      </c>
      <c r="U47" s="19">
        <v>30.945</v>
      </c>
      <c r="V47" s="19">
        <v>35.723999999999997</v>
      </c>
      <c r="W47" s="19">
        <v>35.067</v>
      </c>
      <c r="X47" s="19">
        <v>46.076000000000001</v>
      </c>
      <c r="Y47" s="19">
        <v>52.195999999999998</v>
      </c>
      <c r="AL47" s="19">
        <v>88.454999999999998</v>
      </c>
      <c r="AM47" s="19">
        <v>68.87</v>
      </c>
      <c r="AN47" s="19">
        <v>78.373000000000005</v>
      </c>
      <c r="AO47" s="19">
        <v>62.189</v>
      </c>
      <c r="AP47" s="19">
        <v>81.424000000000007</v>
      </c>
    </row>
    <row r="48" spans="16:42" x14ac:dyDescent="0.2">
      <c r="P48" s="19">
        <v>0</v>
      </c>
      <c r="Q48" s="19">
        <v>0</v>
      </c>
      <c r="R48" s="19">
        <v>9.99</v>
      </c>
      <c r="S48" s="19">
        <v>0.01</v>
      </c>
      <c r="U48" s="19">
        <v>32.463000000000001</v>
      </c>
      <c r="V48" s="19">
        <v>35.531999999999996</v>
      </c>
      <c r="W48" s="19">
        <v>35.252000000000002</v>
      </c>
      <c r="X48" s="19">
        <v>44.466999999999999</v>
      </c>
      <c r="Y48" s="19">
        <v>52.23</v>
      </c>
      <c r="AL48" s="19">
        <v>90.835999999999999</v>
      </c>
      <c r="AM48" s="19">
        <v>70.129000000000005</v>
      </c>
      <c r="AN48" s="19">
        <v>81.507000000000005</v>
      </c>
      <c r="AO48" s="19">
        <v>63.279000000000003</v>
      </c>
      <c r="AP48" s="19">
        <v>80.557000000000002</v>
      </c>
    </row>
    <row r="49" spans="16:42" x14ac:dyDescent="0.2">
      <c r="P49" s="19">
        <v>0</v>
      </c>
      <c r="Q49" s="19">
        <v>0</v>
      </c>
      <c r="R49" s="19">
        <v>10.02</v>
      </c>
      <c r="S49" s="19">
        <v>0.02</v>
      </c>
      <c r="U49" s="19">
        <v>33.805</v>
      </c>
      <c r="V49" s="19">
        <v>35.482999999999997</v>
      </c>
      <c r="W49" s="19">
        <v>35.673999999999999</v>
      </c>
      <c r="X49" s="19">
        <v>43.079000000000001</v>
      </c>
      <c r="Y49" s="19">
        <v>52.244</v>
      </c>
      <c r="AL49" s="19">
        <v>92.045000000000002</v>
      </c>
      <c r="AM49" s="19">
        <v>72.206000000000003</v>
      </c>
      <c r="AN49" s="19">
        <v>83.143000000000001</v>
      </c>
      <c r="AO49" s="19">
        <v>64.478999999999999</v>
      </c>
      <c r="AP49" s="19">
        <v>80.173000000000002</v>
      </c>
    </row>
    <row r="50" spans="16:42" x14ac:dyDescent="0.2">
      <c r="P50" s="19">
        <v>0</v>
      </c>
      <c r="Q50" s="19">
        <v>0</v>
      </c>
      <c r="R50" s="19">
        <v>10.050000000000001</v>
      </c>
      <c r="S50" s="19">
        <v>0.02</v>
      </c>
      <c r="U50" s="19">
        <v>35.307000000000002</v>
      </c>
      <c r="V50" s="19">
        <v>35.520000000000003</v>
      </c>
      <c r="W50" s="19">
        <v>35.762999999999998</v>
      </c>
      <c r="X50" s="19">
        <v>42.32</v>
      </c>
      <c r="Y50" s="19">
        <v>52.271000000000001</v>
      </c>
      <c r="AL50" s="19">
        <v>92.058999999999997</v>
      </c>
      <c r="AM50" s="19">
        <v>72.903999999999996</v>
      </c>
      <c r="AN50" s="19">
        <v>84.326999999999998</v>
      </c>
      <c r="AO50" s="19">
        <v>65.736000000000004</v>
      </c>
      <c r="AP50" s="19">
        <v>80.024000000000001</v>
      </c>
    </row>
    <row r="51" spans="16:42" x14ac:dyDescent="0.2">
      <c r="P51" s="19">
        <v>0</v>
      </c>
      <c r="Q51" s="19">
        <v>0</v>
      </c>
      <c r="R51" s="19">
        <v>10.050000000000001</v>
      </c>
      <c r="S51" s="19">
        <v>0.02</v>
      </c>
      <c r="U51" s="19">
        <v>35.880000000000003</v>
      </c>
      <c r="V51" s="19">
        <v>35.579000000000001</v>
      </c>
      <c r="W51" s="19">
        <v>35.65</v>
      </c>
      <c r="X51" s="19">
        <v>42.511000000000003</v>
      </c>
      <c r="Y51" s="19">
        <v>52.268000000000001</v>
      </c>
      <c r="AL51" s="19">
        <v>93.055000000000007</v>
      </c>
      <c r="AM51" s="19">
        <v>73.869</v>
      </c>
      <c r="AN51" s="19">
        <v>84.367000000000004</v>
      </c>
      <c r="AO51" s="19">
        <v>66.816000000000003</v>
      </c>
      <c r="AP51" s="19">
        <v>80.2</v>
      </c>
    </row>
    <row r="52" spans="16:42" x14ac:dyDescent="0.2">
      <c r="P52" s="19">
        <v>0</v>
      </c>
      <c r="Q52" s="19">
        <v>0</v>
      </c>
      <c r="R52" s="19">
        <v>10.07</v>
      </c>
      <c r="S52" s="19">
        <v>0.02</v>
      </c>
      <c r="U52" s="19">
        <v>35.944000000000003</v>
      </c>
      <c r="V52" s="19">
        <v>35.521000000000001</v>
      </c>
      <c r="W52" s="19">
        <v>35.615000000000002</v>
      </c>
      <c r="X52" s="19">
        <v>42.713999999999999</v>
      </c>
      <c r="Y52" s="19">
        <v>52.216999999999999</v>
      </c>
      <c r="AL52" s="19">
        <v>93.861000000000004</v>
      </c>
      <c r="AM52" s="19">
        <v>74.08</v>
      </c>
      <c r="AN52" s="19">
        <v>84.34</v>
      </c>
      <c r="AO52" s="19">
        <v>67.811999999999998</v>
      </c>
      <c r="AP52" s="19">
        <v>81.105999999999995</v>
      </c>
    </row>
    <row r="53" spans="16:42" x14ac:dyDescent="0.2">
      <c r="P53" s="19">
        <v>0</v>
      </c>
      <c r="Q53" s="19">
        <v>0</v>
      </c>
      <c r="R53" s="19">
        <v>10.119999999999999</v>
      </c>
      <c r="S53" s="19">
        <v>0.02</v>
      </c>
    </row>
    <row r="54" spans="16:42" x14ac:dyDescent="0.2">
      <c r="P54" s="19">
        <v>0</v>
      </c>
      <c r="Q54" s="19">
        <v>0</v>
      </c>
      <c r="R54" s="19">
        <v>10.119999999999999</v>
      </c>
      <c r="S54" s="19">
        <v>0.02</v>
      </c>
    </row>
    <row r="55" spans="16:42" x14ac:dyDescent="0.2">
      <c r="P55" s="19">
        <v>0</v>
      </c>
      <c r="Q55" s="19">
        <v>0</v>
      </c>
      <c r="R55" s="19">
        <v>10.119999999999999</v>
      </c>
      <c r="S55" s="19">
        <v>0.02</v>
      </c>
    </row>
    <row r="56" spans="16:42" x14ac:dyDescent="0.2">
      <c r="P56" s="19">
        <v>0</v>
      </c>
      <c r="Q56" s="19">
        <v>0</v>
      </c>
      <c r="R56" s="19">
        <v>10.18</v>
      </c>
      <c r="S56" s="19">
        <v>0.02</v>
      </c>
    </row>
    <row r="57" spans="16:42" x14ac:dyDescent="0.2">
      <c r="P57" s="19">
        <v>0</v>
      </c>
      <c r="Q57" s="19">
        <v>0</v>
      </c>
      <c r="R57" s="19">
        <v>10.18</v>
      </c>
      <c r="S57" s="19">
        <v>0.03</v>
      </c>
    </row>
    <row r="58" spans="16:42" x14ac:dyDescent="0.2">
      <c r="P58" s="19">
        <v>0</v>
      </c>
      <c r="Q58" s="19">
        <v>0</v>
      </c>
      <c r="R58" s="19">
        <v>10.18</v>
      </c>
      <c r="S58" s="19">
        <v>0.03</v>
      </c>
    </row>
    <row r="59" spans="16:42" x14ac:dyDescent="0.2">
      <c r="P59" s="19">
        <v>0</v>
      </c>
      <c r="Q59" s="19">
        <v>0</v>
      </c>
      <c r="R59" s="19">
        <v>10.25</v>
      </c>
      <c r="S59" s="19">
        <v>0.03</v>
      </c>
    </row>
    <row r="60" spans="16:42" x14ac:dyDescent="0.2">
      <c r="P60" s="19">
        <v>0</v>
      </c>
      <c r="Q60" s="19">
        <v>0</v>
      </c>
      <c r="R60" s="19">
        <v>10.27</v>
      </c>
      <c r="S60" s="19">
        <v>0.03</v>
      </c>
    </row>
    <row r="61" spans="16:42" x14ac:dyDescent="0.2">
      <c r="P61" s="19">
        <v>0</v>
      </c>
      <c r="Q61" s="19">
        <v>0</v>
      </c>
      <c r="R61" s="19">
        <v>10.27</v>
      </c>
      <c r="S61" s="19">
        <v>0.03</v>
      </c>
    </row>
    <row r="62" spans="16:42" x14ac:dyDescent="0.2">
      <c r="P62" s="19">
        <v>0</v>
      </c>
      <c r="Q62" s="19">
        <v>0</v>
      </c>
      <c r="R62" s="19">
        <v>10.3</v>
      </c>
      <c r="S62" s="19">
        <v>0.03</v>
      </c>
    </row>
    <row r="63" spans="16:42" x14ac:dyDescent="0.2">
      <c r="P63" s="19">
        <v>0</v>
      </c>
      <c r="Q63" s="19">
        <v>0</v>
      </c>
      <c r="R63" s="19">
        <v>10.33</v>
      </c>
      <c r="S63" s="19">
        <v>0.04</v>
      </c>
    </row>
    <row r="64" spans="16:42" x14ac:dyDescent="0.2">
      <c r="P64" s="19">
        <v>0</v>
      </c>
      <c r="Q64" s="19">
        <v>0</v>
      </c>
      <c r="R64" s="19">
        <v>10.33</v>
      </c>
      <c r="S64" s="19">
        <v>0.04</v>
      </c>
    </row>
    <row r="65" spans="16:19" x14ac:dyDescent="0.2">
      <c r="P65" s="19">
        <v>0</v>
      </c>
      <c r="Q65" s="19">
        <v>0</v>
      </c>
      <c r="R65" s="19">
        <v>10.38</v>
      </c>
      <c r="S65" s="19">
        <v>0.04</v>
      </c>
    </row>
    <row r="66" spans="16:19" x14ac:dyDescent="0.2">
      <c r="P66" s="19">
        <v>0</v>
      </c>
      <c r="Q66" s="19">
        <v>0</v>
      </c>
      <c r="R66" s="19">
        <v>10.46</v>
      </c>
      <c r="S66" s="19">
        <v>0.04</v>
      </c>
    </row>
    <row r="67" spans="16:19" x14ac:dyDescent="0.2">
      <c r="P67" s="19">
        <v>0</v>
      </c>
      <c r="Q67" s="19">
        <v>0</v>
      </c>
      <c r="R67" s="19">
        <v>10.46</v>
      </c>
      <c r="S67" s="19">
        <v>0.04</v>
      </c>
    </row>
    <row r="68" spans="16:19" x14ac:dyDescent="0.2">
      <c r="P68" s="19">
        <v>0</v>
      </c>
      <c r="Q68" s="19">
        <v>0</v>
      </c>
      <c r="R68" s="19">
        <v>10.5</v>
      </c>
      <c r="S68" s="19">
        <v>0.05</v>
      </c>
    </row>
    <row r="69" spans="16:19" x14ac:dyDescent="0.2">
      <c r="P69" s="19">
        <v>0</v>
      </c>
      <c r="Q69" s="19">
        <v>0</v>
      </c>
      <c r="R69" s="19">
        <v>10.66</v>
      </c>
      <c r="S69" s="19">
        <v>0.05</v>
      </c>
    </row>
    <row r="70" spans="16:19" x14ac:dyDescent="0.2">
      <c r="P70" s="19">
        <v>0</v>
      </c>
      <c r="Q70" s="19">
        <v>0</v>
      </c>
      <c r="R70" s="19">
        <v>10.66</v>
      </c>
      <c r="S70" s="19">
        <v>0.06</v>
      </c>
    </row>
    <row r="71" spans="16:19" x14ac:dyDescent="0.2">
      <c r="P71" s="19">
        <v>0</v>
      </c>
      <c r="Q71" s="19">
        <v>0</v>
      </c>
      <c r="R71" s="19">
        <v>10.66</v>
      </c>
      <c r="S71" s="19">
        <v>0.06</v>
      </c>
    </row>
    <row r="72" spans="16:19" x14ac:dyDescent="0.2">
      <c r="P72" s="19">
        <v>0</v>
      </c>
      <c r="Q72" s="19">
        <v>0</v>
      </c>
      <c r="R72" s="19">
        <v>10.79</v>
      </c>
      <c r="S72" s="19">
        <v>7.0000000000000007E-2</v>
      </c>
    </row>
    <row r="73" spans="16:19" x14ac:dyDescent="0.2">
      <c r="P73" s="19">
        <v>0</v>
      </c>
      <c r="Q73" s="19">
        <v>0</v>
      </c>
      <c r="R73" s="19">
        <v>10.79</v>
      </c>
      <c r="S73" s="19">
        <v>7.0000000000000007E-2</v>
      </c>
    </row>
    <row r="74" spans="16:19" x14ac:dyDescent="0.2">
      <c r="P74" s="19">
        <v>0</v>
      </c>
      <c r="Q74" s="19">
        <v>0</v>
      </c>
      <c r="R74" s="19">
        <v>10.79</v>
      </c>
      <c r="S74" s="19">
        <v>7.0000000000000007E-2</v>
      </c>
    </row>
    <row r="75" spans="16:19" x14ac:dyDescent="0.2">
      <c r="P75" s="19">
        <v>0</v>
      </c>
      <c r="Q75" s="19">
        <v>0</v>
      </c>
      <c r="R75" s="19">
        <v>11.02</v>
      </c>
      <c r="S75" s="19">
        <v>0.08</v>
      </c>
    </row>
    <row r="76" spans="16:19" x14ac:dyDescent="0.2">
      <c r="P76" s="19">
        <v>0</v>
      </c>
      <c r="Q76" s="19">
        <v>0</v>
      </c>
      <c r="R76" s="19">
        <v>11.08</v>
      </c>
      <c r="S76" s="19">
        <v>0.08</v>
      </c>
    </row>
    <row r="77" spans="16:19" x14ac:dyDescent="0.2">
      <c r="P77" s="19">
        <v>0</v>
      </c>
      <c r="Q77" s="19">
        <v>0</v>
      </c>
      <c r="R77" s="19">
        <v>11.08</v>
      </c>
      <c r="S77" s="19">
        <v>0.08</v>
      </c>
    </row>
    <row r="78" spans="16:19" x14ac:dyDescent="0.2">
      <c r="P78" s="19">
        <v>0</v>
      </c>
      <c r="Q78" s="19">
        <v>0</v>
      </c>
      <c r="R78" s="19">
        <v>11.15</v>
      </c>
      <c r="S78" s="19">
        <v>0.08</v>
      </c>
    </row>
    <row r="79" spans="16:19" x14ac:dyDescent="0.2">
      <c r="P79" s="19">
        <v>0</v>
      </c>
      <c r="Q79" s="19">
        <v>0</v>
      </c>
      <c r="R79" s="19">
        <v>11.19</v>
      </c>
      <c r="S79" s="19">
        <v>0.08</v>
      </c>
    </row>
    <row r="80" spans="16:19" x14ac:dyDescent="0.2">
      <c r="P80" s="19">
        <v>0</v>
      </c>
      <c r="Q80" s="19">
        <v>0</v>
      </c>
      <c r="R80" s="19">
        <v>11.34</v>
      </c>
      <c r="S80" s="19">
        <v>0.08</v>
      </c>
    </row>
    <row r="81" spans="16:19" x14ac:dyDescent="0.2">
      <c r="P81" s="19">
        <v>0</v>
      </c>
      <c r="Q81" s="19">
        <v>0</v>
      </c>
      <c r="R81" s="19">
        <v>11.48</v>
      </c>
      <c r="S81" s="19">
        <v>0.08</v>
      </c>
    </row>
    <row r="82" spans="16:19" x14ac:dyDescent="0.2">
      <c r="P82" s="19">
        <v>0</v>
      </c>
      <c r="Q82" s="19">
        <v>0</v>
      </c>
      <c r="R82" s="19">
        <v>11.48</v>
      </c>
      <c r="S82" s="19">
        <v>0.08</v>
      </c>
    </row>
    <row r="83" spans="16:19" x14ac:dyDescent="0.2">
      <c r="P83" s="19">
        <v>0</v>
      </c>
      <c r="Q83" s="19">
        <v>0</v>
      </c>
      <c r="R83" s="19">
        <v>11.48</v>
      </c>
      <c r="S83" s="19">
        <v>0.09</v>
      </c>
    </row>
    <row r="84" spans="16:19" x14ac:dyDescent="0.2">
      <c r="P84" s="19">
        <v>0</v>
      </c>
      <c r="Q84" s="19">
        <v>0</v>
      </c>
      <c r="R84" s="19">
        <v>11.57</v>
      </c>
      <c r="S84" s="19">
        <v>0.09</v>
      </c>
    </row>
    <row r="85" spans="16:19" x14ac:dyDescent="0.2">
      <c r="P85" s="19">
        <v>0</v>
      </c>
      <c r="Q85" s="19">
        <v>0</v>
      </c>
      <c r="R85" s="19">
        <v>11.93</v>
      </c>
      <c r="S85" s="19">
        <v>0.09</v>
      </c>
    </row>
    <row r="86" spans="16:19" x14ac:dyDescent="0.2">
      <c r="P86" s="19">
        <v>0</v>
      </c>
      <c r="Q86" s="19">
        <v>0</v>
      </c>
      <c r="R86" s="19">
        <v>11.93</v>
      </c>
      <c r="S86" s="19">
        <v>0.09</v>
      </c>
    </row>
    <row r="87" spans="16:19" x14ac:dyDescent="0.2">
      <c r="P87" s="19">
        <v>0</v>
      </c>
      <c r="Q87" s="19">
        <v>0</v>
      </c>
      <c r="R87" s="19">
        <v>11.93</v>
      </c>
      <c r="S87" s="19">
        <v>0.1</v>
      </c>
    </row>
    <row r="88" spans="16:19" x14ac:dyDescent="0.2">
      <c r="P88" s="19">
        <v>0</v>
      </c>
      <c r="Q88" s="19">
        <v>0</v>
      </c>
      <c r="R88" s="19">
        <v>12.15</v>
      </c>
      <c r="S88" s="19">
        <v>0.1</v>
      </c>
    </row>
    <row r="89" spans="16:19" x14ac:dyDescent="0.2">
      <c r="P89" s="19">
        <v>0</v>
      </c>
      <c r="Q89" s="19">
        <v>0</v>
      </c>
      <c r="R89" s="19">
        <v>12.15</v>
      </c>
      <c r="S89" s="19">
        <v>0.1</v>
      </c>
    </row>
    <row r="90" spans="16:19" x14ac:dyDescent="0.2">
      <c r="P90" s="19">
        <v>0</v>
      </c>
      <c r="Q90" s="19">
        <v>0</v>
      </c>
      <c r="R90" s="19">
        <v>12.4</v>
      </c>
      <c r="S90" s="19">
        <v>0.1</v>
      </c>
    </row>
    <row r="91" spans="16:19" x14ac:dyDescent="0.2">
      <c r="P91" s="19">
        <v>0</v>
      </c>
      <c r="Q91" s="19">
        <v>0</v>
      </c>
      <c r="R91" s="19">
        <v>12.45</v>
      </c>
      <c r="S91" s="19">
        <v>0.1</v>
      </c>
    </row>
    <row r="92" spans="16:19" x14ac:dyDescent="0.2">
      <c r="P92" s="19">
        <v>0</v>
      </c>
      <c r="Q92" s="19">
        <v>0</v>
      </c>
      <c r="R92" s="19">
        <v>12.45</v>
      </c>
      <c r="S92" s="19">
        <v>0.1</v>
      </c>
    </row>
    <row r="93" spans="16:19" x14ac:dyDescent="0.2">
      <c r="P93" s="19">
        <v>0</v>
      </c>
      <c r="Q93" s="19">
        <v>0</v>
      </c>
      <c r="R93" s="19">
        <v>12.45</v>
      </c>
      <c r="S93" s="19">
        <v>0.1</v>
      </c>
    </row>
    <row r="94" spans="16:19" x14ac:dyDescent="0.2">
      <c r="P94" s="19">
        <v>0</v>
      </c>
      <c r="Q94" s="19">
        <v>0</v>
      </c>
      <c r="R94" s="19">
        <v>12.55</v>
      </c>
      <c r="S94" s="19">
        <v>0.1</v>
      </c>
    </row>
    <row r="95" spans="16:19" x14ac:dyDescent="0.2">
      <c r="P95" s="19">
        <v>0</v>
      </c>
      <c r="Q95" s="19">
        <v>0</v>
      </c>
      <c r="R95" s="19">
        <v>12.61</v>
      </c>
      <c r="S95" s="19">
        <v>0.1</v>
      </c>
    </row>
    <row r="96" spans="16:19" x14ac:dyDescent="0.2">
      <c r="P96" s="19">
        <v>0</v>
      </c>
      <c r="Q96" s="19">
        <v>0</v>
      </c>
      <c r="R96" s="19">
        <v>12.61</v>
      </c>
      <c r="S96" s="19">
        <v>0.1</v>
      </c>
    </row>
    <row r="97" spans="16:19" x14ac:dyDescent="0.2">
      <c r="P97" s="19">
        <v>0</v>
      </c>
      <c r="Q97" s="19">
        <v>-0.01</v>
      </c>
      <c r="R97" s="19">
        <v>12.7</v>
      </c>
      <c r="S97" s="19">
        <v>0.1</v>
      </c>
    </row>
    <row r="98" spans="16:19" x14ac:dyDescent="0.2">
      <c r="P98" s="19">
        <v>0</v>
      </c>
      <c r="Q98" s="19">
        <v>-0.09</v>
      </c>
      <c r="R98" s="19">
        <v>13.08</v>
      </c>
      <c r="S98" s="19">
        <v>0.1</v>
      </c>
    </row>
    <row r="99" spans="16:19" x14ac:dyDescent="0.2">
      <c r="P99" s="19">
        <v>0</v>
      </c>
      <c r="Q99" s="19">
        <v>-0.27</v>
      </c>
      <c r="R99" s="19">
        <v>13.08</v>
      </c>
      <c r="S99" s="19">
        <v>0.1</v>
      </c>
    </row>
    <row r="100" spans="16:19" x14ac:dyDescent="0.2">
      <c r="P100" s="19">
        <v>0</v>
      </c>
      <c r="Q100" s="19">
        <v>-0.48</v>
      </c>
      <c r="R100" s="19">
        <v>13.08</v>
      </c>
      <c r="S100" s="19">
        <v>0.09</v>
      </c>
    </row>
    <row r="101" spans="16:19" x14ac:dyDescent="0.2">
      <c r="P101" s="19">
        <v>0</v>
      </c>
      <c r="Q101" s="19">
        <v>-0.69</v>
      </c>
      <c r="R101" s="19">
        <v>13.59</v>
      </c>
      <c r="S101" s="19">
        <v>0.09</v>
      </c>
    </row>
    <row r="102" spans="16:19" x14ac:dyDescent="0.2">
      <c r="P102" s="19">
        <v>0</v>
      </c>
      <c r="Q102" s="19">
        <v>-0.86</v>
      </c>
      <c r="R102" s="19">
        <v>13.59</v>
      </c>
      <c r="S102" s="19">
        <v>0.09</v>
      </c>
    </row>
    <row r="103" spans="16:19" x14ac:dyDescent="0.2">
      <c r="P103" s="19">
        <v>0</v>
      </c>
      <c r="Q103" s="19">
        <v>-0.93</v>
      </c>
      <c r="R103" s="19">
        <v>13.59</v>
      </c>
      <c r="S103" s="19">
        <v>0.09</v>
      </c>
    </row>
    <row r="104" spans="16:19" x14ac:dyDescent="0.2">
      <c r="P104" s="19">
        <v>0</v>
      </c>
      <c r="Q104" s="19">
        <v>-0.91</v>
      </c>
      <c r="R104" s="19">
        <v>13.74</v>
      </c>
      <c r="S104" s="19">
        <v>0.09</v>
      </c>
    </row>
    <row r="105" spans="16:19" x14ac:dyDescent="0.2">
      <c r="P105" s="19">
        <v>0</v>
      </c>
      <c r="Q105" s="19">
        <v>-0.82</v>
      </c>
      <c r="R105" s="19">
        <v>13.78</v>
      </c>
      <c r="S105" s="19">
        <v>0.09</v>
      </c>
    </row>
    <row r="106" spans="16:19" x14ac:dyDescent="0.2">
      <c r="P106" s="19">
        <v>0</v>
      </c>
      <c r="Q106" s="19">
        <v>-0.65</v>
      </c>
      <c r="R106" s="19">
        <v>13.78</v>
      </c>
      <c r="S106" s="19">
        <v>0.09</v>
      </c>
    </row>
    <row r="107" spans="16:19" x14ac:dyDescent="0.2">
      <c r="P107" s="19">
        <v>0</v>
      </c>
      <c r="Q107" s="19">
        <v>-0.43</v>
      </c>
      <c r="R107" s="19">
        <v>13.78</v>
      </c>
      <c r="S107" s="19">
        <v>0.09</v>
      </c>
    </row>
    <row r="108" spans="16:19" x14ac:dyDescent="0.2">
      <c r="P108" s="19">
        <v>0</v>
      </c>
      <c r="Q108" s="19">
        <v>-0.22</v>
      </c>
      <c r="R108" s="19">
        <v>13.99</v>
      </c>
      <c r="S108" s="19">
        <v>0.09</v>
      </c>
    </row>
    <row r="109" spans="16:19" x14ac:dyDescent="0.2">
      <c r="P109" s="19">
        <v>0</v>
      </c>
      <c r="Q109" s="19">
        <v>-0.01</v>
      </c>
      <c r="R109" s="19">
        <v>14.12</v>
      </c>
      <c r="S109" s="19">
        <v>0.09</v>
      </c>
    </row>
    <row r="110" spans="16:19" x14ac:dyDescent="0.2">
      <c r="P110" s="19">
        <v>0</v>
      </c>
      <c r="Q110" s="19">
        <v>0.22</v>
      </c>
      <c r="R110" s="19">
        <v>14.2</v>
      </c>
      <c r="S110" s="19">
        <v>0.09</v>
      </c>
    </row>
    <row r="111" spans="16:19" x14ac:dyDescent="0.2">
      <c r="P111" s="19">
        <v>0</v>
      </c>
      <c r="Q111" s="19">
        <v>0.47</v>
      </c>
      <c r="R111" s="19">
        <v>14.28</v>
      </c>
      <c r="S111" s="19">
        <v>0.09</v>
      </c>
    </row>
    <row r="112" spans="16:19" x14ac:dyDescent="0.2">
      <c r="P112" s="19">
        <v>0</v>
      </c>
      <c r="Q112" s="19">
        <v>0.75</v>
      </c>
      <c r="R112" s="19">
        <v>14.28</v>
      </c>
      <c r="S112" s="19">
        <v>0.09</v>
      </c>
    </row>
    <row r="113" spans="16:19" x14ac:dyDescent="0.2">
      <c r="P113" s="19">
        <v>0</v>
      </c>
      <c r="Q113" s="19">
        <v>1.06</v>
      </c>
      <c r="R113" s="19">
        <v>14.35</v>
      </c>
      <c r="S113" s="19">
        <v>0.08</v>
      </c>
    </row>
    <row r="114" spans="16:19" x14ac:dyDescent="0.2">
      <c r="P114" s="19">
        <v>0</v>
      </c>
      <c r="Q114" s="19">
        <v>1.39</v>
      </c>
      <c r="R114" s="19">
        <v>14.6</v>
      </c>
      <c r="S114" s="19">
        <v>0.08</v>
      </c>
    </row>
    <row r="115" spans="16:19" x14ac:dyDescent="0.2">
      <c r="P115" s="19">
        <v>0</v>
      </c>
      <c r="Q115" s="19">
        <v>1.74</v>
      </c>
      <c r="R115" s="19">
        <v>14.6</v>
      </c>
      <c r="S115" s="19">
        <v>0.08</v>
      </c>
    </row>
    <row r="116" spans="16:19" x14ac:dyDescent="0.2">
      <c r="P116" s="19">
        <v>0</v>
      </c>
      <c r="Q116" s="19">
        <v>2.11</v>
      </c>
      <c r="R116" s="19">
        <v>14.6</v>
      </c>
      <c r="S116" s="19">
        <v>7.0000000000000007E-2</v>
      </c>
    </row>
    <row r="117" spans="16:19" x14ac:dyDescent="0.2">
      <c r="P117" s="19">
        <v>0</v>
      </c>
      <c r="Q117" s="19">
        <v>2.5099999999999998</v>
      </c>
      <c r="R117" s="19">
        <v>14.6</v>
      </c>
      <c r="S117" s="19">
        <v>7.0000000000000007E-2</v>
      </c>
    </row>
    <row r="118" spans="16:19" x14ac:dyDescent="0.2">
      <c r="P118" s="19">
        <v>0</v>
      </c>
      <c r="Q118" s="19">
        <v>2.91</v>
      </c>
      <c r="R118" s="19">
        <v>14.9</v>
      </c>
      <c r="S118" s="19">
        <v>0.08</v>
      </c>
    </row>
    <row r="119" spans="16:19" x14ac:dyDescent="0.2">
      <c r="P119" s="19">
        <v>0</v>
      </c>
      <c r="Q119" s="19">
        <v>3.31</v>
      </c>
      <c r="R119" s="19">
        <v>14.9</v>
      </c>
      <c r="S119" s="19">
        <v>0.08</v>
      </c>
    </row>
    <row r="120" spans="16:19" x14ac:dyDescent="0.2">
      <c r="P120" s="19">
        <v>9.0500000000000007</v>
      </c>
      <c r="Q120" s="19">
        <v>3.73</v>
      </c>
      <c r="R120" s="19">
        <v>15.02</v>
      </c>
      <c r="S120" s="19">
        <v>0.08</v>
      </c>
    </row>
    <row r="121" spans="16:19" x14ac:dyDescent="0.2">
      <c r="P121" s="19">
        <v>10.86</v>
      </c>
      <c r="Q121" s="19">
        <v>4.1399999999999997</v>
      </c>
      <c r="R121" s="19">
        <v>15.05</v>
      </c>
      <c r="S121" s="19">
        <v>0.08</v>
      </c>
    </row>
    <row r="122" spans="16:19" x14ac:dyDescent="0.2">
      <c r="P122" s="19">
        <v>10.86</v>
      </c>
      <c r="Q122" s="19">
        <v>4.54</v>
      </c>
      <c r="R122" s="19">
        <v>15.05</v>
      </c>
      <c r="S122" s="19">
        <v>0.09</v>
      </c>
    </row>
    <row r="123" spans="16:19" x14ac:dyDescent="0.2">
      <c r="P123" s="19">
        <v>11.15</v>
      </c>
      <c r="Q123" s="19">
        <v>4.93</v>
      </c>
      <c r="R123" s="19">
        <v>15.25</v>
      </c>
      <c r="S123" s="19">
        <v>0.08</v>
      </c>
    </row>
    <row r="124" spans="16:19" x14ac:dyDescent="0.2">
      <c r="P124" s="19">
        <v>11.33</v>
      </c>
      <c r="Q124" s="19">
        <v>5.31</v>
      </c>
      <c r="R124" s="19">
        <v>15.38</v>
      </c>
      <c r="S124" s="19">
        <v>0.09</v>
      </c>
    </row>
    <row r="125" spans="16:19" x14ac:dyDescent="0.2">
      <c r="P125" s="19">
        <v>11.33</v>
      </c>
      <c r="Q125" s="19">
        <v>5.68</v>
      </c>
      <c r="R125" s="19">
        <v>15.38</v>
      </c>
      <c r="S125" s="19">
        <v>0.09</v>
      </c>
    </row>
    <row r="126" spans="16:19" x14ac:dyDescent="0.2">
      <c r="P126" s="19">
        <v>11.33</v>
      </c>
      <c r="Q126" s="19">
        <v>6.02</v>
      </c>
      <c r="R126" s="19">
        <v>15.38</v>
      </c>
      <c r="S126" s="19">
        <v>0.08</v>
      </c>
    </row>
    <row r="127" spans="16:19" x14ac:dyDescent="0.2">
      <c r="P127" s="19">
        <v>11.52</v>
      </c>
      <c r="Q127" s="19">
        <v>6.35</v>
      </c>
      <c r="R127" s="19">
        <v>15.51</v>
      </c>
      <c r="S127" s="19">
        <v>0.09</v>
      </c>
    </row>
    <row r="128" spans="16:19" x14ac:dyDescent="0.2">
      <c r="P128" s="19">
        <v>11.8</v>
      </c>
      <c r="Q128" s="19">
        <v>6.67</v>
      </c>
      <c r="R128" s="19">
        <v>15.71</v>
      </c>
      <c r="S128" s="19">
        <v>0.09</v>
      </c>
    </row>
    <row r="129" spans="16:19" x14ac:dyDescent="0.2">
      <c r="P129" s="19">
        <v>11.8</v>
      </c>
      <c r="Q129" s="19">
        <v>6.96</v>
      </c>
      <c r="R129" s="19">
        <v>15.71</v>
      </c>
      <c r="S129" s="19">
        <v>0.09</v>
      </c>
    </row>
    <row r="130" spans="16:19" x14ac:dyDescent="0.2">
      <c r="P130" s="19">
        <v>11.8</v>
      </c>
      <c r="Q130" s="19">
        <v>7.24</v>
      </c>
      <c r="R130" s="19">
        <v>15.71</v>
      </c>
      <c r="S130" s="19">
        <v>0.1</v>
      </c>
    </row>
    <row r="131" spans="16:19" x14ac:dyDescent="0.2">
      <c r="P131" s="19">
        <v>11.86</v>
      </c>
      <c r="Q131" s="19">
        <v>7.48</v>
      </c>
      <c r="R131" s="19">
        <v>15.74</v>
      </c>
      <c r="S131" s="19">
        <v>0.1</v>
      </c>
    </row>
    <row r="132" spans="16:19" x14ac:dyDescent="0.2">
      <c r="P132" s="19">
        <v>12.19</v>
      </c>
      <c r="Q132" s="19">
        <v>7.69</v>
      </c>
      <c r="R132" s="19">
        <v>15.97</v>
      </c>
      <c r="S132" s="19">
        <v>0.1</v>
      </c>
    </row>
    <row r="133" spans="16:19" x14ac:dyDescent="0.2">
      <c r="P133" s="19">
        <v>12.64</v>
      </c>
      <c r="Q133" s="19">
        <v>7.87</v>
      </c>
      <c r="R133" s="19">
        <v>16.29</v>
      </c>
      <c r="S133" s="19">
        <v>0.1</v>
      </c>
    </row>
    <row r="134" spans="16:19" x14ac:dyDescent="0.2">
      <c r="P134" s="19">
        <v>12.64</v>
      </c>
      <c r="Q134" s="19">
        <v>8.02</v>
      </c>
      <c r="R134" s="19">
        <v>16.29</v>
      </c>
      <c r="S134" s="19">
        <v>0.1</v>
      </c>
    </row>
    <row r="135" spans="16:19" x14ac:dyDescent="0.2">
      <c r="P135" s="19">
        <v>12.64</v>
      </c>
      <c r="Q135" s="19">
        <v>8.1300000000000008</v>
      </c>
      <c r="R135" s="19">
        <v>16.29</v>
      </c>
      <c r="S135" s="19">
        <v>0.1</v>
      </c>
    </row>
    <row r="136" spans="16:19" x14ac:dyDescent="0.2">
      <c r="P136" s="19">
        <v>12.64</v>
      </c>
      <c r="Q136" s="19">
        <v>8.2200000000000006</v>
      </c>
      <c r="R136" s="19">
        <v>16.29</v>
      </c>
      <c r="S136" s="19">
        <v>0.1</v>
      </c>
    </row>
    <row r="137" spans="16:19" x14ac:dyDescent="0.2">
      <c r="P137" s="19">
        <v>12.98</v>
      </c>
      <c r="Q137" s="19">
        <v>8.26</v>
      </c>
      <c r="R137" s="19">
        <v>16.54</v>
      </c>
      <c r="S137" s="19">
        <v>0.1</v>
      </c>
    </row>
    <row r="138" spans="16:19" x14ac:dyDescent="0.2">
      <c r="P138" s="19">
        <v>13.21</v>
      </c>
      <c r="Q138" s="19">
        <v>8.27</v>
      </c>
      <c r="R138" s="19">
        <v>16.7</v>
      </c>
      <c r="S138" s="19">
        <v>0.1</v>
      </c>
    </row>
    <row r="139" spans="16:19" x14ac:dyDescent="0.2">
      <c r="P139" s="19">
        <v>13.21</v>
      </c>
      <c r="Q139" s="19">
        <v>8.25</v>
      </c>
      <c r="R139" s="19">
        <v>16.7</v>
      </c>
      <c r="S139" s="19">
        <v>0.1</v>
      </c>
    </row>
    <row r="140" spans="16:19" x14ac:dyDescent="0.2">
      <c r="P140" s="19">
        <v>13.34</v>
      </c>
      <c r="Q140" s="19">
        <v>8.19</v>
      </c>
      <c r="R140" s="19">
        <v>16.79</v>
      </c>
      <c r="S140" s="19">
        <v>0.1</v>
      </c>
    </row>
    <row r="141" spans="16:19" x14ac:dyDescent="0.2">
      <c r="P141" s="19">
        <v>13.52</v>
      </c>
      <c r="Q141" s="19">
        <v>8.1</v>
      </c>
      <c r="R141" s="19">
        <v>16.920000000000002</v>
      </c>
      <c r="S141" s="19">
        <v>0.1</v>
      </c>
    </row>
    <row r="142" spans="16:19" x14ac:dyDescent="0.2">
      <c r="P142" s="19">
        <v>13.52</v>
      </c>
      <c r="Q142" s="19">
        <v>7.97</v>
      </c>
      <c r="R142" s="19">
        <v>16.920000000000002</v>
      </c>
      <c r="S142" s="19">
        <v>0.1</v>
      </c>
    </row>
    <row r="143" spans="16:19" x14ac:dyDescent="0.2">
      <c r="P143" s="19">
        <v>13.65</v>
      </c>
      <c r="Q143" s="19">
        <v>7.8</v>
      </c>
      <c r="R143" s="19">
        <v>17.010000000000002</v>
      </c>
      <c r="S143" s="19">
        <v>0.1</v>
      </c>
    </row>
    <row r="144" spans="16:19" x14ac:dyDescent="0.2">
      <c r="P144" s="19">
        <v>14.17</v>
      </c>
      <c r="Q144" s="19">
        <v>7.59</v>
      </c>
      <c r="R144" s="19">
        <v>17.38</v>
      </c>
      <c r="S144" s="19">
        <v>0.1</v>
      </c>
    </row>
    <row r="145" spans="16:19" x14ac:dyDescent="0.2">
      <c r="P145" s="19">
        <v>14.17</v>
      </c>
      <c r="Q145" s="19">
        <v>7.34</v>
      </c>
      <c r="R145" s="19">
        <v>17.38</v>
      </c>
      <c r="S145" s="19">
        <v>0.1</v>
      </c>
    </row>
    <row r="146" spans="16:19" x14ac:dyDescent="0.2">
      <c r="P146" s="19">
        <v>14.17</v>
      </c>
      <c r="Q146" s="19">
        <v>7.03</v>
      </c>
      <c r="R146" s="19">
        <v>17.38</v>
      </c>
      <c r="S146" s="19">
        <v>0.1</v>
      </c>
    </row>
    <row r="147" spans="16:19" x14ac:dyDescent="0.2">
      <c r="P147" s="19">
        <v>14.7</v>
      </c>
      <c r="Q147" s="19">
        <v>6.69</v>
      </c>
      <c r="R147" s="19">
        <v>17.760000000000002</v>
      </c>
      <c r="S147" s="19">
        <v>0.1</v>
      </c>
    </row>
    <row r="148" spans="16:19" x14ac:dyDescent="0.2">
      <c r="P148" s="19">
        <v>14.7</v>
      </c>
      <c r="Q148" s="19">
        <v>6.32</v>
      </c>
      <c r="R148" s="19">
        <v>17.760000000000002</v>
      </c>
      <c r="S148" s="19">
        <v>0.1</v>
      </c>
    </row>
    <row r="149" spans="16:19" x14ac:dyDescent="0.2">
      <c r="P149" s="19">
        <v>14.7</v>
      </c>
      <c r="Q149" s="19">
        <v>5.98</v>
      </c>
      <c r="R149" s="19">
        <v>17.760000000000002</v>
      </c>
      <c r="S149" s="19">
        <v>0.09</v>
      </c>
    </row>
    <row r="150" spans="16:19" x14ac:dyDescent="0.2">
      <c r="P150" s="19">
        <v>14.89</v>
      </c>
      <c r="Q150" s="19">
        <v>5.77</v>
      </c>
      <c r="R150" s="19">
        <v>17.89</v>
      </c>
      <c r="S150" s="19">
        <v>0.09</v>
      </c>
    </row>
    <row r="151" spans="16:19" x14ac:dyDescent="0.2">
      <c r="P151" s="19">
        <v>14.94</v>
      </c>
      <c r="Q151" s="19">
        <v>5.63</v>
      </c>
      <c r="R151" s="19">
        <v>17.93</v>
      </c>
      <c r="S151" s="19">
        <v>0.09</v>
      </c>
    </row>
    <row r="152" spans="16:19" x14ac:dyDescent="0.2">
      <c r="P152" s="19">
        <v>14.94</v>
      </c>
      <c r="Q152" s="19">
        <v>5.58</v>
      </c>
      <c r="R152" s="19">
        <v>17.93</v>
      </c>
      <c r="S152" s="19">
        <v>0.09</v>
      </c>
    </row>
    <row r="153" spans="16:19" x14ac:dyDescent="0.2">
      <c r="P153" s="19">
        <v>14.94</v>
      </c>
      <c r="Q153" s="19">
        <v>5.58</v>
      </c>
      <c r="R153" s="19">
        <v>17.93</v>
      </c>
      <c r="S153" s="19">
        <v>0.08</v>
      </c>
    </row>
    <row r="154" spans="16:19" x14ac:dyDescent="0.2">
      <c r="P154" s="19">
        <v>15.19</v>
      </c>
      <c r="Q154" s="19">
        <v>5.56</v>
      </c>
      <c r="R154" s="19">
        <v>18.11</v>
      </c>
      <c r="S154" s="19">
        <v>0.08</v>
      </c>
    </row>
    <row r="155" spans="16:19" x14ac:dyDescent="0.2">
      <c r="P155" s="19">
        <v>15.36</v>
      </c>
      <c r="Q155" s="19">
        <v>5.52</v>
      </c>
      <c r="R155" s="19">
        <v>18.23</v>
      </c>
      <c r="S155" s="19">
        <v>0.08</v>
      </c>
    </row>
    <row r="156" spans="16:19" x14ac:dyDescent="0.2">
      <c r="P156" s="19">
        <v>15.36</v>
      </c>
      <c r="Q156" s="19">
        <v>5.47</v>
      </c>
      <c r="R156" s="19">
        <v>18.23</v>
      </c>
      <c r="S156" s="19">
        <v>0.08</v>
      </c>
    </row>
    <row r="157" spans="16:19" x14ac:dyDescent="0.2">
      <c r="P157" s="19">
        <v>15.54</v>
      </c>
      <c r="Q157" s="19">
        <v>5.38</v>
      </c>
      <c r="R157" s="19">
        <v>18.36</v>
      </c>
      <c r="S157" s="19">
        <v>0.08</v>
      </c>
    </row>
    <row r="158" spans="16:19" x14ac:dyDescent="0.2">
      <c r="P158" s="19">
        <v>15.81</v>
      </c>
      <c r="Q158" s="19">
        <v>5.27</v>
      </c>
      <c r="R158" s="19">
        <v>18.55</v>
      </c>
      <c r="S158" s="19">
        <v>0.08</v>
      </c>
    </row>
    <row r="159" spans="16:19" x14ac:dyDescent="0.2">
      <c r="P159" s="19">
        <v>15.81</v>
      </c>
      <c r="Q159" s="19">
        <v>5.19</v>
      </c>
      <c r="R159" s="19">
        <v>18.55</v>
      </c>
      <c r="S159" s="19">
        <v>7.0000000000000007E-2</v>
      </c>
    </row>
    <row r="160" spans="16:19" x14ac:dyDescent="0.2">
      <c r="P160" s="19">
        <v>15.89</v>
      </c>
      <c r="Q160" s="19">
        <v>5.14</v>
      </c>
      <c r="R160" s="19">
        <v>18.61</v>
      </c>
      <c r="S160" s="19">
        <v>7.0000000000000007E-2</v>
      </c>
    </row>
    <row r="161" spans="16:19" x14ac:dyDescent="0.2">
      <c r="P161" s="19">
        <v>16.21</v>
      </c>
      <c r="Q161" s="19">
        <v>5.12</v>
      </c>
      <c r="R161" s="19">
        <v>18.850000000000001</v>
      </c>
      <c r="S161" s="19">
        <v>7.0000000000000007E-2</v>
      </c>
    </row>
    <row r="162" spans="16:19" x14ac:dyDescent="0.2">
      <c r="P162" s="19">
        <v>16.239999999999998</v>
      </c>
      <c r="Q162" s="19">
        <v>5.1100000000000003</v>
      </c>
      <c r="R162" s="19">
        <v>18.87</v>
      </c>
      <c r="S162" s="19">
        <v>7.0000000000000007E-2</v>
      </c>
    </row>
    <row r="163" spans="16:19" x14ac:dyDescent="0.2">
      <c r="P163" s="19">
        <v>16.37</v>
      </c>
      <c r="Q163" s="19">
        <v>5.1100000000000003</v>
      </c>
      <c r="R163" s="19">
        <v>18.96</v>
      </c>
      <c r="S163" s="19">
        <v>0.06</v>
      </c>
    </row>
    <row r="164" spans="16:19" x14ac:dyDescent="0.2">
      <c r="P164" s="19">
        <v>16.39</v>
      </c>
      <c r="Q164" s="19">
        <v>5.12</v>
      </c>
      <c r="R164" s="19">
        <v>18.98</v>
      </c>
      <c r="S164" s="19">
        <v>0.06</v>
      </c>
    </row>
    <row r="165" spans="16:19" x14ac:dyDescent="0.2">
      <c r="P165" s="19">
        <v>16.39</v>
      </c>
      <c r="Q165" s="19">
        <v>5.14</v>
      </c>
      <c r="R165" s="19">
        <v>18.98</v>
      </c>
      <c r="S165" s="19">
        <v>0.06</v>
      </c>
    </row>
    <row r="166" spans="16:19" x14ac:dyDescent="0.2">
      <c r="P166" s="19">
        <v>16.39</v>
      </c>
      <c r="Q166" s="19">
        <v>5.17</v>
      </c>
      <c r="R166" s="19">
        <v>18.98</v>
      </c>
      <c r="S166" s="19">
        <v>0.06</v>
      </c>
    </row>
    <row r="167" spans="16:19" x14ac:dyDescent="0.2">
      <c r="P167" s="19">
        <v>16.59</v>
      </c>
      <c r="Q167" s="19">
        <v>5.19</v>
      </c>
      <c r="R167" s="19">
        <v>19.12</v>
      </c>
      <c r="S167" s="19">
        <v>7.0000000000000007E-2</v>
      </c>
    </row>
    <row r="168" spans="16:19" x14ac:dyDescent="0.2">
      <c r="P168" s="19">
        <v>16.72</v>
      </c>
      <c r="Q168" s="19">
        <v>5.22</v>
      </c>
      <c r="R168" s="19">
        <v>19.21</v>
      </c>
      <c r="S168" s="19">
        <v>7.0000000000000007E-2</v>
      </c>
    </row>
    <row r="169" spans="16:19" x14ac:dyDescent="0.2">
      <c r="P169" s="19">
        <v>16.72</v>
      </c>
      <c r="Q169" s="19">
        <v>5.25</v>
      </c>
      <c r="R169" s="19">
        <v>19.21</v>
      </c>
      <c r="S169" s="19">
        <v>0.06</v>
      </c>
    </row>
    <row r="170" spans="16:19" x14ac:dyDescent="0.2">
      <c r="P170" s="19">
        <v>16.75</v>
      </c>
      <c r="Q170" s="19">
        <v>5.28</v>
      </c>
      <c r="R170" s="19">
        <v>19.239999999999998</v>
      </c>
      <c r="S170" s="19">
        <v>0.06</v>
      </c>
    </row>
    <row r="171" spans="16:19" x14ac:dyDescent="0.2">
      <c r="P171" s="19">
        <v>16.87</v>
      </c>
      <c r="Q171" s="19">
        <v>5.3</v>
      </c>
      <c r="R171" s="19">
        <v>19.329999999999998</v>
      </c>
      <c r="S171" s="19">
        <v>0.06</v>
      </c>
    </row>
    <row r="172" spans="16:19" x14ac:dyDescent="0.2">
      <c r="P172" s="19">
        <v>16.87</v>
      </c>
      <c r="Q172" s="19">
        <v>5.33</v>
      </c>
      <c r="R172" s="19">
        <v>19.329999999999998</v>
      </c>
      <c r="S172" s="19">
        <v>0.06</v>
      </c>
    </row>
    <row r="173" spans="16:19" x14ac:dyDescent="0.2">
      <c r="P173" s="19">
        <v>16.87</v>
      </c>
      <c r="Q173" s="19">
        <v>5.35</v>
      </c>
      <c r="R173" s="19">
        <v>19.329999999999998</v>
      </c>
      <c r="S173" s="19">
        <v>0.05</v>
      </c>
    </row>
    <row r="174" spans="16:19" x14ac:dyDescent="0.2">
      <c r="P174" s="19">
        <v>17.21</v>
      </c>
      <c r="Q174" s="19">
        <v>5.38</v>
      </c>
      <c r="R174" s="19">
        <v>19.57</v>
      </c>
      <c r="S174" s="19">
        <v>0.05</v>
      </c>
    </row>
    <row r="175" spans="16:19" x14ac:dyDescent="0.2">
      <c r="P175" s="19">
        <v>17.21</v>
      </c>
      <c r="Q175" s="19">
        <v>5.41</v>
      </c>
      <c r="R175" s="19">
        <v>19.57</v>
      </c>
      <c r="S175" s="19">
        <v>0.05</v>
      </c>
    </row>
    <row r="176" spans="16:19" x14ac:dyDescent="0.2">
      <c r="P176" s="19">
        <v>17.21</v>
      </c>
      <c r="Q176" s="19">
        <v>5.44</v>
      </c>
      <c r="R176" s="19">
        <v>19.57</v>
      </c>
      <c r="S176" s="19">
        <v>0.05</v>
      </c>
    </row>
    <row r="177" spans="16:19" x14ac:dyDescent="0.2">
      <c r="P177" s="19">
        <v>17.45</v>
      </c>
      <c r="Q177" s="19">
        <v>5.47</v>
      </c>
      <c r="R177" s="19">
        <v>19.75</v>
      </c>
      <c r="S177" s="19">
        <v>0.05</v>
      </c>
    </row>
    <row r="178" spans="16:19" x14ac:dyDescent="0.2">
      <c r="P178" s="19">
        <v>17.510000000000002</v>
      </c>
      <c r="Q178" s="19">
        <v>5.5</v>
      </c>
      <c r="R178" s="19">
        <v>19.79</v>
      </c>
      <c r="S178" s="19">
        <v>0.05</v>
      </c>
    </row>
    <row r="179" spans="16:19" x14ac:dyDescent="0.2">
      <c r="P179" s="19">
        <v>17.510000000000002</v>
      </c>
      <c r="Q179" s="19">
        <v>5.53</v>
      </c>
      <c r="R179" s="19">
        <v>19.79</v>
      </c>
      <c r="S179" s="19">
        <v>0.05</v>
      </c>
    </row>
    <row r="180" spans="16:19" x14ac:dyDescent="0.2">
      <c r="P180" s="19">
        <v>17.579999999999998</v>
      </c>
      <c r="Q180" s="19">
        <v>5.55</v>
      </c>
      <c r="R180" s="19">
        <v>19.850000000000001</v>
      </c>
      <c r="S180" s="19">
        <v>0.05</v>
      </c>
    </row>
    <row r="181" spans="16:19" x14ac:dyDescent="0.2">
      <c r="P181" s="19">
        <v>17.63</v>
      </c>
      <c r="Q181" s="19">
        <v>5.57</v>
      </c>
      <c r="R181" s="19">
        <v>19.88</v>
      </c>
      <c r="S181" s="19">
        <v>0.05</v>
      </c>
    </row>
    <row r="182" spans="16:19" x14ac:dyDescent="0.2">
      <c r="P182" s="19">
        <v>17.63</v>
      </c>
      <c r="Q182" s="19">
        <v>5.59</v>
      </c>
      <c r="R182" s="19">
        <v>19.88</v>
      </c>
      <c r="S182" s="19">
        <v>0.05</v>
      </c>
    </row>
    <row r="183" spans="16:19" x14ac:dyDescent="0.2">
      <c r="P183" s="19">
        <v>17.73</v>
      </c>
      <c r="Q183" s="19">
        <v>5.61</v>
      </c>
      <c r="R183" s="19">
        <v>19.95</v>
      </c>
      <c r="S183" s="19">
        <v>0.04</v>
      </c>
    </row>
    <row r="184" spans="16:19" x14ac:dyDescent="0.2">
      <c r="P184" s="19">
        <v>17.88</v>
      </c>
      <c r="Q184" s="19">
        <v>5.63</v>
      </c>
      <c r="R184" s="19">
        <v>20.059999999999999</v>
      </c>
      <c r="S184" s="19">
        <v>0.04</v>
      </c>
    </row>
    <row r="185" spans="16:19" x14ac:dyDescent="0.2">
      <c r="P185" s="19">
        <v>17.88</v>
      </c>
      <c r="Q185" s="19">
        <v>5.65</v>
      </c>
      <c r="R185" s="19">
        <v>20.059999999999999</v>
      </c>
      <c r="S185" s="19">
        <v>0.04</v>
      </c>
    </row>
    <row r="186" spans="16:19" x14ac:dyDescent="0.2">
      <c r="P186" s="19">
        <v>17.88</v>
      </c>
      <c r="Q186" s="19">
        <v>5.68</v>
      </c>
      <c r="R186" s="19">
        <v>20.059999999999999</v>
      </c>
      <c r="S186" s="19">
        <v>0.04</v>
      </c>
    </row>
    <row r="187" spans="16:19" x14ac:dyDescent="0.2">
      <c r="P187" s="19">
        <v>17.920000000000002</v>
      </c>
      <c r="Q187" s="19">
        <v>5.71</v>
      </c>
      <c r="R187" s="19">
        <v>20.09</v>
      </c>
      <c r="S187" s="19">
        <v>0.04</v>
      </c>
    </row>
    <row r="188" spans="16:19" x14ac:dyDescent="0.2">
      <c r="P188" s="19">
        <v>18.07</v>
      </c>
      <c r="Q188" s="19">
        <v>5.74</v>
      </c>
      <c r="R188" s="19">
        <v>20.21</v>
      </c>
      <c r="S188" s="19">
        <v>0.04</v>
      </c>
    </row>
    <row r="189" spans="16:19" x14ac:dyDescent="0.2">
      <c r="P189" s="19">
        <v>18.079999999999998</v>
      </c>
      <c r="Q189" s="19">
        <v>5.77</v>
      </c>
      <c r="R189" s="19">
        <v>20.22</v>
      </c>
      <c r="S189" s="19">
        <v>0.03</v>
      </c>
    </row>
    <row r="190" spans="16:19" x14ac:dyDescent="0.2">
      <c r="P190" s="19">
        <v>18.13</v>
      </c>
      <c r="Q190" s="19">
        <v>5.8</v>
      </c>
      <c r="R190" s="19">
        <v>20.25</v>
      </c>
      <c r="S190" s="19">
        <v>0.03</v>
      </c>
    </row>
    <row r="191" spans="16:19" x14ac:dyDescent="0.2">
      <c r="P191" s="19">
        <v>18.13</v>
      </c>
      <c r="Q191" s="19">
        <v>5.84</v>
      </c>
      <c r="R191" s="19">
        <v>20.25</v>
      </c>
      <c r="S191" s="19">
        <v>0.03</v>
      </c>
    </row>
    <row r="192" spans="16:19" x14ac:dyDescent="0.2">
      <c r="P192" s="19">
        <v>18.13</v>
      </c>
      <c r="Q192" s="19">
        <v>5.87</v>
      </c>
      <c r="R192" s="19">
        <v>20.25</v>
      </c>
      <c r="S192" s="19">
        <v>0.03</v>
      </c>
    </row>
    <row r="193" spans="16:19" x14ac:dyDescent="0.2">
      <c r="P193" s="19">
        <v>18.239999999999998</v>
      </c>
      <c r="Q193" s="19">
        <v>5.91</v>
      </c>
      <c r="R193" s="19">
        <v>20.329999999999998</v>
      </c>
      <c r="S193" s="19">
        <v>0.03</v>
      </c>
    </row>
    <row r="194" spans="16:19" x14ac:dyDescent="0.2">
      <c r="P194" s="19">
        <v>18.309999999999999</v>
      </c>
      <c r="Q194" s="19">
        <v>5.94</v>
      </c>
      <c r="R194" s="19">
        <v>20.38</v>
      </c>
      <c r="S194" s="19">
        <v>0.03</v>
      </c>
    </row>
    <row r="195" spans="16:19" x14ac:dyDescent="0.2">
      <c r="P195" s="19">
        <v>18.309999999999999</v>
      </c>
      <c r="Q195" s="19">
        <v>5.98</v>
      </c>
      <c r="R195" s="19">
        <v>20.38</v>
      </c>
      <c r="S195" s="19">
        <v>0.03</v>
      </c>
    </row>
    <row r="196" spans="16:19" x14ac:dyDescent="0.2">
      <c r="P196" s="19">
        <v>18.309999999999999</v>
      </c>
      <c r="Q196" s="19">
        <v>6.03</v>
      </c>
      <c r="R196" s="19">
        <v>20.38</v>
      </c>
      <c r="S196" s="19">
        <v>0.03</v>
      </c>
    </row>
    <row r="197" spans="16:19" x14ac:dyDescent="0.2">
      <c r="P197" s="19">
        <v>18.37</v>
      </c>
      <c r="Q197" s="19">
        <v>6.09</v>
      </c>
      <c r="R197" s="19">
        <v>20.43</v>
      </c>
      <c r="S197" s="19">
        <v>0.03</v>
      </c>
    </row>
    <row r="198" spans="16:19" x14ac:dyDescent="0.2">
      <c r="P198" s="19">
        <v>18.46</v>
      </c>
      <c r="Q198" s="19">
        <v>6.14</v>
      </c>
      <c r="R198" s="19">
        <v>20.5</v>
      </c>
      <c r="S198" s="19">
        <v>0.03</v>
      </c>
    </row>
    <row r="199" spans="16:19" x14ac:dyDescent="0.2">
      <c r="P199" s="19">
        <v>18.46</v>
      </c>
      <c r="Q199" s="19">
        <v>6.18</v>
      </c>
      <c r="R199" s="19">
        <v>20.5</v>
      </c>
      <c r="S199" s="19">
        <v>0.02</v>
      </c>
    </row>
    <row r="200" spans="16:19" x14ac:dyDescent="0.2">
      <c r="P200" s="19">
        <v>18.489999999999998</v>
      </c>
      <c r="Q200" s="19">
        <v>6.22</v>
      </c>
      <c r="R200" s="19">
        <v>20.51</v>
      </c>
      <c r="S200" s="19">
        <v>0.02</v>
      </c>
    </row>
    <row r="201" spans="16:19" x14ac:dyDescent="0.2">
      <c r="P201" s="19">
        <v>18.579999999999998</v>
      </c>
      <c r="Q201" s="19">
        <v>6.25</v>
      </c>
      <c r="R201" s="19">
        <v>20.59</v>
      </c>
      <c r="S201" s="19">
        <v>0.02</v>
      </c>
    </row>
    <row r="202" spans="16:19" x14ac:dyDescent="0.2">
      <c r="P202" s="19">
        <v>18.579999999999998</v>
      </c>
      <c r="Q202" s="19">
        <v>6.28</v>
      </c>
      <c r="R202" s="19">
        <v>20.59</v>
      </c>
      <c r="S202" s="19">
        <v>0.02</v>
      </c>
    </row>
    <row r="203" spans="16:19" x14ac:dyDescent="0.2">
      <c r="P203" s="19">
        <v>18.579999999999998</v>
      </c>
      <c r="Q203" s="19">
        <v>6.31</v>
      </c>
      <c r="R203" s="19">
        <v>20.59</v>
      </c>
      <c r="S203" s="19">
        <v>0.02</v>
      </c>
    </row>
    <row r="204" spans="16:19" x14ac:dyDescent="0.2">
      <c r="P204" s="19">
        <v>18.62</v>
      </c>
      <c r="Q204" s="19">
        <v>6.35</v>
      </c>
      <c r="R204" s="19">
        <v>20.61</v>
      </c>
      <c r="S204" s="19">
        <v>0.02</v>
      </c>
    </row>
    <row r="205" spans="16:19" x14ac:dyDescent="0.2">
      <c r="P205" s="19">
        <v>18.63</v>
      </c>
      <c r="Q205" s="19">
        <v>6.39</v>
      </c>
      <c r="R205" s="19">
        <v>20.62</v>
      </c>
      <c r="S205" s="19">
        <v>0.02</v>
      </c>
    </row>
    <row r="206" spans="16:19" x14ac:dyDescent="0.2">
      <c r="P206" s="19">
        <v>18.63</v>
      </c>
      <c r="Q206" s="19">
        <v>6.43</v>
      </c>
      <c r="R206" s="19">
        <v>20.62</v>
      </c>
      <c r="S206" s="19">
        <v>0.02</v>
      </c>
    </row>
    <row r="207" spans="16:19" x14ac:dyDescent="0.2">
      <c r="P207" s="19">
        <v>18.670000000000002</v>
      </c>
      <c r="Q207" s="19">
        <v>6.47</v>
      </c>
      <c r="R207" s="19">
        <v>20.65</v>
      </c>
      <c r="S207" s="19">
        <v>0.02</v>
      </c>
    </row>
    <row r="208" spans="16:19" x14ac:dyDescent="0.2">
      <c r="P208" s="19">
        <v>18.73</v>
      </c>
      <c r="Q208" s="19">
        <v>6.51</v>
      </c>
      <c r="R208" s="19">
        <v>20.7</v>
      </c>
      <c r="S208" s="19">
        <v>0.02</v>
      </c>
    </row>
    <row r="209" spans="16:19" x14ac:dyDescent="0.2">
      <c r="P209" s="19">
        <v>18.73</v>
      </c>
      <c r="Q209" s="19">
        <v>6.56</v>
      </c>
      <c r="R209" s="19">
        <v>20.7</v>
      </c>
      <c r="S209" s="19">
        <v>0.02</v>
      </c>
    </row>
    <row r="210" spans="16:19" x14ac:dyDescent="0.2">
      <c r="P210" s="19">
        <v>18.73</v>
      </c>
      <c r="Q210" s="19">
        <v>6.6</v>
      </c>
      <c r="R210" s="19">
        <v>20.7</v>
      </c>
      <c r="S210" s="19">
        <v>0.02</v>
      </c>
    </row>
    <row r="211" spans="16:19" x14ac:dyDescent="0.2">
      <c r="P211" s="19">
        <v>18.84</v>
      </c>
      <c r="Q211" s="19">
        <v>6.65</v>
      </c>
      <c r="R211" s="19">
        <v>20.78</v>
      </c>
      <c r="S211" s="19">
        <v>0.02</v>
      </c>
    </row>
    <row r="212" spans="16:19" x14ac:dyDescent="0.2">
      <c r="P212" s="19">
        <v>18.84</v>
      </c>
      <c r="Q212" s="19">
        <v>6.7</v>
      </c>
      <c r="R212" s="19">
        <v>20.78</v>
      </c>
      <c r="S212" s="19">
        <v>0.01</v>
      </c>
    </row>
    <row r="213" spans="16:19" x14ac:dyDescent="0.2">
      <c r="P213" s="19">
        <v>18.84</v>
      </c>
      <c r="Q213" s="19">
        <v>6.76</v>
      </c>
      <c r="R213" s="19">
        <v>20.78</v>
      </c>
      <c r="S213" s="19">
        <v>0.01</v>
      </c>
    </row>
    <row r="214" spans="16:19" x14ac:dyDescent="0.2">
      <c r="P214" s="19">
        <v>18.87</v>
      </c>
      <c r="Q214" s="19">
        <v>6.82</v>
      </c>
      <c r="R214" s="19">
        <v>20.8</v>
      </c>
      <c r="S214" s="19">
        <v>0.01</v>
      </c>
    </row>
    <row r="215" spans="16:19" x14ac:dyDescent="0.2">
      <c r="P215" s="19">
        <v>18.88</v>
      </c>
      <c r="Q215" s="19">
        <v>6.88</v>
      </c>
      <c r="R215" s="19">
        <v>20.81</v>
      </c>
      <c r="S215" s="19">
        <v>0.01</v>
      </c>
    </row>
    <row r="216" spans="16:19" x14ac:dyDescent="0.2">
      <c r="P216" s="19">
        <v>18.88</v>
      </c>
      <c r="Q216" s="19">
        <v>6.93</v>
      </c>
      <c r="R216" s="19">
        <v>20.81</v>
      </c>
      <c r="S216" s="19">
        <v>0.01</v>
      </c>
    </row>
    <row r="217" spans="16:19" x14ac:dyDescent="0.2">
      <c r="P217" s="19">
        <v>18.899999999999999</v>
      </c>
      <c r="Q217" s="19">
        <v>6.98</v>
      </c>
      <c r="R217" s="19">
        <v>20.82</v>
      </c>
      <c r="S217" s="19">
        <v>0.01</v>
      </c>
    </row>
    <row r="218" spans="16:19" x14ac:dyDescent="0.2">
      <c r="P218" s="19">
        <v>18.920000000000002</v>
      </c>
      <c r="Q218" s="19">
        <v>7.03</v>
      </c>
      <c r="R218" s="19">
        <v>20.84</v>
      </c>
      <c r="S218" s="19">
        <v>0.01</v>
      </c>
    </row>
    <row r="219" spans="16:19" x14ac:dyDescent="0.2">
      <c r="P219" s="19">
        <v>18.920000000000002</v>
      </c>
      <c r="Q219" s="19">
        <v>7.08</v>
      </c>
      <c r="R219" s="19">
        <v>20.84</v>
      </c>
      <c r="S219" s="19">
        <v>0.01</v>
      </c>
    </row>
    <row r="220" spans="16:19" x14ac:dyDescent="0.2">
      <c r="P220" s="19">
        <v>18.93</v>
      </c>
      <c r="Q220" s="19">
        <v>7.13</v>
      </c>
      <c r="R220" s="19">
        <v>20.84</v>
      </c>
      <c r="S220" s="19">
        <v>0.01</v>
      </c>
    </row>
    <row r="221" spans="16:19" x14ac:dyDescent="0.2">
      <c r="P221" s="19">
        <v>18.97</v>
      </c>
      <c r="Q221" s="19">
        <v>7.18</v>
      </c>
      <c r="R221" s="19">
        <v>20.87</v>
      </c>
      <c r="S221" s="19">
        <v>0.01</v>
      </c>
    </row>
    <row r="222" spans="16:19" x14ac:dyDescent="0.2">
      <c r="P222" s="19">
        <v>18.97</v>
      </c>
      <c r="Q222" s="19">
        <v>7.24</v>
      </c>
      <c r="R222" s="19">
        <v>20.87</v>
      </c>
      <c r="S222" s="19">
        <v>0.01</v>
      </c>
    </row>
    <row r="223" spans="16:19" x14ac:dyDescent="0.2">
      <c r="P223" s="19">
        <v>18.97</v>
      </c>
      <c r="Q223" s="19">
        <v>7.29</v>
      </c>
      <c r="R223" s="19">
        <v>20.87</v>
      </c>
      <c r="S223" s="19">
        <v>0.01</v>
      </c>
    </row>
    <row r="224" spans="16:19" x14ac:dyDescent="0.2">
      <c r="P224" s="19">
        <v>18.989999999999998</v>
      </c>
      <c r="Q224" s="19">
        <v>7.35</v>
      </c>
      <c r="R224" s="19">
        <v>20.89</v>
      </c>
      <c r="S224" s="19">
        <v>0.01</v>
      </c>
    </row>
    <row r="225" spans="16:19" x14ac:dyDescent="0.2">
      <c r="P225" s="19">
        <v>18.989999999999998</v>
      </c>
      <c r="Q225" s="19">
        <v>7.39</v>
      </c>
      <c r="R225" s="19">
        <v>20.89</v>
      </c>
      <c r="S225" s="19">
        <v>0.01</v>
      </c>
    </row>
    <row r="226" spans="16:19" x14ac:dyDescent="0.2">
      <c r="P226" s="19">
        <v>18.989999999999998</v>
      </c>
      <c r="Q226" s="19">
        <v>7.44</v>
      </c>
      <c r="R226" s="19">
        <v>20.89</v>
      </c>
      <c r="S226" s="19">
        <v>0.01</v>
      </c>
    </row>
    <row r="227" spans="16:19" x14ac:dyDescent="0.2">
      <c r="P227" s="19">
        <v>19</v>
      </c>
      <c r="Q227" s="19">
        <v>7.48</v>
      </c>
      <c r="R227" s="19">
        <v>20.9</v>
      </c>
      <c r="S227" s="19">
        <v>0.01</v>
      </c>
    </row>
    <row r="228" spans="16:19" x14ac:dyDescent="0.2">
      <c r="P228" s="19">
        <v>19.010000000000002</v>
      </c>
      <c r="Q228" s="19">
        <v>7.52</v>
      </c>
      <c r="R228" s="19">
        <v>20.9</v>
      </c>
      <c r="S228" s="19">
        <v>0.01</v>
      </c>
    </row>
    <row r="229" spans="16:19" x14ac:dyDescent="0.2">
      <c r="P229" s="19">
        <v>19.010000000000002</v>
      </c>
      <c r="Q229" s="19">
        <v>7.56</v>
      </c>
      <c r="R229" s="19">
        <v>20.9</v>
      </c>
      <c r="S229" s="19">
        <v>0.01</v>
      </c>
    </row>
    <row r="230" spans="16:19" x14ac:dyDescent="0.2">
      <c r="P230" s="19">
        <v>19.010000000000002</v>
      </c>
      <c r="Q230" s="19">
        <v>7.6</v>
      </c>
      <c r="R230" s="19">
        <v>20.9</v>
      </c>
      <c r="S230" s="19">
        <v>0.01</v>
      </c>
    </row>
    <row r="231" spans="16:19" x14ac:dyDescent="0.2">
      <c r="P231" s="19">
        <v>19.04</v>
      </c>
      <c r="Q231" s="19">
        <v>7.64</v>
      </c>
      <c r="R231" s="19">
        <v>20.92</v>
      </c>
      <c r="S231" s="19">
        <v>0.01</v>
      </c>
    </row>
    <row r="232" spans="16:19" x14ac:dyDescent="0.2">
      <c r="P232" s="19">
        <v>19.05</v>
      </c>
      <c r="Q232" s="19">
        <v>7.69</v>
      </c>
      <c r="R232" s="19">
        <v>20.94</v>
      </c>
      <c r="S232" s="19">
        <v>0.01</v>
      </c>
    </row>
    <row r="233" spans="16:19" x14ac:dyDescent="0.2">
      <c r="P233" s="19">
        <v>19.07</v>
      </c>
      <c r="Q233" s="19">
        <v>7.74</v>
      </c>
      <c r="R233" s="19">
        <v>20.95</v>
      </c>
      <c r="S233" s="19">
        <v>0.01</v>
      </c>
    </row>
    <row r="234" spans="16:19" x14ac:dyDescent="0.2">
      <c r="P234" s="19">
        <v>19.09</v>
      </c>
      <c r="Q234" s="19">
        <v>7.79</v>
      </c>
      <c r="R234" s="19">
        <v>20.96</v>
      </c>
      <c r="S234" s="19">
        <v>0.01</v>
      </c>
    </row>
    <row r="235" spans="16:19" x14ac:dyDescent="0.2">
      <c r="P235" s="19">
        <v>19.09</v>
      </c>
      <c r="Q235" s="19">
        <v>7.84</v>
      </c>
      <c r="R235" s="19">
        <v>20.96</v>
      </c>
      <c r="S235" s="19">
        <v>0.01</v>
      </c>
    </row>
    <row r="236" spans="16:19" x14ac:dyDescent="0.2">
      <c r="P236" s="19">
        <v>19.09</v>
      </c>
      <c r="Q236" s="19">
        <v>7.88</v>
      </c>
      <c r="R236" s="19">
        <v>20.96</v>
      </c>
      <c r="S236" s="19">
        <v>0.01</v>
      </c>
    </row>
    <row r="237" spans="16:19" x14ac:dyDescent="0.2">
      <c r="P237" s="19">
        <v>19.09</v>
      </c>
      <c r="Q237" s="19">
        <v>7.92</v>
      </c>
      <c r="R237" s="19">
        <v>20.96</v>
      </c>
      <c r="S237" s="19">
        <v>0.01</v>
      </c>
    </row>
    <row r="238" spans="16:19" x14ac:dyDescent="0.2">
      <c r="P238" s="19">
        <v>19.13</v>
      </c>
      <c r="Q238" s="19">
        <v>7.96</v>
      </c>
      <c r="R238" s="19">
        <v>20.99</v>
      </c>
      <c r="S238" s="19">
        <v>0.01</v>
      </c>
    </row>
    <row r="239" spans="16:19" x14ac:dyDescent="0.2">
      <c r="P239" s="19">
        <v>19.13</v>
      </c>
      <c r="Q239" s="19">
        <v>8.01</v>
      </c>
      <c r="R239" s="19">
        <v>20.99</v>
      </c>
      <c r="S239" s="19">
        <v>0.01</v>
      </c>
    </row>
    <row r="240" spans="16:19" x14ac:dyDescent="0.2">
      <c r="P240" s="19">
        <v>19.13</v>
      </c>
      <c r="Q240" s="19">
        <v>8.06</v>
      </c>
      <c r="R240" s="19">
        <v>20.99</v>
      </c>
      <c r="S240" s="19">
        <v>0.01</v>
      </c>
    </row>
    <row r="241" spans="16:19" x14ac:dyDescent="0.2">
      <c r="P241" s="19">
        <v>19.149999999999999</v>
      </c>
      <c r="Q241" s="19">
        <v>8.1199999999999992</v>
      </c>
      <c r="R241" s="19">
        <v>21.01</v>
      </c>
      <c r="S241" s="19">
        <v>0.01</v>
      </c>
    </row>
    <row r="242" spans="16:19" x14ac:dyDescent="0.2">
      <c r="P242" s="19">
        <v>19.16</v>
      </c>
      <c r="Q242" s="19">
        <v>8.18</v>
      </c>
      <c r="R242" s="19">
        <v>21.02</v>
      </c>
      <c r="S242" s="19">
        <v>0.01</v>
      </c>
    </row>
    <row r="243" spans="16:19" x14ac:dyDescent="0.2">
      <c r="P243" s="19">
        <v>19.16</v>
      </c>
      <c r="Q243" s="19">
        <v>8.24</v>
      </c>
      <c r="R243" s="19">
        <v>21.02</v>
      </c>
      <c r="S243" s="19">
        <v>0.01</v>
      </c>
    </row>
    <row r="244" spans="16:19" x14ac:dyDescent="0.2">
      <c r="P244" s="19">
        <v>19.18</v>
      </c>
      <c r="Q244" s="19">
        <v>8.3000000000000007</v>
      </c>
      <c r="R244" s="19">
        <v>21.03</v>
      </c>
      <c r="S244" s="19">
        <v>0.01</v>
      </c>
    </row>
    <row r="245" spans="16:19" x14ac:dyDescent="0.2">
      <c r="P245" s="19">
        <v>19.2</v>
      </c>
      <c r="Q245" s="19">
        <v>8.36</v>
      </c>
      <c r="R245" s="19">
        <v>21.04</v>
      </c>
      <c r="S245" s="19">
        <v>0.01</v>
      </c>
    </row>
    <row r="246" spans="16:19" x14ac:dyDescent="0.2">
      <c r="P246" s="19">
        <v>19.2</v>
      </c>
      <c r="Q246" s="19">
        <v>8.42</v>
      </c>
      <c r="R246" s="19">
        <v>21.04</v>
      </c>
      <c r="S246" s="19">
        <v>0.01</v>
      </c>
    </row>
    <row r="247" spans="16:19" x14ac:dyDescent="0.2">
      <c r="P247" s="19">
        <v>19.2</v>
      </c>
      <c r="Q247" s="19">
        <v>8.48</v>
      </c>
      <c r="R247" s="19">
        <v>21.05</v>
      </c>
      <c r="S247" s="19">
        <v>0.01</v>
      </c>
    </row>
    <row r="248" spans="16:19" x14ac:dyDescent="0.2">
      <c r="P248" s="19">
        <v>19.22</v>
      </c>
      <c r="Q248" s="19">
        <v>8.5299999999999994</v>
      </c>
      <c r="R248" s="19">
        <v>21.06</v>
      </c>
      <c r="S248" s="19">
        <v>0.01</v>
      </c>
    </row>
    <row r="249" spans="16:19" x14ac:dyDescent="0.2">
      <c r="P249" s="19">
        <v>19.22</v>
      </c>
      <c r="Q249" s="19">
        <v>8.59</v>
      </c>
      <c r="R249" s="19">
        <v>21.06</v>
      </c>
      <c r="S249" s="19">
        <v>0.01</v>
      </c>
    </row>
    <row r="250" spans="16:19" x14ac:dyDescent="0.2">
      <c r="P250" s="19">
        <v>19.22</v>
      </c>
      <c r="Q250" s="19">
        <v>8.65</v>
      </c>
      <c r="R250" s="19">
        <v>21.06</v>
      </c>
      <c r="S250" s="19">
        <v>0.01</v>
      </c>
    </row>
    <row r="251" spans="16:19" x14ac:dyDescent="0.2">
      <c r="P251" s="19">
        <v>19.27</v>
      </c>
      <c r="Q251" s="19">
        <v>8.7200000000000006</v>
      </c>
      <c r="R251" s="19">
        <v>21.09</v>
      </c>
      <c r="S251" s="19">
        <v>0.01</v>
      </c>
    </row>
    <row r="252" spans="16:19" x14ac:dyDescent="0.2">
      <c r="P252" s="19">
        <v>19.27</v>
      </c>
      <c r="Q252" s="19">
        <v>8.7799999999999994</v>
      </c>
      <c r="R252" s="19">
        <v>21.09</v>
      </c>
      <c r="S252" s="19">
        <v>0.01</v>
      </c>
    </row>
    <row r="253" spans="16:19" x14ac:dyDescent="0.2">
      <c r="P253" s="19">
        <v>19.27</v>
      </c>
      <c r="Q253" s="19">
        <v>8.86</v>
      </c>
      <c r="R253" s="19">
        <v>21.09</v>
      </c>
      <c r="S253" s="19">
        <v>0.01</v>
      </c>
    </row>
    <row r="254" spans="16:19" x14ac:dyDescent="0.2">
      <c r="P254" s="19">
        <v>19.3</v>
      </c>
      <c r="Q254" s="19">
        <v>8.93</v>
      </c>
      <c r="R254" s="19">
        <v>21.12</v>
      </c>
      <c r="S254" s="19">
        <v>0.01</v>
      </c>
    </row>
    <row r="255" spans="16:19" x14ac:dyDescent="0.2">
      <c r="P255" s="19">
        <v>19.309999999999999</v>
      </c>
      <c r="Q255" s="19">
        <v>9</v>
      </c>
      <c r="R255" s="19">
        <v>21.12</v>
      </c>
      <c r="S255" s="19">
        <v>0.01</v>
      </c>
    </row>
    <row r="256" spans="16:19" x14ac:dyDescent="0.2">
      <c r="P256" s="19">
        <v>19.309999999999999</v>
      </c>
      <c r="Q256" s="19">
        <v>9.07</v>
      </c>
      <c r="R256" s="19">
        <v>21.12</v>
      </c>
      <c r="S256" s="19">
        <v>0.01</v>
      </c>
    </row>
    <row r="257" spans="16:19" x14ac:dyDescent="0.2">
      <c r="P257" s="19">
        <v>19.34</v>
      </c>
      <c r="Q257" s="19">
        <v>9.15</v>
      </c>
      <c r="R257" s="19">
        <v>21.15</v>
      </c>
      <c r="S257" s="19">
        <v>0.01</v>
      </c>
    </row>
    <row r="258" spans="16:19" x14ac:dyDescent="0.2">
      <c r="P258" s="19">
        <v>19.36</v>
      </c>
      <c r="Q258" s="19">
        <v>9.23</v>
      </c>
      <c r="R258" s="19">
        <v>21.16</v>
      </c>
      <c r="S258" s="19">
        <v>0.01</v>
      </c>
    </row>
    <row r="259" spans="16:19" x14ac:dyDescent="0.2">
      <c r="P259" s="19">
        <v>19.36</v>
      </c>
      <c r="Q259" s="19">
        <v>9.32</v>
      </c>
      <c r="R259" s="19">
        <v>21.16</v>
      </c>
      <c r="S259" s="19">
        <v>0.01</v>
      </c>
    </row>
    <row r="260" spans="16:19" x14ac:dyDescent="0.2">
      <c r="P260" s="19">
        <v>19.39</v>
      </c>
      <c r="Q260" s="19">
        <v>9.4</v>
      </c>
      <c r="R260" s="19">
        <v>21.19</v>
      </c>
      <c r="S260" s="19">
        <v>0.01</v>
      </c>
    </row>
    <row r="261" spans="16:19" x14ac:dyDescent="0.2">
      <c r="P261" s="19">
        <v>19.440000000000001</v>
      </c>
      <c r="Q261" s="19">
        <v>9.49</v>
      </c>
      <c r="R261" s="19">
        <v>21.23</v>
      </c>
      <c r="S261" s="19">
        <v>0.01</v>
      </c>
    </row>
    <row r="262" spans="16:19" x14ac:dyDescent="0.2">
      <c r="P262" s="19">
        <v>19.440000000000001</v>
      </c>
      <c r="Q262" s="19">
        <v>9.58</v>
      </c>
      <c r="R262" s="19">
        <v>21.23</v>
      </c>
      <c r="S262" s="19">
        <v>0.01</v>
      </c>
    </row>
    <row r="263" spans="16:19" x14ac:dyDescent="0.2">
      <c r="P263" s="19">
        <v>19.45</v>
      </c>
      <c r="Q263" s="19">
        <v>9.66</v>
      </c>
      <c r="R263" s="19">
        <v>21.23</v>
      </c>
      <c r="S263" s="19">
        <v>0.01</v>
      </c>
    </row>
    <row r="264" spans="16:19" x14ac:dyDescent="0.2">
      <c r="P264" s="19">
        <v>19.48</v>
      </c>
      <c r="Q264" s="19">
        <v>9.74</v>
      </c>
      <c r="R264" s="19">
        <v>21.25</v>
      </c>
      <c r="S264" s="19">
        <v>0.01</v>
      </c>
    </row>
    <row r="265" spans="16:19" x14ac:dyDescent="0.2">
      <c r="P265" s="19">
        <v>19.48</v>
      </c>
      <c r="Q265" s="19">
        <v>9.8000000000000007</v>
      </c>
      <c r="R265" s="19">
        <v>21.25</v>
      </c>
      <c r="S265" s="19">
        <v>0.01</v>
      </c>
    </row>
    <row r="266" spans="16:19" x14ac:dyDescent="0.2">
      <c r="P266" s="19">
        <v>19.48</v>
      </c>
      <c r="Q266" s="19">
        <v>9.8800000000000008</v>
      </c>
      <c r="R266" s="19">
        <v>21.25</v>
      </c>
      <c r="S266" s="19">
        <v>0.01</v>
      </c>
    </row>
    <row r="267" spans="16:19" x14ac:dyDescent="0.2">
      <c r="P267" s="19">
        <v>19.48</v>
      </c>
      <c r="Q267" s="19">
        <v>9.9499999999999993</v>
      </c>
      <c r="R267" s="19">
        <v>21.25</v>
      </c>
      <c r="S267" s="19">
        <v>0.01</v>
      </c>
    </row>
    <row r="268" spans="16:19" x14ac:dyDescent="0.2">
      <c r="P268" s="19">
        <v>19.54</v>
      </c>
      <c r="Q268" s="19">
        <v>10.029999999999999</v>
      </c>
      <c r="R268" s="19">
        <v>21.3</v>
      </c>
      <c r="S268" s="19">
        <v>0.01</v>
      </c>
    </row>
    <row r="269" spans="16:19" x14ac:dyDescent="0.2">
      <c r="P269" s="19">
        <v>19.54</v>
      </c>
      <c r="Q269" s="19">
        <v>10.11</v>
      </c>
      <c r="R269" s="19">
        <v>21.3</v>
      </c>
      <c r="S269" s="19">
        <v>0.01</v>
      </c>
    </row>
    <row r="270" spans="16:19" x14ac:dyDescent="0.2">
      <c r="P270" s="19">
        <v>19.579999999999998</v>
      </c>
      <c r="Q270" s="19">
        <v>10.19</v>
      </c>
      <c r="R270" s="19">
        <v>21.33</v>
      </c>
      <c r="S270" s="19">
        <v>0.01</v>
      </c>
    </row>
    <row r="271" spans="16:19" x14ac:dyDescent="0.2">
      <c r="P271" s="19">
        <v>19.59</v>
      </c>
      <c r="Q271" s="19">
        <v>10.27</v>
      </c>
      <c r="R271" s="19">
        <v>21.34</v>
      </c>
      <c r="S271" s="19">
        <v>0.01</v>
      </c>
    </row>
    <row r="272" spans="16:19" x14ac:dyDescent="0.2">
      <c r="P272" s="19">
        <v>19.59</v>
      </c>
      <c r="Q272" s="19">
        <v>10.35</v>
      </c>
      <c r="R272" s="19">
        <v>21.34</v>
      </c>
      <c r="S272" s="19">
        <v>0.01</v>
      </c>
    </row>
    <row r="273" spans="16:19" x14ac:dyDescent="0.2">
      <c r="P273" s="19">
        <v>19.600000000000001</v>
      </c>
      <c r="Q273" s="19">
        <v>10.42</v>
      </c>
      <c r="R273" s="19">
        <v>21.35</v>
      </c>
      <c r="S273" s="19">
        <v>0.01</v>
      </c>
    </row>
    <row r="274" spans="16:19" x14ac:dyDescent="0.2">
      <c r="P274" s="19">
        <v>19.62</v>
      </c>
      <c r="Q274" s="19">
        <v>10.49</v>
      </c>
      <c r="R274" s="19">
        <v>21.36</v>
      </c>
      <c r="S274" s="19">
        <v>0.01</v>
      </c>
    </row>
    <row r="275" spans="16:19" x14ac:dyDescent="0.2">
      <c r="P275" s="19">
        <v>19.62</v>
      </c>
      <c r="Q275" s="19">
        <v>10.56</v>
      </c>
      <c r="R275" s="19">
        <v>21.36</v>
      </c>
      <c r="S275" s="19">
        <v>0.01</v>
      </c>
    </row>
    <row r="276" spans="16:19" x14ac:dyDescent="0.2">
      <c r="P276" s="19">
        <v>19.62</v>
      </c>
      <c r="Q276" s="19">
        <v>10.63</v>
      </c>
      <c r="R276" s="19">
        <v>21.36</v>
      </c>
      <c r="S276" s="19">
        <v>0.01</v>
      </c>
    </row>
    <row r="277" spans="16:19" x14ac:dyDescent="0.2">
      <c r="P277" s="19">
        <v>19.62</v>
      </c>
      <c r="Q277" s="19">
        <v>10.69</v>
      </c>
      <c r="R277" s="19">
        <v>21.36</v>
      </c>
      <c r="S277" s="19">
        <v>0.01</v>
      </c>
    </row>
    <row r="278" spans="16:19" x14ac:dyDescent="0.2">
      <c r="P278" s="19">
        <v>19.68</v>
      </c>
      <c r="Q278" s="19">
        <v>10.77</v>
      </c>
      <c r="R278" s="19">
        <v>21.41</v>
      </c>
      <c r="S278" s="19">
        <v>0.01</v>
      </c>
    </row>
    <row r="279" spans="16:19" x14ac:dyDescent="0.2">
      <c r="P279" s="19">
        <v>19.68</v>
      </c>
      <c r="Q279" s="19">
        <v>10.86</v>
      </c>
      <c r="R279" s="19">
        <v>21.41</v>
      </c>
      <c r="S279" s="19">
        <v>0.01</v>
      </c>
    </row>
    <row r="280" spans="16:19" x14ac:dyDescent="0.2">
      <c r="P280" s="19">
        <v>19.68</v>
      </c>
      <c r="Q280" s="19">
        <v>10.94</v>
      </c>
      <c r="R280" s="19">
        <v>21.41</v>
      </c>
      <c r="S280" s="19">
        <v>0.01</v>
      </c>
    </row>
    <row r="281" spans="16:19" x14ac:dyDescent="0.2">
      <c r="P281" s="19">
        <v>19.71</v>
      </c>
      <c r="Q281" s="19">
        <v>11.03</v>
      </c>
      <c r="R281" s="19">
        <v>21.43</v>
      </c>
      <c r="S281" s="19">
        <v>0.01</v>
      </c>
    </row>
    <row r="282" spans="16:19" x14ac:dyDescent="0.2">
      <c r="P282" s="19">
        <v>19.72</v>
      </c>
      <c r="Q282" s="19">
        <v>11.12</v>
      </c>
      <c r="R282" s="19">
        <v>21.43</v>
      </c>
      <c r="S282" s="19">
        <v>0.01</v>
      </c>
    </row>
    <row r="283" spans="16:19" x14ac:dyDescent="0.2">
      <c r="P283" s="19">
        <v>19.72</v>
      </c>
      <c r="Q283" s="19">
        <v>11.21</v>
      </c>
      <c r="R283" s="19">
        <v>21.43</v>
      </c>
      <c r="S283" s="19">
        <v>0.01</v>
      </c>
    </row>
    <row r="284" spans="16:19" x14ac:dyDescent="0.2">
      <c r="P284" s="19">
        <v>19.739999999999998</v>
      </c>
      <c r="Q284" s="19">
        <v>11.28</v>
      </c>
      <c r="R284" s="19">
        <v>21.45</v>
      </c>
      <c r="S284" s="19">
        <v>0.01</v>
      </c>
    </row>
    <row r="285" spans="16:19" x14ac:dyDescent="0.2">
      <c r="P285" s="19">
        <v>19.77</v>
      </c>
      <c r="Q285" s="19">
        <v>11.36</v>
      </c>
      <c r="R285" s="19">
        <v>21.47</v>
      </c>
      <c r="S285" s="19">
        <v>0.02</v>
      </c>
    </row>
    <row r="286" spans="16:19" x14ac:dyDescent="0.2">
      <c r="P286" s="19">
        <v>19.77</v>
      </c>
      <c r="Q286" s="19">
        <v>11.43</v>
      </c>
      <c r="R286" s="19">
        <v>21.47</v>
      </c>
      <c r="S286" s="19">
        <v>0.02</v>
      </c>
    </row>
    <row r="287" spans="16:19" x14ac:dyDescent="0.2">
      <c r="P287" s="19">
        <v>19.79</v>
      </c>
      <c r="Q287" s="19">
        <v>11.49</v>
      </c>
      <c r="R287" s="19">
        <v>21.48</v>
      </c>
      <c r="S287" s="19">
        <v>0.02</v>
      </c>
    </row>
    <row r="288" spans="16:19" x14ac:dyDescent="0.2">
      <c r="P288" s="19">
        <v>19.850000000000001</v>
      </c>
      <c r="Q288" s="19">
        <v>11.56</v>
      </c>
      <c r="R288" s="19">
        <v>21.53</v>
      </c>
      <c r="S288" s="19">
        <v>0.02</v>
      </c>
    </row>
    <row r="289" spans="16:19" x14ac:dyDescent="0.2">
      <c r="P289" s="19">
        <v>19.87</v>
      </c>
      <c r="Q289" s="19">
        <v>11.63</v>
      </c>
      <c r="R289" s="19">
        <v>21.54</v>
      </c>
      <c r="S289" s="19">
        <v>0.02</v>
      </c>
    </row>
    <row r="290" spans="16:19" x14ac:dyDescent="0.2">
      <c r="P290" s="19">
        <v>19.940000000000001</v>
      </c>
      <c r="Q290" s="19">
        <v>11.7</v>
      </c>
      <c r="R290" s="19">
        <v>21.6</v>
      </c>
      <c r="S290" s="19">
        <v>0.02</v>
      </c>
    </row>
    <row r="291" spans="16:19" x14ac:dyDescent="0.2">
      <c r="P291" s="19">
        <v>19.95</v>
      </c>
      <c r="Q291" s="19">
        <v>11.78</v>
      </c>
      <c r="R291" s="19">
        <v>21.61</v>
      </c>
      <c r="S291" s="19">
        <v>0.02</v>
      </c>
    </row>
    <row r="292" spans="16:19" x14ac:dyDescent="0.2">
      <c r="P292" s="19">
        <v>19.95</v>
      </c>
      <c r="Q292" s="19">
        <v>11.85</v>
      </c>
      <c r="R292" s="19">
        <v>21.61</v>
      </c>
      <c r="S292" s="19">
        <v>0.02</v>
      </c>
    </row>
    <row r="293" spans="16:19" x14ac:dyDescent="0.2">
      <c r="P293" s="19">
        <v>19.98</v>
      </c>
      <c r="Q293" s="19">
        <v>11.93</v>
      </c>
      <c r="R293" s="19">
        <v>21.63</v>
      </c>
      <c r="S293" s="19">
        <v>0.02</v>
      </c>
    </row>
    <row r="294" spans="16:19" x14ac:dyDescent="0.2">
      <c r="P294" s="19">
        <v>20.010000000000002</v>
      </c>
      <c r="Q294" s="19">
        <v>12</v>
      </c>
      <c r="R294" s="19">
        <v>21.65</v>
      </c>
      <c r="S294" s="19">
        <v>0.02</v>
      </c>
    </row>
    <row r="295" spans="16:19" x14ac:dyDescent="0.2">
      <c r="P295" s="19">
        <v>20.010000000000002</v>
      </c>
      <c r="Q295" s="19">
        <v>12.08</v>
      </c>
      <c r="R295" s="19">
        <v>21.65</v>
      </c>
      <c r="S295" s="19">
        <v>0.02</v>
      </c>
    </row>
    <row r="296" spans="16:19" x14ac:dyDescent="0.2">
      <c r="P296" s="19">
        <v>20.010000000000002</v>
      </c>
      <c r="Q296" s="19">
        <v>12.16</v>
      </c>
      <c r="R296" s="19">
        <v>21.65</v>
      </c>
      <c r="S296" s="19">
        <v>0.02</v>
      </c>
    </row>
    <row r="297" spans="16:19" x14ac:dyDescent="0.2">
      <c r="P297" s="19">
        <v>20.04</v>
      </c>
      <c r="Q297" s="19">
        <v>12.23</v>
      </c>
      <c r="R297" s="19">
        <v>21.67</v>
      </c>
      <c r="S297" s="19">
        <v>0.02</v>
      </c>
    </row>
    <row r="298" spans="16:19" x14ac:dyDescent="0.2">
      <c r="P298" s="19">
        <v>20.170000000000002</v>
      </c>
      <c r="Q298" s="19">
        <v>12.3</v>
      </c>
      <c r="R298" s="19">
        <v>21.77</v>
      </c>
      <c r="S298" s="19">
        <v>0.02</v>
      </c>
    </row>
    <row r="299" spans="16:19" x14ac:dyDescent="0.2">
      <c r="P299" s="19">
        <v>20.170000000000002</v>
      </c>
      <c r="Q299" s="19">
        <v>12.37</v>
      </c>
      <c r="R299" s="19">
        <v>21.77</v>
      </c>
      <c r="S299" s="19">
        <v>0.02</v>
      </c>
    </row>
    <row r="300" spans="16:19" x14ac:dyDescent="0.2">
      <c r="P300" s="19">
        <v>20.170000000000002</v>
      </c>
      <c r="Q300" s="19">
        <v>12.45</v>
      </c>
      <c r="R300" s="19">
        <v>21.77</v>
      </c>
      <c r="S300" s="19">
        <v>0.02</v>
      </c>
    </row>
    <row r="301" spans="16:19" x14ac:dyDescent="0.2">
      <c r="P301" s="19">
        <v>20.23</v>
      </c>
      <c r="Q301" s="19">
        <v>12.52</v>
      </c>
      <c r="R301" s="19">
        <v>21.82</v>
      </c>
      <c r="S301" s="19">
        <v>0.02</v>
      </c>
    </row>
    <row r="302" spans="16:19" x14ac:dyDescent="0.2">
      <c r="P302" s="19">
        <v>20.23</v>
      </c>
      <c r="Q302" s="19">
        <v>12.59</v>
      </c>
      <c r="R302" s="19">
        <v>21.82</v>
      </c>
      <c r="S302" s="19">
        <v>0.02</v>
      </c>
    </row>
    <row r="303" spans="16:19" x14ac:dyDescent="0.2">
      <c r="P303" s="19">
        <v>20.23</v>
      </c>
      <c r="Q303" s="19">
        <v>12.67</v>
      </c>
      <c r="R303" s="19">
        <v>21.82</v>
      </c>
      <c r="S303" s="19">
        <v>0.02</v>
      </c>
    </row>
    <row r="304" spans="16:19" x14ac:dyDescent="0.2">
      <c r="P304" s="19">
        <v>20.34</v>
      </c>
      <c r="Q304" s="19">
        <v>12.74</v>
      </c>
      <c r="R304" s="19">
        <v>21.9</v>
      </c>
      <c r="S304" s="19">
        <v>0.02</v>
      </c>
    </row>
    <row r="305" spans="16:19" x14ac:dyDescent="0.2">
      <c r="P305" s="19">
        <v>20.37</v>
      </c>
      <c r="Q305" s="19">
        <v>12.81</v>
      </c>
      <c r="R305" s="19">
        <v>21.92</v>
      </c>
      <c r="S305" s="19">
        <v>0.02</v>
      </c>
    </row>
    <row r="306" spans="16:19" x14ac:dyDescent="0.2">
      <c r="P306" s="19">
        <v>20.37</v>
      </c>
      <c r="Q306" s="19">
        <v>12.9</v>
      </c>
      <c r="R306" s="19">
        <v>21.92</v>
      </c>
      <c r="S306" s="19">
        <v>0.02</v>
      </c>
    </row>
    <row r="307" spans="16:19" x14ac:dyDescent="0.2">
      <c r="P307" s="19">
        <v>20.39</v>
      </c>
      <c r="Q307" s="19">
        <v>12.98</v>
      </c>
      <c r="R307" s="19">
        <v>21.94</v>
      </c>
      <c r="S307" s="19">
        <v>0.02</v>
      </c>
    </row>
    <row r="308" spans="16:19" x14ac:dyDescent="0.2">
      <c r="P308" s="19">
        <v>20.41</v>
      </c>
      <c r="Q308" s="19">
        <v>13.05</v>
      </c>
      <c r="R308" s="19">
        <v>21.95</v>
      </c>
      <c r="S308" s="19">
        <v>0.02</v>
      </c>
    </row>
    <row r="309" spans="16:19" x14ac:dyDescent="0.2">
      <c r="P309" s="19">
        <v>20.41</v>
      </c>
      <c r="Q309" s="19">
        <v>13.13</v>
      </c>
      <c r="R309" s="19">
        <v>21.95</v>
      </c>
      <c r="S309" s="19">
        <v>0.02</v>
      </c>
    </row>
    <row r="310" spans="16:19" x14ac:dyDescent="0.2">
      <c r="P310" s="19">
        <v>20.45</v>
      </c>
      <c r="Q310" s="19">
        <v>13.2</v>
      </c>
      <c r="R310" s="19">
        <v>21.98</v>
      </c>
      <c r="S310" s="19">
        <v>0.02</v>
      </c>
    </row>
    <row r="311" spans="16:19" x14ac:dyDescent="0.2">
      <c r="P311" s="19">
        <v>20.51</v>
      </c>
      <c r="Q311" s="19">
        <v>13.27</v>
      </c>
      <c r="R311" s="19">
        <v>22.03</v>
      </c>
      <c r="S311" s="19">
        <v>0.02</v>
      </c>
    </row>
    <row r="312" spans="16:19" x14ac:dyDescent="0.2">
      <c r="P312" s="19">
        <v>20.51</v>
      </c>
      <c r="Q312" s="19">
        <v>13.33</v>
      </c>
      <c r="R312" s="19">
        <v>22.03</v>
      </c>
      <c r="S312" s="19">
        <v>0.02</v>
      </c>
    </row>
    <row r="313" spans="16:19" x14ac:dyDescent="0.2">
      <c r="P313" s="19">
        <v>20.52</v>
      </c>
      <c r="Q313" s="19">
        <v>13.4</v>
      </c>
      <c r="R313" s="19">
        <v>22.03</v>
      </c>
      <c r="S313" s="19">
        <v>0.02</v>
      </c>
    </row>
    <row r="314" spans="16:19" x14ac:dyDescent="0.2">
      <c r="P314" s="19">
        <v>20.55</v>
      </c>
      <c r="Q314" s="19">
        <v>13.45</v>
      </c>
      <c r="R314" s="19">
        <v>22.06</v>
      </c>
      <c r="S314" s="19">
        <v>0.01</v>
      </c>
    </row>
    <row r="315" spans="16:19" x14ac:dyDescent="0.2">
      <c r="P315" s="19">
        <v>20.55</v>
      </c>
      <c r="Q315" s="19">
        <v>13.52</v>
      </c>
      <c r="R315" s="19">
        <v>22.06</v>
      </c>
      <c r="S315" s="19">
        <v>0.01</v>
      </c>
    </row>
    <row r="316" spans="16:19" x14ac:dyDescent="0.2">
      <c r="P316" s="19">
        <v>20.55</v>
      </c>
      <c r="Q316" s="19">
        <v>13.58</v>
      </c>
      <c r="R316" s="19">
        <v>22.06</v>
      </c>
      <c r="S316" s="19">
        <v>0.01</v>
      </c>
    </row>
    <row r="317" spans="16:19" x14ac:dyDescent="0.2">
      <c r="P317" s="19">
        <v>20.55</v>
      </c>
      <c r="Q317" s="19">
        <v>13.64</v>
      </c>
      <c r="R317" s="19">
        <v>22.06</v>
      </c>
      <c r="S317" s="19">
        <v>0.02</v>
      </c>
    </row>
    <row r="318" spans="16:19" x14ac:dyDescent="0.2">
      <c r="P318" s="19">
        <v>20.63</v>
      </c>
      <c r="Q318" s="19">
        <v>13.7</v>
      </c>
      <c r="R318" s="19">
        <v>22.12</v>
      </c>
      <c r="S318" s="19">
        <v>0.02</v>
      </c>
    </row>
    <row r="319" spans="16:19" x14ac:dyDescent="0.2">
      <c r="P319" s="19">
        <v>20.63</v>
      </c>
      <c r="Q319" s="19">
        <v>13.76</v>
      </c>
      <c r="R319" s="19">
        <v>22.12</v>
      </c>
      <c r="S319" s="19">
        <v>0.02</v>
      </c>
    </row>
    <row r="320" spans="16:19" x14ac:dyDescent="0.2">
      <c r="P320" s="19">
        <v>20.73</v>
      </c>
      <c r="Q320" s="19">
        <v>13.83</v>
      </c>
      <c r="R320" s="19">
        <v>22.19</v>
      </c>
      <c r="S320" s="19">
        <v>0.02</v>
      </c>
    </row>
    <row r="321" spans="16:19" x14ac:dyDescent="0.2">
      <c r="P321" s="19">
        <v>20.74</v>
      </c>
      <c r="Q321" s="19">
        <v>13.89</v>
      </c>
      <c r="R321" s="19">
        <v>22.21</v>
      </c>
      <c r="S321" s="19">
        <v>0.02</v>
      </c>
    </row>
    <row r="322" spans="16:19" x14ac:dyDescent="0.2">
      <c r="P322" s="19">
        <v>20.74</v>
      </c>
      <c r="Q322" s="19">
        <v>13.94</v>
      </c>
      <c r="R322" s="19">
        <v>22.21</v>
      </c>
      <c r="S322" s="19">
        <v>0.02</v>
      </c>
    </row>
    <row r="323" spans="16:19" x14ac:dyDescent="0.2">
      <c r="P323" s="19">
        <v>20.74</v>
      </c>
      <c r="Q323" s="19">
        <v>14.01</v>
      </c>
      <c r="R323" s="19">
        <v>22.21</v>
      </c>
      <c r="S323" s="19">
        <v>0.02</v>
      </c>
    </row>
    <row r="324" spans="16:19" x14ac:dyDescent="0.2">
      <c r="P324" s="19">
        <v>20.77</v>
      </c>
      <c r="Q324" s="19">
        <v>14.07</v>
      </c>
      <c r="R324" s="19">
        <v>22.23</v>
      </c>
      <c r="S324" s="19">
        <v>0.02</v>
      </c>
    </row>
    <row r="325" spans="16:19" x14ac:dyDescent="0.2">
      <c r="P325" s="19">
        <v>20.82</v>
      </c>
      <c r="Q325" s="19">
        <v>14.13</v>
      </c>
      <c r="R325" s="19">
        <v>22.26</v>
      </c>
      <c r="S325" s="19">
        <v>0.02</v>
      </c>
    </row>
    <row r="326" spans="16:19" x14ac:dyDescent="0.2">
      <c r="P326" s="19">
        <v>20.82</v>
      </c>
      <c r="Q326" s="19">
        <v>14.18</v>
      </c>
      <c r="R326" s="19">
        <v>22.26</v>
      </c>
      <c r="S326" s="19">
        <v>0.02</v>
      </c>
    </row>
    <row r="327" spans="16:19" x14ac:dyDescent="0.2">
      <c r="P327" s="19">
        <v>20.82</v>
      </c>
      <c r="Q327" s="19">
        <v>14.25</v>
      </c>
      <c r="R327" s="19">
        <v>22.26</v>
      </c>
      <c r="S327" s="19">
        <v>0.02</v>
      </c>
    </row>
    <row r="328" spans="16:19" x14ac:dyDescent="0.2">
      <c r="P328" s="19">
        <v>20.82</v>
      </c>
      <c r="Q328" s="19">
        <v>14.32</v>
      </c>
      <c r="R328" s="19">
        <v>22.26</v>
      </c>
      <c r="S328" s="19">
        <v>0.02</v>
      </c>
    </row>
    <row r="329" spans="16:19" x14ac:dyDescent="0.2">
      <c r="P329" s="19">
        <v>20.82</v>
      </c>
      <c r="Q329" s="19">
        <v>14.37</v>
      </c>
      <c r="R329" s="19">
        <v>22.26</v>
      </c>
      <c r="S329" s="19">
        <v>0.02</v>
      </c>
    </row>
    <row r="330" spans="16:19" x14ac:dyDescent="0.2">
      <c r="P330" s="19">
        <v>20.82</v>
      </c>
      <c r="Q330" s="19">
        <v>14.43</v>
      </c>
      <c r="R330" s="19">
        <v>22.26</v>
      </c>
      <c r="S330" s="19">
        <v>0.02</v>
      </c>
    </row>
    <row r="331" spans="16:19" x14ac:dyDescent="0.2">
      <c r="P331" s="19">
        <v>20.83</v>
      </c>
      <c r="Q331" s="19">
        <v>14.49</v>
      </c>
      <c r="R331" s="19">
        <v>22.27</v>
      </c>
      <c r="S331" s="19">
        <v>0.02</v>
      </c>
    </row>
    <row r="332" spans="16:19" x14ac:dyDescent="0.2">
      <c r="P332" s="19">
        <v>20.92</v>
      </c>
      <c r="Q332" s="19">
        <v>14.55</v>
      </c>
      <c r="R332" s="19">
        <v>22.34</v>
      </c>
      <c r="S332" s="19">
        <v>0.02</v>
      </c>
    </row>
    <row r="333" spans="16:19" x14ac:dyDescent="0.2">
      <c r="P333" s="19">
        <v>21.04</v>
      </c>
      <c r="Q333" s="19">
        <v>14.6</v>
      </c>
      <c r="R333" s="19">
        <v>22.43</v>
      </c>
      <c r="S333" s="19">
        <v>0.02</v>
      </c>
    </row>
    <row r="334" spans="16:19" x14ac:dyDescent="0.2">
      <c r="P334" s="19">
        <v>21.08</v>
      </c>
      <c r="Q334" s="19">
        <v>14.66</v>
      </c>
      <c r="R334" s="19">
        <v>22.46</v>
      </c>
      <c r="S334" s="19">
        <v>0.02</v>
      </c>
    </row>
    <row r="335" spans="16:19" x14ac:dyDescent="0.2">
      <c r="P335" s="19">
        <v>21.08</v>
      </c>
      <c r="Q335" s="19">
        <v>14.72</v>
      </c>
      <c r="R335" s="19">
        <v>22.46</v>
      </c>
      <c r="S335" s="19">
        <v>0.02</v>
      </c>
    </row>
    <row r="336" spans="16:19" x14ac:dyDescent="0.2">
      <c r="P336" s="19">
        <v>21.08</v>
      </c>
      <c r="Q336" s="19">
        <v>14.78</v>
      </c>
      <c r="R336" s="19">
        <v>22.46</v>
      </c>
      <c r="S336" s="19">
        <v>0.02</v>
      </c>
    </row>
    <row r="337" spans="16:19" x14ac:dyDescent="0.2">
      <c r="P337" s="19">
        <v>21.11</v>
      </c>
      <c r="Q337" s="19">
        <v>14.84</v>
      </c>
      <c r="R337" s="19">
        <v>22.48</v>
      </c>
      <c r="S337" s="19">
        <v>0.02</v>
      </c>
    </row>
    <row r="338" spans="16:19" x14ac:dyDescent="0.2">
      <c r="P338" s="19">
        <v>21.2</v>
      </c>
      <c r="Q338" s="19">
        <v>14.9</v>
      </c>
      <c r="R338" s="19">
        <v>22.55</v>
      </c>
      <c r="S338" s="19">
        <v>0.02</v>
      </c>
    </row>
    <row r="339" spans="16:19" x14ac:dyDescent="0.2">
      <c r="P339" s="19">
        <v>21.2</v>
      </c>
      <c r="Q339" s="19">
        <v>14.97</v>
      </c>
      <c r="R339" s="19">
        <v>22.55</v>
      </c>
      <c r="S339" s="19">
        <v>0.02</v>
      </c>
    </row>
    <row r="340" spans="16:19" x14ac:dyDescent="0.2">
      <c r="P340" s="19">
        <v>21.2</v>
      </c>
      <c r="Q340" s="19">
        <v>15.04</v>
      </c>
      <c r="R340" s="19">
        <v>22.55</v>
      </c>
      <c r="S340" s="19">
        <v>0.02</v>
      </c>
    </row>
    <row r="341" spans="16:19" x14ac:dyDescent="0.2">
      <c r="P341" s="19">
        <v>21.25</v>
      </c>
      <c r="Q341" s="19">
        <v>15.12</v>
      </c>
      <c r="R341" s="19">
        <v>22.59</v>
      </c>
      <c r="S341" s="19">
        <v>0.02</v>
      </c>
    </row>
    <row r="342" spans="16:19" x14ac:dyDescent="0.2">
      <c r="P342" s="19">
        <v>21.27</v>
      </c>
      <c r="Q342" s="19">
        <v>15.19</v>
      </c>
      <c r="R342" s="19">
        <v>22.6</v>
      </c>
      <c r="S342" s="19">
        <v>0.02</v>
      </c>
    </row>
    <row r="343" spans="16:19" x14ac:dyDescent="0.2">
      <c r="P343" s="19">
        <v>21.27</v>
      </c>
      <c r="Q343" s="19">
        <v>15.27</v>
      </c>
      <c r="R343" s="19">
        <v>22.6</v>
      </c>
      <c r="S343" s="19">
        <v>0.02</v>
      </c>
    </row>
    <row r="344" spans="16:19" x14ac:dyDescent="0.2">
      <c r="P344" s="19">
        <v>21.3</v>
      </c>
      <c r="Q344" s="19">
        <v>15.35</v>
      </c>
      <c r="R344" s="19">
        <v>22.63</v>
      </c>
      <c r="S344" s="19">
        <v>0.02</v>
      </c>
    </row>
    <row r="345" spans="16:19" x14ac:dyDescent="0.2">
      <c r="P345" s="19">
        <v>21.32</v>
      </c>
      <c r="Q345" s="19">
        <v>15.44</v>
      </c>
      <c r="R345" s="19">
        <v>22.64</v>
      </c>
      <c r="S345" s="19">
        <v>0.02</v>
      </c>
    </row>
    <row r="346" spans="16:19" x14ac:dyDescent="0.2">
      <c r="P346" s="19">
        <v>21.32</v>
      </c>
      <c r="Q346" s="19">
        <v>15.53</v>
      </c>
      <c r="R346" s="19">
        <v>22.64</v>
      </c>
      <c r="S346" s="19">
        <v>0.02</v>
      </c>
    </row>
    <row r="347" spans="16:19" x14ac:dyDescent="0.2">
      <c r="P347" s="19">
        <v>21.34</v>
      </c>
      <c r="Q347" s="19">
        <v>15.61</v>
      </c>
      <c r="R347" s="19">
        <v>22.66</v>
      </c>
      <c r="S347" s="19">
        <v>0.02</v>
      </c>
    </row>
    <row r="348" spans="16:19" x14ac:dyDescent="0.2">
      <c r="P348" s="19">
        <v>21.38</v>
      </c>
      <c r="Q348" s="19">
        <v>15.7</v>
      </c>
      <c r="R348" s="19">
        <v>22.69</v>
      </c>
      <c r="S348" s="19">
        <v>0.01</v>
      </c>
    </row>
    <row r="349" spans="16:19" x14ac:dyDescent="0.2">
      <c r="P349" s="19">
        <v>21.38</v>
      </c>
      <c r="Q349" s="19">
        <v>15.78</v>
      </c>
      <c r="R349" s="19">
        <v>22.69</v>
      </c>
      <c r="S349" s="19">
        <v>0.01</v>
      </c>
    </row>
    <row r="350" spans="16:19" x14ac:dyDescent="0.2">
      <c r="P350" s="19">
        <v>21.4</v>
      </c>
      <c r="Q350" s="19">
        <v>15.86</v>
      </c>
      <c r="R350" s="19">
        <v>22.7</v>
      </c>
      <c r="S350" s="19">
        <v>0.01</v>
      </c>
    </row>
    <row r="351" spans="16:19" x14ac:dyDescent="0.2">
      <c r="P351" s="19">
        <v>21.46</v>
      </c>
      <c r="Q351" s="19">
        <v>15.94</v>
      </c>
      <c r="R351" s="19">
        <v>22.75</v>
      </c>
      <c r="S351" s="19">
        <v>0.01</v>
      </c>
    </row>
    <row r="352" spans="16:19" x14ac:dyDescent="0.2">
      <c r="P352" s="19">
        <v>21.46</v>
      </c>
      <c r="Q352" s="19">
        <v>16.02</v>
      </c>
      <c r="R352" s="19">
        <v>22.75</v>
      </c>
      <c r="S352" s="19">
        <v>0.01</v>
      </c>
    </row>
    <row r="353" spans="16:19" x14ac:dyDescent="0.2">
      <c r="P353" s="19">
        <v>21.46</v>
      </c>
      <c r="Q353" s="19">
        <v>16.11</v>
      </c>
      <c r="R353" s="19">
        <v>22.75</v>
      </c>
      <c r="S353" s="19">
        <v>0.01</v>
      </c>
    </row>
    <row r="354" spans="16:19" x14ac:dyDescent="0.2">
      <c r="P354" s="19">
        <v>21.47</v>
      </c>
      <c r="Q354" s="19">
        <v>16.2</v>
      </c>
      <c r="R354" s="19">
        <v>22.76</v>
      </c>
      <c r="S354" s="19">
        <v>0.01</v>
      </c>
    </row>
    <row r="355" spans="16:19" x14ac:dyDescent="0.2">
      <c r="P355" s="19">
        <v>21.48</v>
      </c>
      <c r="Q355" s="19">
        <v>16.29</v>
      </c>
      <c r="R355" s="19">
        <v>22.76</v>
      </c>
      <c r="S355" s="19">
        <v>0.01</v>
      </c>
    </row>
    <row r="356" spans="16:19" x14ac:dyDescent="0.2">
      <c r="P356" s="19">
        <v>21.48</v>
      </c>
      <c r="Q356" s="19">
        <v>16.37</v>
      </c>
      <c r="R356" s="19">
        <v>22.76</v>
      </c>
      <c r="S356" s="19">
        <v>0.01</v>
      </c>
    </row>
    <row r="357" spans="16:19" x14ac:dyDescent="0.2">
      <c r="P357" s="19">
        <v>21.48</v>
      </c>
      <c r="Q357" s="19">
        <v>16.45</v>
      </c>
      <c r="R357" s="19">
        <v>22.76</v>
      </c>
      <c r="S357" s="19">
        <v>0.01</v>
      </c>
    </row>
    <row r="358" spans="16:19" x14ac:dyDescent="0.2">
      <c r="P358" s="19">
        <v>21.51</v>
      </c>
      <c r="Q358" s="19">
        <v>16.53</v>
      </c>
      <c r="R358" s="19">
        <v>22.78</v>
      </c>
      <c r="S358" s="19">
        <v>0.01</v>
      </c>
    </row>
    <row r="359" spans="16:19" x14ac:dyDescent="0.2">
      <c r="P359" s="19">
        <v>21.53</v>
      </c>
      <c r="Q359" s="19">
        <v>16.62</v>
      </c>
      <c r="R359" s="19">
        <v>22.8</v>
      </c>
      <c r="S359" s="19">
        <v>0.01</v>
      </c>
    </row>
    <row r="360" spans="16:19" x14ac:dyDescent="0.2">
      <c r="P360" s="19">
        <v>21.53</v>
      </c>
      <c r="Q360" s="19">
        <v>16.7</v>
      </c>
      <c r="R360" s="19">
        <v>22.8</v>
      </c>
      <c r="S360" s="19">
        <v>0.01</v>
      </c>
    </row>
    <row r="361" spans="16:19" x14ac:dyDescent="0.2">
      <c r="P361" s="19">
        <v>21.55</v>
      </c>
      <c r="Q361" s="19">
        <v>16.77</v>
      </c>
      <c r="R361" s="19">
        <v>22.81</v>
      </c>
      <c r="S361" s="19">
        <v>0.01</v>
      </c>
    </row>
    <row r="362" spans="16:19" x14ac:dyDescent="0.2">
      <c r="P362" s="19">
        <v>21.58</v>
      </c>
      <c r="Q362" s="19">
        <v>16.850000000000001</v>
      </c>
      <c r="R362" s="19">
        <v>22.84</v>
      </c>
      <c r="S362" s="19">
        <v>0.01</v>
      </c>
    </row>
    <row r="363" spans="16:19" x14ac:dyDescent="0.2">
      <c r="P363" s="19">
        <v>21.58</v>
      </c>
      <c r="Q363" s="19">
        <v>16.940000000000001</v>
      </c>
      <c r="R363" s="19">
        <v>22.84</v>
      </c>
      <c r="S363" s="19">
        <v>0.01</v>
      </c>
    </row>
    <row r="364" spans="16:19" x14ac:dyDescent="0.2">
      <c r="P364" s="19">
        <v>21.58</v>
      </c>
      <c r="Q364" s="19">
        <v>17.05</v>
      </c>
      <c r="R364" s="19">
        <v>22.84</v>
      </c>
      <c r="S364" s="19">
        <v>0.01</v>
      </c>
    </row>
    <row r="365" spans="16:19" x14ac:dyDescent="0.2">
      <c r="P365" s="19">
        <v>21.6</v>
      </c>
      <c r="Q365" s="19">
        <v>17.149999999999999</v>
      </c>
      <c r="R365" s="19">
        <v>22.85</v>
      </c>
      <c r="S365" s="19">
        <v>0.01</v>
      </c>
    </row>
    <row r="366" spans="16:19" x14ac:dyDescent="0.2">
      <c r="P366" s="19">
        <v>21.6</v>
      </c>
      <c r="Q366" s="19">
        <v>17.21</v>
      </c>
      <c r="R366" s="19">
        <v>22.85</v>
      </c>
      <c r="S366" s="19">
        <v>0.01</v>
      </c>
    </row>
    <row r="367" spans="16:19" x14ac:dyDescent="0.2">
      <c r="P367" s="19">
        <v>21.6</v>
      </c>
      <c r="Q367" s="19">
        <v>17.27</v>
      </c>
      <c r="R367" s="19">
        <v>22.85</v>
      </c>
      <c r="S367" s="19">
        <v>0.01</v>
      </c>
    </row>
    <row r="368" spans="16:19" x14ac:dyDescent="0.2">
      <c r="P368" s="19">
        <v>21.61</v>
      </c>
      <c r="Q368" s="19">
        <v>17.32</v>
      </c>
      <c r="R368" s="19">
        <v>22.87</v>
      </c>
      <c r="S368" s="19">
        <v>0.01</v>
      </c>
    </row>
    <row r="369" spans="16:19" x14ac:dyDescent="0.2">
      <c r="P369" s="19">
        <v>21.61</v>
      </c>
      <c r="Q369" s="19">
        <v>17.36</v>
      </c>
      <c r="R369" s="19">
        <v>22.87</v>
      </c>
      <c r="S369" s="19">
        <v>0.01</v>
      </c>
    </row>
    <row r="370" spans="16:19" x14ac:dyDescent="0.2">
      <c r="P370" s="19">
        <v>21.61</v>
      </c>
      <c r="Q370" s="19">
        <v>17.39</v>
      </c>
      <c r="R370" s="19">
        <v>22.87</v>
      </c>
      <c r="S370" s="19">
        <v>0</v>
      </c>
    </row>
    <row r="371" spans="16:19" x14ac:dyDescent="0.2">
      <c r="P371" s="19">
        <v>21.64</v>
      </c>
      <c r="Q371" s="19">
        <v>17.440000000000001</v>
      </c>
      <c r="R371" s="19">
        <v>22.88</v>
      </c>
      <c r="S371" s="19">
        <v>0</v>
      </c>
    </row>
    <row r="372" spans="16:19" x14ac:dyDescent="0.2">
      <c r="P372" s="19">
        <v>21.64</v>
      </c>
      <c r="Q372" s="19">
        <v>17.510000000000002</v>
      </c>
      <c r="R372" s="19">
        <v>22.89</v>
      </c>
      <c r="S372" s="19">
        <v>0</v>
      </c>
    </row>
    <row r="373" spans="16:19" x14ac:dyDescent="0.2">
      <c r="P373" s="19">
        <v>21.64</v>
      </c>
      <c r="Q373" s="19">
        <v>17.59</v>
      </c>
      <c r="R373" s="19">
        <v>22.89</v>
      </c>
      <c r="S373" s="19">
        <v>0</v>
      </c>
    </row>
    <row r="374" spans="16:19" x14ac:dyDescent="0.2">
      <c r="P374" s="19">
        <v>21.66</v>
      </c>
      <c r="Q374" s="19">
        <v>17.66</v>
      </c>
      <c r="R374" s="19">
        <v>22.9</v>
      </c>
      <c r="S374" s="19">
        <v>0</v>
      </c>
    </row>
    <row r="375" spans="16:19" x14ac:dyDescent="0.2">
      <c r="P375" s="19">
        <v>21.67</v>
      </c>
      <c r="Q375" s="19">
        <v>17.690000000000001</v>
      </c>
      <c r="R375" s="19">
        <v>22.91</v>
      </c>
      <c r="S375" s="19">
        <v>0</v>
      </c>
    </row>
    <row r="376" spans="16:19" x14ac:dyDescent="0.2">
      <c r="P376" s="19">
        <v>21.67</v>
      </c>
      <c r="Q376" s="19">
        <v>17.71</v>
      </c>
      <c r="R376" s="19">
        <v>22.91</v>
      </c>
      <c r="S376" s="19">
        <v>0</v>
      </c>
    </row>
    <row r="377" spans="16:19" x14ac:dyDescent="0.2">
      <c r="P377" s="19">
        <v>21.67</v>
      </c>
      <c r="Q377" s="19">
        <v>17.71</v>
      </c>
      <c r="R377" s="19">
        <v>22.91</v>
      </c>
      <c r="S377" s="19">
        <v>0</v>
      </c>
    </row>
    <row r="378" spans="16:19" x14ac:dyDescent="0.2">
      <c r="P378" s="19">
        <v>21.67</v>
      </c>
      <c r="Q378" s="19">
        <v>17.71</v>
      </c>
      <c r="R378" s="19">
        <v>22.91</v>
      </c>
      <c r="S378" s="19">
        <v>0</v>
      </c>
    </row>
    <row r="379" spans="16:19" x14ac:dyDescent="0.2">
      <c r="P379" s="19">
        <v>21.67</v>
      </c>
      <c r="Q379" s="19">
        <v>17.7</v>
      </c>
      <c r="R379" s="19">
        <v>22.91</v>
      </c>
      <c r="S379" s="19">
        <v>0</v>
      </c>
    </row>
    <row r="380" spans="16:19" x14ac:dyDescent="0.2">
      <c r="P380" s="19">
        <v>21.68</v>
      </c>
      <c r="Q380" s="19">
        <v>17.739999999999998</v>
      </c>
      <c r="R380" s="19">
        <v>22.92</v>
      </c>
      <c r="S380" s="19">
        <v>0</v>
      </c>
    </row>
    <row r="381" spans="16:19" x14ac:dyDescent="0.2">
      <c r="P381" s="19">
        <v>21.7</v>
      </c>
      <c r="Q381" s="19">
        <v>17.82</v>
      </c>
      <c r="R381" s="19">
        <v>22.93</v>
      </c>
      <c r="S381" s="19">
        <v>0</v>
      </c>
    </row>
    <row r="382" spans="16:19" x14ac:dyDescent="0.2">
      <c r="P382" s="19">
        <v>21.7</v>
      </c>
      <c r="Q382" s="19">
        <v>17.91</v>
      </c>
      <c r="R382" s="19">
        <v>22.93</v>
      </c>
      <c r="S382" s="19">
        <v>0</v>
      </c>
    </row>
    <row r="383" spans="16:19" x14ac:dyDescent="0.2">
      <c r="P383" s="19">
        <v>21.7</v>
      </c>
      <c r="Q383" s="19">
        <v>18.02</v>
      </c>
      <c r="R383" s="19">
        <v>22.93</v>
      </c>
      <c r="S383" s="19">
        <v>0</v>
      </c>
    </row>
    <row r="384" spans="16:19" x14ac:dyDescent="0.2">
      <c r="P384" s="19">
        <v>21.68</v>
      </c>
      <c r="Q384" s="19">
        <v>18.09</v>
      </c>
      <c r="R384" s="19">
        <v>22.92</v>
      </c>
      <c r="S384" s="19">
        <v>0</v>
      </c>
    </row>
    <row r="385" spans="16:19" x14ac:dyDescent="0.2">
      <c r="P385" s="19">
        <v>21.68</v>
      </c>
      <c r="Q385" s="19">
        <v>18.12</v>
      </c>
      <c r="R385" s="19">
        <v>22.92</v>
      </c>
      <c r="S385" s="19">
        <v>0</v>
      </c>
    </row>
    <row r="386" spans="16:19" x14ac:dyDescent="0.2">
      <c r="P386" s="19">
        <v>21.68</v>
      </c>
      <c r="Q386" s="19">
        <v>18.14</v>
      </c>
      <c r="R386" s="19">
        <v>22.92</v>
      </c>
      <c r="S386" s="19">
        <v>0</v>
      </c>
    </row>
    <row r="387" spans="16:19" x14ac:dyDescent="0.2">
      <c r="P387" s="19">
        <v>21.69</v>
      </c>
      <c r="Q387" s="19">
        <v>18.16</v>
      </c>
      <c r="R387" s="19">
        <v>22.93</v>
      </c>
      <c r="S387" s="19">
        <v>0</v>
      </c>
    </row>
    <row r="388" spans="16:19" x14ac:dyDescent="0.2">
      <c r="P388" s="19">
        <v>21.72</v>
      </c>
      <c r="Q388" s="19">
        <v>18.2</v>
      </c>
      <c r="R388" s="19">
        <v>22.95</v>
      </c>
      <c r="S388" s="19">
        <v>0</v>
      </c>
    </row>
    <row r="389" spans="16:19" x14ac:dyDescent="0.2">
      <c r="P389" s="19">
        <v>21.72</v>
      </c>
      <c r="Q389" s="19">
        <v>18.25</v>
      </c>
      <c r="R389" s="19">
        <v>22.95</v>
      </c>
      <c r="S389" s="19">
        <v>0</v>
      </c>
    </row>
    <row r="390" spans="16:19" x14ac:dyDescent="0.2">
      <c r="P390" s="19">
        <v>21.72</v>
      </c>
      <c r="Q390" s="19">
        <v>18.34</v>
      </c>
      <c r="R390" s="19">
        <v>22.95</v>
      </c>
      <c r="S390" s="19">
        <v>0</v>
      </c>
    </row>
    <row r="391" spans="16:19" x14ac:dyDescent="0.2">
      <c r="P391" s="19">
        <v>21.72</v>
      </c>
      <c r="Q391" s="19">
        <v>18.45</v>
      </c>
      <c r="R391" s="19">
        <v>22.95</v>
      </c>
      <c r="S391" s="19">
        <v>0</v>
      </c>
    </row>
    <row r="392" spans="16:19" x14ac:dyDescent="0.2">
      <c r="P392" s="19">
        <v>21.72</v>
      </c>
      <c r="Q392" s="19">
        <v>18.559999999999999</v>
      </c>
      <c r="R392" s="19">
        <v>22.95</v>
      </c>
      <c r="S392" s="19">
        <v>0</v>
      </c>
    </row>
    <row r="393" spans="16:19" x14ac:dyDescent="0.2">
      <c r="P393" s="19">
        <v>21.73</v>
      </c>
      <c r="Q393" s="19">
        <v>18.600000000000001</v>
      </c>
      <c r="R393" s="19">
        <v>22.95</v>
      </c>
      <c r="S393" s="19">
        <v>0</v>
      </c>
    </row>
    <row r="394" spans="16:19" x14ac:dyDescent="0.2">
      <c r="P394" s="19">
        <v>21.74</v>
      </c>
      <c r="Q394" s="19">
        <v>18.600000000000001</v>
      </c>
      <c r="R394" s="19">
        <v>22.96</v>
      </c>
      <c r="S394" s="19">
        <v>0</v>
      </c>
    </row>
    <row r="395" spans="16:19" x14ac:dyDescent="0.2">
      <c r="P395" s="19">
        <v>21.74</v>
      </c>
      <c r="Q395" s="19">
        <v>18.57</v>
      </c>
      <c r="R395" s="19">
        <v>22.96</v>
      </c>
      <c r="S395" s="19">
        <v>0</v>
      </c>
    </row>
    <row r="396" spans="16:19" x14ac:dyDescent="0.2">
      <c r="P396" s="19">
        <v>21.74</v>
      </c>
      <c r="Q396" s="19">
        <v>18.57</v>
      </c>
      <c r="R396" s="19">
        <v>22.96</v>
      </c>
      <c r="S396" s="19">
        <v>0</v>
      </c>
    </row>
    <row r="397" spans="16:19" x14ac:dyDescent="0.2">
      <c r="P397" s="19">
        <v>21.74</v>
      </c>
      <c r="Q397" s="19">
        <v>18.59</v>
      </c>
      <c r="R397" s="19">
        <v>22.96</v>
      </c>
      <c r="S397" s="19">
        <v>0</v>
      </c>
    </row>
    <row r="398" spans="16:19" x14ac:dyDescent="0.2">
      <c r="P398" s="19">
        <v>21.75</v>
      </c>
      <c r="Q398" s="19">
        <v>18.66</v>
      </c>
      <c r="R398" s="19">
        <v>22.97</v>
      </c>
      <c r="S398" s="19">
        <v>0.01</v>
      </c>
    </row>
    <row r="399" spans="16:19" x14ac:dyDescent="0.2">
      <c r="P399" s="19">
        <v>21.75</v>
      </c>
      <c r="Q399" s="19">
        <v>18.760000000000002</v>
      </c>
      <c r="R399" s="19">
        <v>22.97</v>
      </c>
      <c r="S399" s="19">
        <v>0.01</v>
      </c>
    </row>
    <row r="400" spans="16:19" x14ac:dyDescent="0.2">
      <c r="P400" s="19">
        <v>21.76</v>
      </c>
      <c r="Q400" s="19">
        <v>18.88</v>
      </c>
      <c r="R400" s="19">
        <v>22.98</v>
      </c>
      <c r="S400" s="19">
        <v>0.01</v>
      </c>
    </row>
    <row r="401" spans="16:19" x14ac:dyDescent="0.2">
      <c r="P401" s="19">
        <v>21.77</v>
      </c>
      <c r="Q401" s="19">
        <v>19.02</v>
      </c>
      <c r="R401" s="19">
        <v>22.98</v>
      </c>
      <c r="S401" s="19">
        <v>0.01</v>
      </c>
    </row>
    <row r="402" spans="16:19" x14ac:dyDescent="0.2">
      <c r="P402" s="19">
        <v>21.77</v>
      </c>
      <c r="Q402" s="19">
        <v>19.170000000000002</v>
      </c>
      <c r="R402" s="19">
        <v>22.98</v>
      </c>
      <c r="S402" s="19">
        <v>0.01</v>
      </c>
    </row>
    <row r="403" spans="16:19" x14ac:dyDescent="0.2">
      <c r="P403" s="19">
        <v>21.77</v>
      </c>
      <c r="Q403" s="19">
        <v>19.29</v>
      </c>
      <c r="R403" s="19">
        <v>22.98</v>
      </c>
      <c r="S403" s="19">
        <v>0.01</v>
      </c>
    </row>
    <row r="404" spans="16:19" x14ac:dyDescent="0.2">
      <c r="P404" s="19">
        <v>21.77</v>
      </c>
      <c r="Q404" s="19">
        <v>19.329999999999998</v>
      </c>
      <c r="R404" s="19">
        <v>22.99</v>
      </c>
      <c r="S404" s="19">
        <v>0.01</v>
      </c>
    </row>
    <row r="405" spans="16:19" x14ac:dyDescent="0.2">
      <c r="P405" s="19">
        <v>21.79</v>
      </c>
      <c r="Q405" s="19">
        <v>19.32</v>
      </c>
      <c r="R405" s="19">
        <v>23</v>
      </c>
      <c r="S405" s="19">
        <v>0.01</v>
      </c>
    </row>
    <row r="406" spans="16:19" x14ac:dyDescent="0.2">
      <c r="P406" s="19">
        <v>21.79</v>
      </c>
      <c r="Q406" s="19">
        <v>19.3</v>
      </c>
      <c r="R406" s="19">
        <v>23</v>
      </c>
      <c r="S406" s="19">
        <v>0.01</v>
      </c>
    </row>
    <row r="407" spans="16:19" x14ac:dyDescent="0.2">
      <c r="P407" s="19">
        <v>21.79</v>
      </c>
      <c r="Q407" s="19">
        <v>19.32</v>
      </c>
      <c r="R407" s="19">
        <v>23</v>
      </c>
      <c r="S407" s="19">
        <v>0.01</v>
      </c>
    </row>
    <row r="408" spans="16:19" x14ac:dyDescent="0.2">
      <c r="P408" s="19">
        <v>21.88</v>
      </c>
      <c r="Q408" s="19">
        <v>19.38</v>
      </c>
      <c r="R408" s="19">
        <v>23.07</v>
      </c>
      <c r="S408" s="19">
        <v>0.01</v>
      </c>
    </row>
    <row r="409" spans="16:19" x14ac:dyDescent="0.2">
      <c r="P409" s="19">
        <v>21.88</v>
      </c>
      <c r="Q409" s="19">
        <v>19.48</v>
      </c>
      <c r="R409" s="19">
        <v>23.07</v>
      </c>
      <c r="S409" s="19">
        <v>0.01</v>
      </c>
    </row>
    <row r="410" spans="16:19" x14ac:dyDescent="0.2">
      <c r="P410" s="19">
        <v>21.88</v>
      </c>
      <c r="Q410" s="19">
        <v>19.61</v>
      </c>
      <c r="R410" s="19">
        <v>23.07</v>
      </c>
      <c r="S410" s="19">
        <v>0.01</v>
      </c>
    </row>
    <row r="411" spans="16:19" x14ac:dyDescent="0.2">
      <c r="P411" s="19">
        <v>21.9</v>
      </c>
      <c r="Q411" s="19">
        <v>19.78</v>
      </c>
      <c r="R411" s="19">
        <v>23.08</v>
      </c>
      <c r="S411" s="19">
        <v>0.01</v>
      </c>
    </row>
    <row r="412" spans="16:19" x14ac:dyDescent="0.2">
      <c r="P412" s="19">
        <v>21.91</v>
      </c>
      <c r="Q412" s="19">
        <v>19.97</v>
      </c>
      <c r="R412" s="19">
        <v>23.09</v>
      </c>
      <c r="S412" s="19">
        <v>0.01</v>
      </c>
    </row>
    <row r="413" spans="16:19" x14ac:dyDescent="0.2">
      <c r="P413" s="19">
        <v>21.91</v>
      </c>
      <c r="Q413" s="19">
        <v>20.14</v>
      </c>
      <c r="R413" s="19">
        <v>23.09</v>
      </c>
      <c r="S413" s="19">
        <v>0.01</v>
      </c>
    </row>
    <row r="414" spans="16:19" x14ac:dyDescent="0.2">
      <c r="P414" s="19">
        <v>21.96</v>
      </c>
      <c r="Q414" s="19">
        <v>20.29</v>
      </c>
      <c r="R414" s="19">
        <v>23.13</v>
      </c>
      <c r="S414" s="19">
        <v>0.01</v>
      </c>
    </row>
    <row r="415" spans="16:19" x14ac:dyDescent="0.2">
      <c r="P415" s="19">
        <v>22.02</v>
      </c>
      <c r="Q415" s="19">
        <v>20.36</v>
      </c>
      <c r="R415" s="19">
        <v>23.18</v>
      </c>
      <c r="S415" s="19">
        <v>0.01</v>
      </c>
    </row>
    <row r="416" spans="16:19" x14ac:dyDescent="0.2">
      <c r="P416" s="19">
        <v>22.02</v>
      </c>
      <c r="Q416" s="19">
        <v>20.39</v>
      </c>
      <c r="R416" s="19">
        <v>23.18</v>
      </c>
      <c r="S416" s="19">
        <v>0.01</v>
      </c>
    </row>
    <row r="417" spans="16:19" x14ac:dyDescent="0.2">
      <c r="P417" s="19">
        <v>22.03</v>
      </c>
      <c r="Q417" s="19">
        <v>20.440000000000001</v>
      </c>
      <c r="R417" s="19">
        <v>23.18</v>
      </c>
      <c r="S417" s="19">
        <v>0.01</v>
      </c>
    </row>
    <row r="418" spans="16:19" x14ac:dyDescent="0.2">
      <c r="P418" s="19">
        <v>22.04</v>
      </c>
      <c r="Q418" s="19">
        <v>20.49</v>
      </c>
      <c r="R418" s="19">
        <v>23.19</v>
      </c>
      <c r="S418" s="19">
        <v>0.01</v>
      </c>
    </row>
    <row r="419" spans="16:19" x14ac:dyDescent="0.2">
      <c r="P419" s="19">
        <v>22.04</v>
      </c>
      <c r="Q419" s="19">
        <v>20.57</v>
      </c>
      <c r="R419" s="19">
        <v>23.19</v>
      </c>
      <c r="S419" s="19">
        <v>0.01</v>
      </c>
    </row>
    <row r="420" spans="16:19" x14ac:dyDescent="0.2">
      <c r="P420" s="19">
        <v>22.04</v>
      </c>
      <c r="Q420" s="19">
        <v>20.66</v>
      </c>
      <c r="R420" s="19">
        <v>23.19</v>
      </c>
      <c r="S420" s="19">
        <v>0.01</v>
      </c>
    </row>
    <row r="421" spans="16:19" x14ac:dyDescent="0.2">
      <c r="P421" s="19">
        <v>22.04</v>
      </c>
      <c r="Q421" s="19">
        <v>20.78</v>
      </c>
      <c r="R421" s="19">
        <v>23.19</v>
      </c>
      <c r="S421" s="19">
        <v>0.01</v>
      </c>
    </row>
    <row r="422" spans="16:19" x14ac:dyDescent="0.2">
      <c r="P422" s="19">
        <v>22.11</v>
      </c>
      <c r="Q422" s="19">
        <v>20.89</v>
      </c>
      <c r="R422" s="19">
        <v>23.24</v>
      </c>
      <c r="S422" s="19">
        <v>0.01</v>
      </c>
    </row>
    <row r="423" spans="16:19" x14ac:dyDescent="0.2">
      <c r="P423" s="19">
        <v>22.11</v>
      </c>
      <c r="Q423" s="19">
        <v>20.96</v>
      </c>
      <c r="R423" s="19">
        <v>23.24</v>
      </c>
      <c r="S423" s="19">
        <v>0.01</v>
      </c>
    </row>
    <row r="424" spans="16:19" x14ac:dyDescent="0.2">
      <c r="P424" s="19">
        <v>22.11</v>
      </c>
      <c r="Q424" s="19">
        <v>20.93</v>
      </c>
      <c r="R424" s="19">
        <v>23.24</v>
      </c>
      <c r="S424" s="19">
        <v>0.01</v>
      </c>
    </row>
    <row r="425" spans="16:19" x14ac:dyDescent="0.2">
      <c r="P425" s="19">
        <v>22.15</v>
      </c>
      <c r="Q425" s="19">
        <v>20.81</v>
      </c>
      <c r="R425" s="19">
        <v>23.28</v>
      </c>
      <c r="S425" s="19">
        <v>0.01</v>
      </c>
    </row>
    <row r="426" spans="16:19" x14ac:dyDescent="0.2">
      <c r="P426" s="19">
        <v>22.19</v>
      </c>
      <c r="Q426" s="19">
        <v>20.67</v>
      </c>
      <c r="R426" s="19">
        <v>23.3</v>
      </c>
      <c r="S426" s="19">
        <v>0.01</v>
      </c>
    </row>
    <row r="427" spans="16:19" x14ac:dyDescent="0.2">
      <c r="P427" s="19">
        <v>22.19</v>
      </c>
      <c r="Q427" s="19">
        <v>20.57</v>
      </c>
      <c r="R427" s="19">
        <v>23.3</v>
      </c>
      <c r="S427" s="19">
        <v>0.01</v>
      </c>
    </row>
    <row r="428" spans="16:19" x14ac:dyDescent="0.2">
      <c r="P428" s="19">
        <v>22.21</v>
      </c>
      <c r="Q428" s="19">
        <v>20.55</v>
      </c>
      <c r="R428" s="19">
        <v>23.32</v>
      </c>
      <c r="S428" s="19">
        <v>0.01</v>
      </c>
    </row>
    <row r="429" spans="16:19" x14ac:dyDescent="0.2">
      <c r="P429" s="19">
        <v>22.24</v>
      </c>
      <c r="Q429" s="19">
        <v>20.6</v>
      </c>
      <c r="R429" s="19">
        <v>23.34</v>
      </c>
      <c r="S429" s="19">
        <v>0.01</v>
      </c>
    </row>
    <row r="430" spans="16:19" x14ac:dyDescent="0.2">
      <c r="P430" s="19">
        <v>22.24</v>
      </c>
      <c r="Q430" s="19">
        <v>20.72</v>
      </c>
      <c r="R430" s="19">
        <v>23.34</v>
      </c>
      <c r="S430" s="19">
        <v>0.01</v>
      </c>
    </row>
    <row r="431" spans="16:19" x14ac:dyDescent="0.2">
      <c r="P431" s="19">
        <v>22.25</v>
      </c>
      <c r="Q431" s="19">
        <v>20.85</v>
      </c>
      <c r="R431" s="19">
        <v>23.35</v>
      </c>
      <c r="S431" s="19">
        <v>0.01</v>
      </c>
    </row>
    <row r="432" spans="16:19" x14ac:dyDescent="0.2">
      <c r="P432" s="19">
        <v>22.29</v>
      </c>
      <c r="Q432" s="19">
        <v>20.98</v>
      </c>
      <c r="R432" s="19">
        <v>23.39</v>
      </c>
      <c r="S432" s="19">
        <v>0.01</v>
      </c>
    </row>
    <row r="433" spans="16:19" x14ac:dyDescent="0.2">
      <c r="P433" s="19">
        <v>22.29</v>
      </c>
      <c r="Q433" s="19">
        <v>21.09</v>
      </c>
      <c r="R433" s="19">
        <v>23.39</v>
      </c>
      <c r="S433" s="19">
        <v>0.01</v>
      </c>
    </row>
    <row r="434" spans="16:19" x14ac:dyDescent="0.2">
      <c r="P434" s="19">
        <v>22.29</v>
      </c>
      <c r="Q434" s="19">
        <v>21.18</v>
      </c>
      <c r="R434" s="19">
        <v>23.39</v>
      </c>
      <c r="S434" s="19">
        <v>0.01</v>
      </c>
    </row>
    <row r="435" spans="16:19" x14ac:dyDescent="0.2">
      <c r="P435" s="19">
        <v>22.29</v>
      </c>
      <c r="Q435" s="19">
        <v>21.27</v>
      </c>
      <c r="R435" s="19">
        <v>23.39</v>
      </c>
      <c r="S435" s="19">
        <v>0.02</v>
      </c>
    </row>
    <row r="436" spans="16:19" x14ac:dyDescent="0.2">
      <c r="P436" s="19">
        <v>22.37</v>
      </c>
      <c r="Q436" s="19">
        <v>21.39</v>
      </c>
      <c r="R436" s="19">
        <v>23.44</v>
      </c>
      <c r="S436" s="19">
        <v>0.02</v>
      </c>
    </row>
    <row r="437" spans="16:19" x14ac:dyDescent="0.2">
      <c r="P437" s="19">
        <v>22.39</v>
      </c>
      <c r="Q437" s="19">
        <v>21.51</v>
      </c>
      <c r="R437" s="19">
        <v>23.46</v>
      </c>
      <c r="S437" s="19">
        <v>0.02</v>
      </c>
    </row>
    <row r="438" spans="16:19" x14ac:dyDescent="0.2">
      <c r="P438" s="19">
        <v>22.39</v>
      </c>
      <c r="Q438" s="19">
        <v>21.62</v>
      </c>
      <c r="R438" s="19">
        <v>23.46</v>
      </c>
      <c r="S438" s="19">
        <v>0.02</v>
      </c>
    </row>
    <row r="439" spans="16:19" x14ac:dyDescent="0.2">
      <c r="P439" s="19">
        <v>22.42</v>
      </c>
      <c r="Q439" s="19">
        <v>21.72</v>
      </c>
      <c r="R439" s="19">
        <v>23.48</v>
      </c>
      <c r="S439" s="19">
        <v>0.02</v>
      </c>
    </row>
    <row r="440" spans="16:19" x14ac:dyDescent="0.2">
      <c r="P440" s="19">
        <v>22.44</v>
      </c>
      <c r="Q440" s="19">
        <v>21.79</v>
      </c>
      <c r="R440" s="19">
        <v>23.5</v>
      </c>
      <c r="S440" s="19">
        <v>0.02</v>
      </c>
    </row>
    <row r="441" spans="16:19" x14ac:dyDescent="0.2">
      <c r="P441" s="19">
        <v>22.44</v>
      </c>
      <c r="Q441" s="19">
        <v>21.82</v>
      </c>
      <c r="R441" s="19">
        <v>23.5</v>
      </c>
      <c r="S441" s="19">
        <v>0.02</v>
      </c>
    </row>
    <row r="442" spans="16:19" x14ac:dyDescent="0.2">
      <c r="P442" s="19">
        <v>22.46</v>
      </c>
      <c r="Q442" s="19">
        <v>21.81</v>
      </c>
      <c r="R442" s="19">
        <v>23.52</v>
      </c>
      <c r="S442" s="19">
        <v>0.02</v>
      </c>
    </row>
    <row r="443" spans="16:19" x14ac:dyDescent="0.2">
      <c r="P443" s="19">
        <v>22.5</v>
      </c>
      <c r="Q443" s="19">
        <v>21.77</v>
      </c>
      <c r="R443" s="19">
        <v>23.55</v>
      </c>
      <c r="S443" s="19">
        <v>0.02</v>
      </c>
    </row>
    <row r="444" spans="16:19" x14ac:dyDescent="0.2">
      <c r="P444" s="19">
        <v>22.5</v>
      </c>
      <c r="Q444" s="19">
        <v>21.75</v>
      </c>
      <c r="R444" s="19">
        <v>23.55</v>
      </c>
      <c r="S444" s="19">
        <v>0.02</v>
      </c>
    </row>
    <row r="445" spans="16:19" x14ac:dyDescent="0.2">
      <c r="P445" s="19">
        <v>22.5</v>
      </c>
      <c r="Q445" s="19">
        <v>21.7</v>
      </c>
      <c r="R445" s="19">
        <v>23.55</v>
      </c>
      <c r="S445" s="19">
        <v>0.01</v>
      </c>
    </row>
    <row r="446" spans="16:19" x14ac:dyDescent="0.2">
      <c r="P446" s="19">
        <v>22.52</v>
      </c>
      <c r="Q446" s="19">
        <v>21.69</v>
      </c>
      <c r="R446" s="19">
        <v>23.56</v>
      </c>
      <c r="S446" s="19">
        <v>0.01</v>
      </c>
    </row>
    <row r="447" spans="16:19" x14ac:dyDescent="0.2">
      <c r="P447" s="19">
        <v>22.6</v>
      </c>
      <c r="Q447" s="19">
        <v>21.7</v>
      </c>
      <c r="R447" s="19">
        <v>23.62</v>
      </c>
      <c r="S447" s="19">
        <v>0.01</v>
      </c>
    </row>
    <row r="448" spans="16:19" x14ac:dyDescent="0.2">
      <c r="P448" s="19">
        <v>22.61</v>
      </c>
      <c r="Q448" s="19">
        <v>21.73</v>
      </c>
      <c r="R448" s="19">
        <v>23.63</v>
      </c>
      <c r="S448" s="19">
        <v>0.01</v>
      </c>
    </row>
    <row r="449" spans="16:19" x14ac:dyDescent="0.2">
      <c r="P449" s="19">
        <v>22.65</v>
      </c>
      <c r="Q449" s="19">
        <v>21.74</v>
      </c>
      <c r="R449" s="19">
        <v>23.66</v>
      </c>
      <c r="S449" s="19">
        <v>0.02</v>
      </c>
    </row>
    <row r="450" spans="16:19" x14ac:dyDescent="0.2">
      <c r="P450" s="19">
        <v>22.65</v>
      </c>
      <c r="Q450" s="19">
        <v>21.75</v>
      </c>
      <c r="R450" s="19">
        <v>23.66</v>
      </c>
      <c r="S450" s="19">
        <v>0.02</v>
      </c>
    </row>
    <row r="451" spans="16:19" x14ac:dyDescent="0.2">
      <c r="P451" s="19">
        <v>22.65</v>
      </c>
      <c r="Q451" s="19">
        <v>21.75</v>
      </c>
      <c r="R451" s="19">
        <v>23.66</v>
      </c>
      <c r="S451" s="19">
        <v>0.02</v>
      </c>
    </row>
    <row r="452" spans="16:19" x14ac:dyDescent="0.2">
      <c r="P452" s="19">
        <v>22.68</v>
      </c>
      <c r="Q452" s="19">
        <v>21.71</v>
      </c>
      <c r="R452" s="19">
        <v>23.69</v>
      </c>
      <c r="S452" s="19">
        <v>0.02</v>
      </c>
    </row>
    <row r="453" spans="16:19" x14ac:dyDescent="0.2">
      <c r="P453" s="19">
        <v>22.7</v>
      </c>
      <c r="Q453" s="19">
        <v>21.65</v>
      </c>
      <c r="R453" s="19">
        <v>23.7</v>
      </c>
      <c r="S453" s="19">
        <v>0.02</v>
      </c>
    </row>
    <row r="454" spans="16:19" x14ac:dyDescent="0.2">
      <c r="P454" s="19">
        <v>22.7</v>
      </c>
      <c r="Q454" s="19">
        <v>21.58</v>
      </c>
      <c r="R454" s="19">
        <v>23.7</v>
      </c>
      <c r="S454" s="19">
        <v>0.02</v>
      </c>
    </row>
    <row r="455" spans="16:19" x14ac:dyDescent="0.2">
      <c r="P455" s="19">
        <v>22.7</v>
      </c>
      <c r="Q455" s="19">
        <v>21.55</v>
      </c>
      <c r="R455" s="19">
        <v>23.7</v>
      </c>
      <c r="S455" s="19">
        <v>0.02</v>
      </c>
    </row>
    <row r="456" spans="16:19" x14ac:dyDescent="0.2">
      <c r="P456" s="19">
        <v>22.74</v>
      </c>
      <c r="Q456" s="19">
        <v>21.52</v>
      </c>
      <c r="R456" s="19">
        <v>23.73</v>
      </c>
      <c r="S456" s="19">
        <v>0.02</v>
      </c>
    </row>
    <row r="457" spans="16:19" x14ac:dyDescent="0.2">
      <c r="P457" s="19">
        <v>22.79</v>
      </c>
      <c r="Q457" s="19">
        <v>21.44</v>
      </c>
      <c r="R457" s="19">
        <v>23.77</v>
      </c>
      <c r="S457" s="19">
        <v>0.02</v>
      </c>
    </row>
    <row r="458" spans="16:19" x14ac:dyDescent="0.2">
      <c r="P458" s="19">
        <v>22.8</v>
      </c>
      <c r="Q458" s="19">
        <v>21.39</v>
      </c>
      <c r="R458" s="19">
        <v>23.78</v>
      </c>
      <c r="S458" s="19">
        <v>0.02</v>
      </c>
    </row>
    <row r="459" spans="16:19" x14ac:dyDescent="0.2">
      <c r="P459" s="19">
        <v>22.82</v>
      </c>
      <c r="Q459" s="19">
        <v>21.37</v>
      </c>
      <c r="R459" s="19">
        <v>23.79</v>
      </c>
      <c r="S459" s="19">
        <v>0.02</v>
      </c>
    </row>
    <row r="460" spans="16:19" x14ac:dyDescent="0.2">
      <c r="P460" s="19">
        <v>22.82</v>
      </c>
      <c r="Q460" s="19">
        <v>21.38</v>
      </c>
      <c r="R460" s="19">
        <v>23.79</v>
      </c>
      <c r="S460" s="19">
        <v>0.01</v>
      </c>
    </row>
    <row r="461" spans="16:19" x14ac:dyDescent="0.2">
      <c r="P461" s="19">
        <v>22.82</v>
      </c>
      <c r="Q461" s="19">
        <v>21.4</v>
      </c>
      <c r="R461" s="19">
        <v>23.79</v>
      </c>
      <c r="S461" s="19">
        <v>0.01</v>
      </c>
    </row>
    <row r="462" spans="16:19" x14ac:dyDescent="0.2">
      <c r="P462" s="19">
        <v>22.87</v>
      </c>
      <c r="Q462" s="19">
        <v>21.43</v>
      </c>
      <c r="R462" s="19">
        <v>23.83</v>
      </c>
      <c r="S462" s="19">
        <v>0.01</v>
      </c>
    </row>
    <row r="463" spans="16:19" x14ac:dyDescent="0.2">
      <c r="P463" s="19">
        <v>22.87</v>
      </c>
      <c r="Q463" s="19">
        <v>21.46</v>
      </c>
      <c r="R463" s="19">
        <v>23.83</v>
      </c>
      <c r="S463" s="19">
        <v>0.01</v>
      </c>
    </row>
    <row r="464" spans="16:19" x14ac:dyDescent="0.2">
      <c r="P464" s="19">
        <v>22.87</v>
      </c>
      <c r="Q464" s="19">
        <v>21.48</v>
      </c>
      <c r="R464" s="19">
        <v>23.83</v>
      </c>
      <c r="S464" s="19">
        <v>0.01</v>
      </c>
    </row>
    <row r="465" spans="16:19" x14ac:dyDescent="0.2">
      <c r="P465" s="19">
        <v>22.87</v>
      </c>
      <c r="Q465" s="19">
        <v>21.5</v>
      </c>
      <c r="R465" s="19">
        <v>23.83</v>
      </c>
      <c r="S465" s="19">
        <v>0.01</v>
      </c>
    </row>
    <row r="466" spans="16:19" x14ac:dyDescent="0.2">
      <c r="P466" s="19">
        <v>22.94</v>
      </c>
      <c r="Q466" s="19">
        <v>21.55</v>
      </c>
      <c r="R466" s="19">
        <v>23.88</v>
      </c>
      <c r="S466" s="19">
        <v>0.01</v>
      </c>
    </row>
    <row r="467" spans="16:19" x14ac:dyDescent="0.2">
      <c r="P467" s="19">
        <v>22.99</v>
      </c>
      <c r="Q467" s="19">
        <v>21.61</v>
      </c>
      <c r="R467" s="19">
        <v>23.92</v>
      </c>
      <c r="S467" s="19">
        <v>0.01</v>
      </c>
    </row>
    <row r="468" spans="16:19" x14ac:dyDescent="0.2">
      <c r="P468" s="19">
        <v>23</v>
      </c>
      <c r="Q468" s="19">
        <v>21.66</v>
      </c>
      <c r="R468" s="19">
        <v>23.93</v>
      </c>
      <c r="S468" s="19">
        <v>0.01</v>
      </c>
    </row>
    <row r="469" spans="16:19" x14ac:dyDescent="0.2">
      <c r="P469" s="19">
        <v>23.02</v>
      </c>
      <c r="Q469" s="19">
        <v>21.7</v>
      </c>
      <c r="R469" s="19">
        <v>23.95</v>
      </c>
      <c r="S469" s="19">
        <v>0.01</v>
      </c>
    </row>
    <row r="470" spans="16:19" x14ac:dyDescent="0.2">
      <c r="P470" s="19">
        <v>23.02</v>
      </c>
      <c r="Q470" s="19">
        <v>21.71</v>
      </c>
      <c r="R470" s="19">
        <v>23.95</v>
      </c>
      <c r="S470" s="19">
        <v>0.01</v>
      </c>
    </row>
    <row r="471" spans="16:19" x14ac:dyDescent="0.2">
      <c r="P471" s="19">
        <v>23.02</v>
      </c>
      <c r="Q471" s="19">
        <v>21.7</v>
      </c>
      <c r="R471" s="19">
        <v>23.95</v>
      </c>
      <c r="S471" s="19">
        <v>0.01</v>
      </c>
    </row>
    <row r="472" spans="16:19" x14ac:dyDescent="0.2">
      <c r="P472" s="19">
        <v>23.04</v>
      </c>
      <c r="Q472" s="19">
        <v>21.65</v>
      </c>
      <c r="R472" s="19">
        <v>23.96</v>
      </c>
      <c r="S472" s="19">
        <v>0.01</v>
      </c>
    </row>
    <row r="473" spans="16:19" x14ac:dyDescent="0.2">
      <c r="P473" s="19">
        <v>23.04</v>
      </c>
      <c r="Q473" s="19">
        <v>21.57</v>
      </c>
      <c r="R473" s="19">
        <v>23.96</v>
      </c>
      <c r="S473" s="19">
        <v>0.01</v>
      </c>
    </row>
    <row r="474" spans="16:19" x14ac:dyDescent="0.2">
      <c r="P474" s="19">
        <v>23.04</v>
      </c>
      <c r="Q474" s="19">
        <v>21.48</v>
      </c>
      <c r="R474" s="19">
        <v>23.96</v>
      </c>
      <c r="S474" s="19">
        <v>0.01</v>
      </c>
    </row>
    <row r="475" spans="16:19" x14ac:dyDescent="0.2">
      <c r="P475" s="19">
        <v>23.04</v>
      </c>
      <c r="Q475" s="19">
        <v>21.43</v>
      </c>
      <c r="R475" s="19">
        <v>23.96</v>
      </c>
      <c r="S475" s="19">
        <v>0.01</v>
      </c>
    </row>
    <row r="476" spans="16:19" x14ac:dyDescent="0.2">
      <c r="P476" s="19">
        <v>23.07</v>
      </c>
      <c r="Q476" s="19">
        <v>21.48</v>
      </c>
      <c r="R476" s="19">
        <v>23.98</v>
      </c>
      <c r="S476" s="19">
        <v>0.01</v>
      </c>
    </row>
    <row r="477" spans="16:19" x14ac:dyDescent="0.2">
      <c r="P477" s="19">
        <v>23.09</v>
      </c>
      <c r="Q477" s="19">
        <v>21.6</v>
      </c>
      <c r="R477" s="19">
        <v>24</v>
      </c>
      <c r="S477" s="19">
        <v>0.01</v>
      </c>
    </row>
    <row r="478" spans="16:19" x14ac:dyDescent="0.2">
      <c r="P478" s="19">
        <v>23.09</v>
      </c>
      <c r="Q478" s="19">
        <v>21.76</v>
      </c>
      <c r="R478" s="19">
        <v>24</v>
      </c>
      <c r="S478" s="19">
        <v>0.01</v>
      </c>
    </row>
    <row r="479" spans="16:19" x14ac:dyDescent="0.2">
      <c r="P479" s="19">
        <v>23.09</v>
      </c>
      <c r="Q479" s="19">
        <v>21.9</v>
      </c>
      <c r="R479" s="19">
        <v>24</v>
      </c>
      <c r="S479" s="19">
        <v>0.01</v>
      </c>
    </row>
    <row r="480" spans="16:19" x14ac:dyDescent="0.2">
      <c r="P480" s="19">
        <v>23.09</v>
      </c>
      <c r="Q480" s="19">
        <v>22.03</v>
      </c>
      <c r="R480" s="19">
        <v>24</v>
      </c>
      <c r="S480" s="19">
        <v>0.01</v>
      </c>
    </row>
    <row r="481" spans="16:19" x14ac:dyDescent="0.2">
      <c r="P481" s="19">
        <v>23.09</v>
      </c>
      <c r="Q481" s="19">
        <v>22.14</v>
      </c>
      <c r="R481" s="19">
        <v>24</v>
      </c>
      <c r="S481" s="19">
        <v>0.01</v>
      </c>
    </row>
    <row r="482" spans="16:19" x14ac:dyDescent="0.2">
      <c r="P482" s="19">
        <v>23.09</v>
      </c>
      <c r="Q482" s="19">
        <v>22.21</v>
      </c>
      <c r="R482" s="19">
        <v>24</v>
      </c>
      <c r="S482" s="19">
        <v>0.01</v>
      </c>
    </row>
    <row r="483" spans="16:19" x14ac:dyDescent="0.2">
      <c r="P483" s="19">
        <v>23.11</v>
      </c>
      <c r="Q483" s="19">
        <v>22.25</v>
      </c>
      <c r="R483" s="19">
        <v>24.02</v>
      </c>
      <c r="S483" s="19">
        <v>0.01</v>
      </c>
    </row>
    <row r="484" spans="16:19" x14ac:dyDescent="0.2">
      <c r="P484" s="19">
        <v>23.17</v>
      </c>
      <c r="Q484" s="19">
        <v>22.26</v>
      </c>
      <c r="R484" s="19">
        <v>24.06</v>
      </c>
      <c r="S484" s="19">
        <v>0.01</v>
      </c>
    </row>
    <row r="485" spans="16:19" x14ac:dyDescent="0.2">
      <c r="P485" s="19">
        <v>23.17</v>
      </c>
      <c r="Q485" s="19">
        <v>22.25</v>
      </c>
      <c r="R485" s="19">
        <v>24.06</v>
      </c>
      <c r="S485" s="19">
        <v>0.01</v>
      </c>
    </row>
    <row r="486" spans="16:19" x14ac:dyDescent="0.2">
      <c r="P486" s="19">
        <v>23.18</v>
      </c>
      <c r="Q486" s="19">
        <v>22.23</v>
      </c>
      <c r="R486" s="19">
        <v>24.07</v>
      </c>
      <c r="S486" s="19">
        <v>0.01</v>
      </c>
    </row>
    <row r="487" spans="16:19" x14ac:dyDescent="0.2">
      <c r="P487" s="19">
        <v>23.18</v>
      </c>
      <c r="Q487" s="19">
        <v>22.18</v>
      </c>
      <c r="R487" s="19">
        <v>24.07</v>
      </c>
      <c r="S487" s="19">
        <v>0.01</v>
      </c>
    </row>
    <row r="488" spans="16:19" x14ac:dyDescent="0.2">
      <c r="P488" s="19">
        <v>23.18</v>
      </c>
      <c r="Q488" s="19">
        <v>22.13</v>
      </c>
      <c r="R488" s="19">
        <v>24.07</v>
      </c>
      <c r="S488" s="19">
        <v>0.01</v>
      </c>
    </row>
    <row r="489" spans="16:19" x14ac:dyDescent="0.2">
      <c r="P489" s="19">
        <v>23.18</v>
      </c>
      <c r="Q489" s="19">
        <v>22.07</v>
      </c>
      <c r="R489" s="19">
        <v>24.07</v>
      </c>
      <c r="S489" s="19">
        <v>0.01</v>
      </c>
    </row>
    <row r="490" spans="16:19" x14ac:dyDescent="0.2">
      <c r="P490" s="19">
        <v>23.21</v>
      </c>
      <c r="Q490" s="19">
        <v>21.97</v>
      </c>
      <c r="R490" s="19">
        <v>24.09</v>
      </c>
      <c r="S490" s="19">
        <v>0.01</v>
      </c>
    </row>
    <row r="491" spans="16:19" x14ac:dyDescent="0.2">
      <c r="P491" s="19">
        <v>23.22</v>
      </c>
      <c r="Q491" s="19">
        <v>21.81</v>
      </c>
      <c r="R491" s="19">
        <v>24.1</v>
      </c>
      <c r="S491" s="19">
        <v>0.01</v>
      </c>
    </row>
    <row r="492" spans="16:19" x14ac:dyDescent="0.2">
      <c r="P492" s="19">
        <v>23.28</v>
      </c>
      <c r="Q492" s="19">
        <v>21.65</v>
      </c>
      <c r="R492" s="19">
        <v>24.15</v>
      </c>
      <c r="S492" s="19">
        <v>0.01</v>
      </c>
    </row>
    <row r="493" spans="16:19" x14ac:dyDescent="0.2">
      <c r="P493" s="19">
        <v>23.29</v>
      </c>
      <c r="Q493" s="19">
        <v>21.47</v>
      </c>
      <c r="R493" s="19">
        <v>24.16</v>
      </c>
      <c r="S493" s="19">
        <v>0.01</v>
      </c>
    </row>
    <row r="494" spans="16:19" x14ac:dyDescent="0.2">
      <c r="P494" s="19">
        <v>23.29</v>
      </c>
      <c r="Q494" s="19">
        <v>21.3</v>
      </c>
      <c r="R494" s="19">
        <v>24.16</v>
      </c>
      <c r="S494" s="19">
        <v>0.01</v>
      </c>
    </row>
    <row r="495" spans="16:19" x14ac:dyDescent="0.2">
      <c r="P495" s="19">
        <v>23.29</v>
      </c>
      <c r="Q495" s="19">
        <v>21.17</v>
      </c>
      <c r="R495" s="19">
        <v>24.16</v>
      </c>
      <c r="S495" s="19">
        <v>0.01</v>
      </c>
    </row>
    <row r="496" spans="16:19" x14ac:dyDescent="0.2">
      <c r="P496" s="19">
        <v>23.32</v>
      </c>
      <c r="Q496" s="19">
        <v>21.13</v>
      </c>
      <c r="R496" s="19">
        <v>24.18</v>
      </c>
      <c r="S496" s="19">
        <v>0.01</v>
      </c>
    </row>
    <row r="497" spans="16:19" x14ac:dyDescent="0.2">
      <c r="P497" s="19">
        <v>23.34</v>
      </c>
      <c r="Q497" s="19">
        <v>21.13</v>
      </c>
      <c r="R497" s="19">
        <v>24.2</v>
      </c>
      <c r="S497" s="19">
        <v>0.01</v>
      </c>
    </row>
    <row r="498" spans="16:19" x14ac:dyDescent="0.2">
      <c r="P498" s="19">
        <v>23.34</v>
      </c>
      <c r="Q498" s="19">
        <v>21.13</v>
      </c>
      <c r="R498" s="19">
        <v>24.2</v>
      </c>
      <c r="S498" s="19">
        <v>0.01</v>
      </c>
    </row>
    <row r="499" spans="16:19" x14ac:dyDescent="0.2">
      <c r="P499" s="19">
        <v>23.35</v>
      </c>
      <c r="Q499" s="19">
        <v>21.11</v>
      </c>
      <c r="R499" s="19">
        <v>24.2</v>
      </c>
      <c r="S499" s="19">
        <v>0.01</v>
      </c>
    </row>
    <row r="500" spans="16:19" x14ac:dyDescent="0.2">
      <c r="P500" s="19">
        <v>23.37</v>
      </c>
      <c r="Q500" s="19">
        <v>21.09</v>
      </c>
      <c r="R500" s="19">
        <v>24.22</v>
      </c>
      <c r="S500" s="19">
        <v>0.01</v>
      </c>
    </row>
    <row r="501" spans="16:19" x14ac:dyDescent="0.2">
      <c r="P501" s="19">
        <v>23.37</v>
      </c>
      <c r="Q501" s="19">
        <v>21.02</v>
      </c>
      <c r="R501" s="19">
        <v>24.22</v>
      </c>
      <c r="S501" s="19">
        <v>0.01</v>
      </c>
    </row>
    <row r="502" spans="16:19" x14ac:dyDescent="0.2">
      <c r="P502" s="19">
        <v>23.37</v>
      </c>
      <c r="Q502" s="19">
        <v>20.92</v>
      </c>
      <c r="R502" s="19">
        <v>24.22</v>
      </c>
      <c r="S502" s="19">
        <v>0.01</v>
      </c>
    </row>
    <row r="503" spans="16:19" x14ac:dyDescent="0.2">
      <c r="P503" s="19">
        <v>23.38</v>
      </c>
      <c r="Q503" s="19">
        <v>20.79</v>
      </c>
      <c r="R503" s="19">
        <v>24.22</v>
      </c>
      <c r="S503" s="19">
        <v>0.01</v>
      </c>
    </row>
    <row r="504" spans="16:19" x14ac:dyDescent="0.2">
      <c r="P504" s="19">
        <v>23.38</v>
      </c>
      <c r="Q504" s="19">
        <v>20.64</v>
      </c>
      <c r="R504" s="19">
        <v>24.22</v>
      </c>
      <c r="S504" s="19">
        <v>0.01</v>
      </c>
    </row>
    <row r="505" spans="16:19" x14ac:dyDescent="0.2">
      <c r="P505" s="19">
        <v>23.38</v>
      </c>
      <c r="Q505" s="19">
        <v>20.48</v>
      </c>
      <c r="R505" s="19">
        <v>24.22</v>
      </c>
      <c r="S505" s="19">
        <v>0.01</v>
      </c>
    </row>
    <row r="506" spans="16:19" x14ac:dyDescent="0.2">
      <c r="P506" s="19">
        <v>23.38</v>
      </c>
      <c r="Q506" s="19">
        <v>20.32</v>
      </c>
      <c r="R506" s="19">
        <v>24.22</v>
      </c>
      <c r="S506" s="19">
        <v>0.01</v>
      </c>
    </row>
    <row r="507" spans="16:19" x14ac:dyDescent="0.2">
      <c r="P507" s="19">
        <v>23.41</v>
      </c>
      <c r="Q507" s="19">
        <v>20.239999999999998</v>
      </c>
      <c r="R507" s="19">
        <v>24.24</v>
      </c>
      <c r="S507" s="19">
        <v>0.01</v>
      </c>
    </row>
    <row r="508" spans="16:19" x14ac:dyDescent="0.2">
      <c r="P508" s="19">
        <v>23.42</v>
      </c>
      <c r="Q508" s="19">
        <v>20.29</v>
      </c>
      <c r="R508" s="19">
        <v>24.26</v>
      </c>
      <c r="S508" s="19">
        <v>0.01</v>
      </c>
    </row>
    <row r="509" spans="16:19" x14ac:dyDescent="0.2">
      <c r="P509" s="19">
        <v>23.44</v>
      </c>
      <c r="Q509" s="19">
        <v>20.37</v>
      </c>
      <c r="R509" s="19">
        <v>24.28</v>
      </c>
      <c r="S509" s="19">
        <v>0</v>
      </c>
    </row>
    <row r="510" spans="16:19" x14ac:dyDescent="0.2">
      <c r="P510" s="19">
        <v>23.47</v>
      </c>
      <c r="Q510" s="19">
        <v>20.45</v>
      </c>
      <c r="R510" s="19">
        <v>24.29</v>
      </c>
      <c r="S510" s="19">
        <v>0</v>
      </c>
    </row>
    <row r="511" spans="16:19" x14ac:dyDescent="0.2">
      <c r="P511" s="19">
        <v>23.47</v>
      </c>
      <c r="Q511" s="19">
        <v>20.49</v>
      </c>
      <c r="R511" s="19">
        <v>24.29</v>
      </c>
      <c r="S511" s="19">
        <v>0.01</v>
      </c>
    </row>
    <row r="512" spans="16:19" x14ac:dyDescent="0.2">
      <c r="P512" s="19">
        <v>23.47</v>
      </c>
      <c r="Q512" s="19">
        <v>20.52</v>
      </c>
      <c r="R512" s="19">
        <v>24.29</v>
      </c>
      <c r="S512" s="19">
        <v>0.01</v>
      </c>
    </row>
    <row r="513" spans="16:19" x14ac:dyDescent="0.2">
      <c r="P513" s="19">
        <v>23.47</v>
      </c>
      <c r="Q513" s="19">
        <v>20.54</v>
      </c>
      <c r="R513" s="19">
        <v>24.3</v>
      </c>
      <c r="S513" s="19">
        <v>0.01</v>
      </c>
    </row>
    <row r="514" spans="16:19" x14ac:dyDescent="0.2">
      <c r="P514" s="19">
        <v>23.47</v>
      </c>
      <c r="Q514" s="19">
        <v>20.55</v>
      </c>
      <c r="R514" s="19">
        <v>24.3</v>
      </c>
      <c r="S514" s="19">
        <v>0.01</v>
      </c>
    </row>
    <row r="515" spans="16:19" x14ac:dyDescent="0.2">
      <c r="P515" s="19">
        <v>23.47</v>
      </c>
      <c r="Q515" s="19">
        <v>20.58</v>
      </c>
      <c r="R515" s="19">
        <v>24.3</v>
      </c>
      <c r="S515" s="19">
        <v>0.01</v>
      </c>
    </row>
    <row r="516" spans="16:19" x14ac:dyDescent="0.2">
      <c r="P516" s="19">
        <v>23.48</v>
      </c>
      <c r="Q516" s="19">
        <v>20.63</v>
      </c>
      <c r="R516" s="19">
        <v>24.31</v>
      </c>
      <c r="S516" s="19">
        <v>0.01</v>
      </c>
    </row>
    <row r="517" spans="16:19" x14ac:dyDescent="0.2">
      <c r="P517" s="19">
        <v>23.48</v>
      </c>
      <c r="Q517" s="19">
        <v>20.69</v>
      </c>
      <c r="R517" s="19">
        <v>24.31</v>
      </c>
      <c r="S517" s="19">
        <v>0.01</v>
      </c>
    </row>
    <row r="518" spans="16:19" x14ac:dyDescent="0.2">
      <c r="P518" s="19">
        <v>23.48</v>
      </c>
      <c r="Q518" s="19">
        <v>20.75</v>
      </c>
      <c r="R518" s="19">
        <v>24.31</v>
      </c>
      <c r="S518" s="19">
        <v>0.01</v>
      </c>
    </row>
    <row r="519" spans="16:19" x14ac:dyDescent="0.2">
      <c r="P519" s="19">
        <v>23.51</v>
      </c>
      <c r="Q519" s="19">
        <v>20.82</v>
      </c>
      <c r="R519" s="19">
        <v>24.32</v>
      </c>
      <c r="S519" s="19">
        <v>0.01</v>
      </c>
    </row>
    <row r="520" spans="16:19" x14ac:dyDescent="0.2">
      <c r="P520" s="19">
        <v>23.51</v>
      </c>
      <c r="Q520" s="19">
        <v>20.88</v>
      </c>
      <c r="R520" s="19">
        <v>24.33</v>
      </c>
      <c r="S520" s="19">
        <v>0.01</v>
      </c>
    </row>
    <row r="521" spans="16:19" x14ac:dyDescent="0.2">
      <c r="P521" s="19">
        <v>23.51</v>
      </c>
      <c r="Q521" s="19">
        <v>20.86</v>
      </c>
      <c r="R521" s="19">
        <v>24.33</v>
      </c>
      <c r="S521" s="19">
        <v>0.01</v>
      </c>
    </row>
    <row r="522" spans="16:19" x14ac:dyDescent="0.2">
      <c r="P522" s="19">
        <v>23.54</v>
      </c>
      <c r="Q522" s="19">
        <v>20.78</v>
      </c>
      <c r="R522" s="19">
        <v>24.35</v>
      </c>
      <c r="S522" s="19">
        <v>0.01</v>
      </c>
    </row>
    <row r="523" spans="16:19" x14ac:dyDescent="0.2">
      <c r="P523" s="19">
        <v>23.57</v>
      </c>
      <c r="Q523" s="19">
        <v>20.69</v>
      </c>
      <c r="R523" s="19">
        <v>24.37</v>
      </c>
      <c r="S523" s="19">
        <v>0.01</v>
      </c>
    </row>
    <row r="524" spans="16:19" x14ac:dyDescent="0.2">
      <c r="P524" s="19">
        <v>23.57</v>
      </c>
      <c r="Q524" s="19">
        <v>20.64</v>
      </c>
      <c r="R524" s="19">
        <v>24.37</v>
      </c>
      <c r="S524" s="19">
        <v>0.01</v>
      </c>
    </row>
    <row r="525" spans="16:19" x14ac:dyDescent="0.2">
      <c r="P525" s="19">
        <v>23.57</v>
      </c>
      <c r="Q525" s="19">
        <v>20.64</v>
      </c>
      <c r="R525" s="19">
        <v>24.37</v>
      </c>
      <c r="S525" s="19">
        <v>0.01</v>
      </c>
    </row>
    <row r="526" spans="16:19" x14ac:dyDescent="0.2">
      <c r="P526" s="19">
        <v>23.57</v>
      </c>
      <c r="Q526" s="19">
        <v>20.68</v>
      </c>
      <c r="R526" s="19">
        <v>24.37</v>
      </c>
      <c r="S526" s="19">
        <v>0.01</v>
      </c>
    </row>
    <row r="527" spans="16:19" x14ac:dyDescent="0.2">
      <c r="P527" s="19">
        <v>23.58</v>
      </c>
      <c r="Q527" s="19">
        <v>20.77</v>
      </c>
      <c r="R527" s="19">
        <v>24.38</v>
      </c>
      <c r="S527" s="19">
        <v>0.01</v>
      </c>
    </row>
    <row r="528" spans="16:19" x14ac:dyDescent="0.2">
      <c r="P528" s="19">
        <v>23.6</v>
      </c>
      <c r="Q528" s="19">
        <v>20.89</v>
      </c>
      <c r="R528" s="19">
        <v>24.39</v>
      </c>
      <c r="S528" s="19">
        <v>0.01</v>
      </c>
    </row>
    <row r="529" spans="16:19" x14ac:dyDescent="0.2">
      <c r="P529" s="19">
        <v>23.66</v>
      </c>
      <c r="Q529" s="19">
        <v>21.04</v>
      </c>
      <c r="R529" s="19">
        <v>24.44</v>
      </c>
      <c r="S529" s="19">
        <v>0.01</v>
      </c>
    </row>
    <row r="530" spans="16:19" x14ac:dyDescent="0.2">
      <c r="P530" s="19">
        <v>23.66</v>
      </c>
      <c r="Q530" s="19">
        <v>21.2</v>
      </c>
      <c r="R530" s="19">
        <v>24.44</v>
      </c>
      <c r="S530" s="19">
        <v>0.01</v>
      </c>
    </row>
    <row r="531" spans="16:19" x14ac:dyDescent="0.2">
      <c r="P531" s="19">
        <v>23.66</v>
      </c>
      <c r="Q531" s="19">
        <v>21.36</v>
      </c>
      <c r="R531" s="19">
        <v>24.44</v>
      </c>
      <c r="S531" s="19">
        <v>0.01</v>
      </c>
    </row>
    <row r="532" spans="16:19" x14ac:dyDescent="0.2">
      <c r="P532" s="19">
        <v>23.69</v>
      </c>
      <c r="Q532" s="19">
        <v>21.5</v>
      </c>
      <c r="R532" s="19">
        <v>24.47</v>
      </c>
      <c r="S532" s="19">
        <v>0.01</v>
      </c>
    </row>
    <row r="533" spans="16:19" x14ac:dyDescent="0.2">
      <c r="P533" s="19">
        <v>23.7</v>
      </c>
      <c r="Q533" s="19">
        <v>21.63</v>
      </c>
      <c r="R533" s="19">
        <v>24.47</v>
      </c>
      <c r="S533" s="19">
        <v>0.01</v>
      </c>
    </row>
    <row r="534" spans="16:19" x14ac:dyDescent="0.2">
      <c r="P534" s="19">
        <v>23.7</v>
      </c>
      <c r="Q534" s="19">
        <v>21.75</v>
      </c>
      <c r="R534" s="19">
        <v>24.47</v>
      </c>
      <c r="S534" s="19">
        <v>0.01</v>
      </c>
    </row>
    <row r="535" spans="16:19" x14ac:dyDescent="0.2">
      <c r="P535" s="19">
        <v>23.7</v>
      </c>
      <c r="Q535" s="19">
        <v>21.86</v>
      </c>
      <c r="R535" s="19">
        <v>24.47</v>
      </c>
      <c r="S535" s="19">
        <v>0.01</v>
      </c>
    </row>
    <row r="536" spans="16:19" x14ac:dyDescent="0.2">
      <c r="P536" s="19">
        <v>23.71</v>
      </c>
      <c r="Q536" s="19">
        <v>21.96</v>
      </c>
      <c r="R536" s="19">
        <v>24.48</v>
      </c>
      <c r="S536" s="19">
        <v>0.01</v>
      </c>
    </row>
    <row r="537" spans="16:19" x14ac:dyDescent="0.2">
      <c r="P537" s="19">
        <v>23.72</v>
      </c>
      <c r="Q537" s="19">
        <v>22.06</v>
      </c>
      <c r="R537" s="19">
        <v>24.49</v>
      </c>
      <c r="S537" s="19">
        <v>0.02</v>
      </c>
    </row>
    <row r="538" spans="16:19" x14ac:dyDescent="0.2">
      <c r="P538" s="19">
        <v>23.72</v>
      </c>
      <c r="Q538" s="19">
        <v>22.15</v>
      </c>
      <c r="R538" s="19">
        <v>24.49</v>
      </c>
      <c r="S538" s="19">
        <v>0.01</v>
      </c>
    </row>
    <row r="539" spans="16:19" x14ac:dyDescent="0.2">
      <c r="P539" s="19">
        <v>23.76</v>
      </c>
      <c r="Q539" s="19">
        <v>22.24</v>
      </c>
      <c r="R539" s="19">
        <v>24.52</v>
      </c>
      <c r="S539" s="19">
        <v>0.01</v>
      </c>
    </row>
    <row r="540" spans="16:19" x14ac:dyDescent="0.2">
      <c r="P540" s="19">
        <v>23.82</v>
      </c>
      <c r="Q540" s="19">
        <v>22.32</v>
      </c>
      <c r="R540" s="19">
        <v>24.57</v>
      </c>
      <c r="S540" s="19">
        <v>0.01</v>
      </c>
    </row>
    <row r="541" spans="16:19" x14ac:dyDescent="0.2">
      <c r="P541" s="19">
        <v>23.82</v>
      </c>
      <c r="Q541" s="19">
        <v>22.42</v>
      </c>
      <c r="R541" s="19">
        <v>24.57</v>
      </c>
      <c r="S541" s="19">
        <v>0.02</v>
      </c>
    </row>
    <row r="542" spans="16:19" x14ac:dyDescent="0.2">
      <c r="P542" s="19">
        <v>23.85</v>
      </c>
      <c r="Q542" s="19">
        <v>22.56</v>
      </c>
      <c r="R542" s="19">
        <v>24.59</v>
      </c>
      <c r="S542" s="19">
        <v>0.02</v>
      </c>
    </row>
    <row r="543" spans="16:19" x14ac:dyDescent="0.2">
      <c r="P543" s="19">
        <v>23.94</v>
      </c>
      <c r="Q543" s="19">
        <v>22.71</v>
      </c>
      <c r="R543" s="19">
        <v>24.66</v>
      </c>
      <c r="S543" s="19">
        <v>0.02</v>
      </c>
    </row>
    <row r="544" spans="16:19" x14ac:dyDescent="0.2">
      <c r="P544" s="19">
        <v>23.94</v>
      </c>
      <c r="Q544" s="19">
        <v>22.85</v>
      </c>
      <c r="R544" s="19">
        <v>24.66</v>
      </c>
      <c r="S544" s="19">
        <v>0.02</v>
      </c>
    </row>
    <row r="545" spans="16:19" x14ac:dyDescent="0.2">
      <c r="P545" s="19">
        <v>23.94</v>
      </c>
      <c r="Q545" s="19">
        <v>22.98</v>
      </c>
      <c r="R545" s="19">
        <v>24.66</v>
      </c>
      <c r="S545" s="19">
        <v>0.02</v>
      </c>
    </row>
    <row r="546" spans="16:19" x14ac:dyDescent="0.2">
      <c r="P546" s="19">
        <v>23.91</v>
      </c>
      <c r="Q546" s="19">
        <v>23.09</v>
      </c>
      <c r="R546" s="19">
        <v>24.64</v>
      </c>
      <c r="S546" s="19">
        <v>0.02</v>
      </c>
    </row>
    <row r="547" spans="16:19" x14ac:dyDescent="0.2">
      <c r="P547" s="19">
        <v>23.91</v>
      </c>
      <c r="Q547" s="19">
        <v>23.16</v>
      </c>
      <c r="R547" s="19">
        <v>24.64</v>
      </c>
      <c r="S547" s="19">
        <v>0.02</v>
      </c>
    </row>
    <row r="548" spans="16:19" x14ac:dyDescent="0.2">
      <c r="P548" s="19">
        <v>23.91</v>
      </c>
      <c r="Q548" s="19">
        <v>23.21</v>
      </c>
      <c r="R548" s="19">
        <v>24.64</v>
      </c>
      <c r="S548" s="19">
        <v>0.02</v>
      </c>
    </row>
    <row r="549" spans="16:19" x14ac:dyDescent="0.2">
      <c r="P549" s="19">
        <v>24.01</v>
      </c>
      <c r="Q549" s="19">
        <v>23.24</v>
      </c>
      <c r="R549" s="19">
        <v>24.72</v>
      </c>
      <c r="S549" s="19">
        <v>0.02</v>
      </c>
    </row>
    <row r="550" spans="16:19" x14ac:dyDescent="0.2">
      <c r="P550" s="19">
        <v>24.04</v>
      </c>
      <c r="Q550" s="19">
        <v>23.25</v>
      </c>
      <c r="R550" s="19">
        <v>24.74</v>
      </c>
      <c r="S550" s="19">
        <v>0.02</v>
      </c>
    </row>
    <row r="551" spans="16:19" x14ac:dyDescent="0.2">
      <c r="P551" s="19">
        <v>24.04</v>
      </c>
      <c r="Q551" s="19">
        <v>23.25</v>
      </c>
      <c r="R551" s="19">
        <v>24.74</v>
      </c>
      <c r="S551" s="19">
        <v>0.02</v>
      </c>
    </row>
    <row r="552" spans="16:19" x14ac:dyDescent="0.2">
      <c r="P552" s="19">
        <v>24.09</v>
      </c>
      <c r="Q552" s="19">
        <v>23.25</v>
      </c>
      <c r="R552" s="19">
        <v>24.78</v>
      </c>
      <c r="S552" s="19">
        <v>0.02</v>
      </c>
    </row>
    <row r="553" spans="16:19" x14ac:dyDescent="0.2">
      <c r="P553" s="19">
        <v>24.13</v>
      </c>
      <c r="Q553" s="19">
        <v>23.23</v>
      </c>
      <c r="R553" s="19">
        <v>24.81</v>
      </c>
      <c r="S553" s="19">
        <v>0.02</v>
      </c>
    </row>
    <row r="554" spans="16:19" x14ac:dyDescent="0.2">
      <c r="P554" s="19">
        <v>24.13</v>
      </c>
      <c r="Q554" s="19">
        <v>23.22</v>
      </c>
      <c r="R554" s="19">
        <v>24.81</v>
      </c>
      <c r="S554" s="19">
        <v>0.02</v>
      </c>
    </row>
    <row r="555" spans="16:19" x14ac:dyDescent="0.2">
      <c r="P555" s="19">
        <v>24.13</v>
      </c>
      <c r="Q555" s="19">
        <v>23.19</v>
      </c>
      <c r="R555" s="19">
        <v>24.81</v>
      </c>
      <c r="S555" s="19">
        <v>0.01</v>
      </c>
    </row>
    <row r="556" spans="16:19" x14ac:dyDescent="0.2">
      <c r="P556" s="19">
        <v>24.12</v>
      </c>
      <c r="Q556" s="19">
        <v>23.14</v>
      </c>
      <c r="R556" s="19">
        <v>24.8</v>
      </c>
      <c r="S556" s="19">
        <v>0.01</v>
      </c>
    </row>
    <row r="557" spans="16:19" x14ac:dyDescent="0.2">
      <c r="P557" s="19">
        <v>24.12</v>
      </c>
      <c r="Q557" s="19">
        <v>23.08</v>
      </c>
      <c r="R557" s="19">
        <v>24.8</v>
      </c>
      <c r="S557" s="19">
        <v>0.01</v>
      </c>
    </row>
    <row r="558" spans="16:19" x14ac:dyDescent="0.2">
      <c r="P558" s="19">
        <v>24.15</v>
      </c>
      <c r="Q558" s="19">
        <v>22.99</v>
      </c>
      <c r="R558" s="19">
        <v>24.82</v>
      </c>
      <c r="S558" s="19">
        <v>0.01</v>
      </c>
    </row>
    <row r="559" spans="16:19" x14ac:dyDescent="0.2">
      <c r="P559" s="19">
        <v>24.21</v>
      </c>
      <c r="Q559" s="19">
        <v>22.88</v>
      </c>
      <c r="R559" s="19">
        <v>24.87</v>
      </c>
      <c r="S559" s="19">
        <v>0.01</v>
      </c>
    </row>
    <row r="560" spans="16:19" x14ac:dyDescent="0.2">
      <c r="P560" s="19">
        <v>24.21</v>
      </c>
      <c r="Q560" s="19">
        <v>22.75</v>
      </c>
      <c r="R560" s="19">
        <v>24.87</v>
      </c>
      <c r="S560" s="19">
        <v>0.01</v>
      </c>
    </row>
    <row r="561" spans="16:19" x14ac:dyDescent="0.2">
      <c r="P561" s="19">
        <v>24.21</v>
      </c>
      <c r="Q561" s="19">
        <v>22.63</v>
      </c>
      <c r="R561" s="19">
        <v>24.87</v>
      </c>
      <c r="S561" s="19">
        <v>0.01</v>
      </c>
    </row>
    <row r="562" spans="16:19" x14ac:dyDescent="0.2">
      <c r="P562" s="19">
        <v>24.27</v>
      </c>
      <c r="Q562" s="19">
        <v>22.53</v>
      </c>
      <c r="R562" s="19">
        <v>24.92</v>
      </c>
      <c r="S562" s="19">
        <v>0.01</v>
      </c>
    </row>
    <row r="563" spans="16:19" x14ac:dyDescent="0.2">
      <c r="P563" s="19">
        <v>24.29</v>
      </c>
      <c r="Q563" s="19">
        <v>22.45</v>
      </c>
      <c r="R563" s="19">
        <v>24.93</v>
      </c>
      <c r="S563" s="19">
        <v>0.01</v>
      </c>
    </row>
    <row r="564" spans="16:19" x14ac:dyDescent="0.2">
      <c r="P564" s="19">
        <v>24.29</v>
      </c>
      <c r="Q564" s="19">
        <v>22.37</v>
      </c>
      <c r="R564" s="19">
        <v>24.93</v>
      </c>
      <c r="S564" s="19">
        <v>0.01</v>
      </c>
    </row>
    <row r="565" spans="16:19" x14ac:dyDescent="0.2">
      <c r="P565" s="19">
        <v>24.29</v>
      </c>
      <c r="Q565" s="19">
        <v>22.29</v>
      </c>
      <c r="R565" s="19">
        <v>24.93</v>
      </c>
      <c r="S565" s="19">
        <v>0.01</v>
      </c>
    </row>
    <row r="566" spans="16:19" x14ac:dyDescent="0.2">
      <c r="P566" s="19">
        <v>24.29</v>
      </c>
      <c r="Q566" s="19">
        <v>22.18</v>
      </c>
      <c r="R566" s="19">
        <v>24.93</v>
      </c>
      <c r="S566" s="19">
        <v>0.01</v>
      </c>
    </row>
    <row r="567" spans="16:19" x14ac:dyDescent="0.2">
      <c r="P567" s="19">
        <v>24.29</v>
      </c>
      <c r="Q567" s="19">
        <v>22.04</v>
      </c>
      <c r="R567" s="19">
        <v>24.93</v>
      </c>
      <c r="S567" s="19">
        <v>0.01</v>
      </c>
    </row>
    <row r="568" spans="16:19" x14ac:dyDescent="0.2">
      <c r="P568" s="19">
        <v>24.29</v>
      </c>
      <c r="Q568" s="19">
        <v>21.87</v>
      </c>
      <c r="R568" s="19">
        <v>24.93</v>
      </c>
      <c r="S568" s="19">
        <v>0.01</v>
      </c>
    </row>
    <row r="569" spans="16:19" x14ac:dyDescent="0.2">
      <c r="P569" s="19">
        <v>24.31</v>
      </c>
      <c r="Q569" s="19">
        <v>21.68</v>
      </c>
      <c r="R569" s="19">
        <v>24.95</v>
      </c>
      <c r="S569" s="19">
        <v>0.01</v>
      </c>
    </row>
    <row r="570" spans="16:19" x14ac:dyDescent="0.2">
      <c r="P570" s="19">
        <v>24.35</v>
      </c>
      <c r="Q570" s="19">
        <v>21.47</v>
      </c>
      <c r="R570" s="19">
        <v>24.98</v>
      </c>
      <c r="S570" s="19">
        <v>0.01</v>
      </c>
    </row>
    <row r="571" spans="16:19" x14ac:dyDescent="0.2">
      <c r="P571" s="19">
        <v>24.35</v>
      </c>
      <c r="Q571" s="19">
        <v>21.25</v>
      </c>
      <c r="R571" s="19">
        <v>24.98</v>
      </c>
      <c r="S571" s="19">
        <v>0.01</v>
      </c>
    </row>
    <row r="572" spans="16:19" x14ac:dyDescent="0.2">
      <c r="P572" s="19">
        <v>24.36</v>
      </c>
      <c r="Q572" s="19">
        <v>21.12</v>
      </c>
      <c r="R572" s="19">
        <v>24.99</v>
      </c>
      <c r="S572" s="19">
        <v>0.01</v>
      </c>
    </row>
    <row r="573" spans="16:19" x14ac:dyDescent="0.2">
      <c r="P573" s="19">
        <v>24.41</v>
      </c>
      <c r="Q573" s="19">
        <v>21.08</v>
      </c>
      <c r="R573" s="19">
        <v>25.03</v>
      </c>
      <c r="S573" s="19">
        <v>0.01</v>
      </c>
    </row>
    <row r="574" spans="16:19" x14ac:dyDescent="0.2">
      <c r="P574" s="19">
        <v>24.41</v>
      </c>
      <c r="Q574" s="19">
        <v>21.11</v>
      </c>
      <c r="R574" s="19">
        <v>25.03</v>
      </c>
      <c r="S574" s="19">
        <v>0.01</v>
      </c>
    </row>
    <row r="575" spans="16:19" x14ac:dyDescent="0.2">
      <c r="P575" s="19">
        <v>24.41</v>
      </c>
      <c r="Q575" s="19">
        <v>21.16</v>
      </c>
      <c r="R575" s="19">
        <v>25.03</v>
      </c>
      <c r="S575" s="19">
        <v>0.01</v>
      </c>
    </row>
    <row r="576" spans="16:19" x14ac:dyDescent="0.2">
      <c r="P576" s="19">
        <v>24.43</v>
      </c>
      <c r="Q576" s="19">
        <v>21.22</v>
      </c>
      <c r="R576" s="19">
        <v>25.04</v>
      </c>
      <c r="S576" s="19">
        <v>0.01</v>
      </c>
    </row>
    <row r="577" spans="16:19" x14ac:dyDescent="0.2">
      <c r="P577" s="19">
        <v>24.43</v>
      </c>
      <c r="Q577" s="19">
        <v>21.26</v>
      </c>
      <c r="R577" s="19">
        <v>25.04</v>
      </c>
      <c r="S577" s="19">
        <v>0.01</v>
      </c>
    </row>
    <row r="578" spans="16:19" x14ac:dyDescent="0.2">
      <c r="P578" s="19">
        <v>24.43</v>
      </c>
      <c r="Q578" s="19">
        <v>21.25</v>
      </c>
      <c r="R578" s="19">
        <v>25.04</v>
      </c>
      <c r="S578" s="19">
        <v>0.01</v>
      </c>
    </row>
    <row r="579" spans="16:19" x14ac:dyDescent="0.2">
      <c r="P579" s="19">
        <v>24.45</v>
      </c>
      <c r="Q579" s="19">
        <v>21.19</v>
      </c>
      <c r="R579" s="19">
        <v>25.06</v>
      </c>
      <c r="S579" s="19">
        <v>0.01</v>
      </c>
    </row>
    <row r="580" spans="16:19" x14ac:dyDescent="0.2">
      <c r="P580" s="19">
        <v>24.46</v>
      </c>
      <c r="Q580" s="19">
        <v>21.14</v>
      </c>
      <c r="R580" s="19">
        <v>25.07</v>
      </c>
      <c r="S580" s="19">
        <v>0.01</v>
      </c>
    </row>
    <row r="581" spans="16:19" x14ac:dyDescent="0.2">
      <c r="P581" s="19">
        <v>24.46</v>
      </c>
      <c r="Q581" s="19">
        <v>21.09</v>
      </c>
      <c r="R581" s="19">
        <v>25.07</v>
      </c>
      <c r="S581" s="19">
        <v>0.01</v>
      </c>
    </row>
    <row r="582" spans="16:19" x14ac:dyDescent="0.2">
      <c r="P582" s="19">
        <v>24.47</v>
      </c>
      <c r="Q582" s="19">
        <v>21.06</v>
      </c>
      <c r="R582" s="19">
        <v>25.08</v>
      </c>
      <c r="S582" s="19">
        <v>0.01</v>
      </c>
    </row>
    <row r="583" spans="16:19" x14ac:dyDescent="0.2">
      <c r="P583" s="19">
        <v>24.51</v>
      </c>
      <c r="Q583" s="19">
        <v>21.06</v>
      </c>
      <c r="R583" s="19">
        <v>25.1</v>
      </c>
      <c r="S583" s="19">
        <v>0.01</v>
      </c>
    </row>
    <row r="584" spans="16:19" x14ac:dyDescent="0.2">
      <c r="P584" s="19">
        <v>24.51</v>
      </c>
      <c r="Q584" s="19">
        <v>21.1</v>
      </c>
      <c r="R584" s="19">
        <v>25.1</v>
      </c>
      <c r="S584" s="19">
        <v>0.01</v>
      </c>
    </row>
    <row r="585" spans="16:19" x14ac:dyDescent="0.2">
      <c r="P585" s="19">
        <v>24.51</v>
      </c>
      <c r="Q585" s="19">
        <v>21.16</v>
      </c>
      <c r="R585" s="19">
        <v>25.1</v>
      </c>
      <c r="S585" s="19">
        <v>0.01</v>
      </c>
    </row>
    <row r="586" spans="16:19" x14ac:dyDescent="0.2">
      <c r="P586" s="19">
        <v>24.53</v>
      </c>
      <c r="Q586" s="19">
        <v>21.23</v>
      </c>
      <c r="R586" s="19">
        <v>25.12</v>
      </c>
      <c r="S586" s="19">
        <v>0.01</v>
      </c>
    </row>
    <row r="587" spans="16:19" x14ac:dyDescent="0.2">
      <c r="P587" s="19">
        <v>24.53</v>
      </c>
      <c r="Q587" s="19">
        <v>21.3</v>
      </c>
      <c r="R587" s="19">
        <v>25.12</v>
      </c>
      <c r="S587" s="19">
        <v>0.01</v>
      </c>
    </row>
    <row r="588" spans="16:19" x14ac:dyDescent="0.2">
      <c r="P588" s="19">
        <v>24.53</v>
      </c>
      <c r="Q588" s="19">
        <v>21.36</v>
      </c>
      <c r="R588" s="19">
        <v>25.12</v>
      </c>
      <c r="S588" s="19">
        <v>0.01</v>
      </c>
    </row>
    <row r="589" spans="16:19" x14ac:dyDescent="0.2">
      <c r="P589" s="19">
        <v>24.54</v>
      </c>
      <c r="Q589" s="19">
        <v>21.4</v>
      </c>
      <c r="R589" s="19">
        <v>25.13</v>
      </c>
      <c r="S589" s="19">
        <v>0.01</v>
      </c>
    </row>
    <row r="590" spans="16:19" x14ac:dyDescent="0.2">
      <c r="P590" s="19">
        <v>24.55</v>
      </c>
      <c r="Q590" s="19">
        <v>21.43</v>
      </c>
      <c r="R590" s="19">
        <v>25.14</v>
      </c>
      <c r="S590" s="19">
        <v>0.01</v>
      </c>
    </row>
    <row r="591" spans="16:19" x14ac:dyDescent="0.2">
      <c r="P591" s="19">
        <v>24.55</v>
      </c>
      <c r="Q591" s="19">
        <v>21.46</v>
      </c>
      <c r="R591" s="19">
        <v>25.14</v>
      </c>
      <c r="S591" s="19">
        <v>0.01</v>
      </c>
    </row>
    <row r="592" spans="16:19" x14ac:dyDescent="0.2">
      <c r="P592" s="19">
        <v>24.57</v>
      </c>
      <c r="Q592" s="19">
        <v>21.49</v>
      </c>
      <c r="R592" s="19">
        <v>25.15</v>
      </c>
      <c r="S592" s="19">
        <v>0.01</v>
      </c>
    </row>
    <row r="593" spans="16:19" x14ac:dyDescent="0.2">
      <c r="P593" s="19">
        <v>24.6</v>
      </c>
      <c r="Q593" s="19">
        <v>21.52</v>
      </c>
      <c r="R593" s="19">
        <v>25.17</v>
      </c>
      <c r="S593" s="19">
        <v>0.01</v>
      </c>
    </row>
    <row r="594" spans="16:19" x14ac:dyDescent="0.2">
      <c r="P594" s="19">
        <v>24.6</v>
      </c>
      <c r="Q594" s="19">
        <v>21.55</v>
      </c>
      <c r="R594" s="19">
        <v>25.17</v>
      </c>
      <c r="S594" s="19">
        <v>0</v>
      </c>
    </row>
    <row r="595" spans="16:19" x14ac:dyDescent="0.2">
      <c r="P595" s="19">
        <v>24.6</v>
      </c>
      <c r="Q595" s="19">
        <v>21.6</v>
      </c>
      <c r="R595" s="19">
        <v>25.17</v>
      </c>
      <c r="S595" s="19">
        <v>0</v>
      </c>
    </row>
    <row r="596" spans="16:19" x14ac:dyDescent="0.2">
      <c r="P596" s="19">
        <v>24.6</v>
      </c>
      <c r="Q596" s="19">
        <v>21.65</v>
      </c>
      <c r="R596" s="19">
        <v>25.18</v>
      </c>
      <c r="S596" s="19">
        <v>0</v>
      </c>
    </row>
    <row r="597" spans="16:19" x14ac:dyDescent="0.2">
      <c r="P597" s="19">
        <v>24.6</v>
      </c>
      <c r="Q597" s="19">
        <v>21.7</v>
      </c>
      <c r="R597" s="19">
        <v>25.18</v>
      </c>
      <c r="S597" s="19">
        <v>0</v>
      </c>
    </row>
    <row r="598" spans="16:19" x14ac:dyDescent="0.2">
      <c r="P598" s="19">
        <v>24.6</v>
      </c>
      <c r="Q598" s="19">
        <v>21.76</v>
      </c>
      <c r="R598" s="19">
        <v>25.18</v>
      </c>
      <c r="S598" s="19">
        <v>0</v>
      </c>
    </row>
    <row r="599" spans="16:19" x14ac:dyDescent="0.2">
      <c r="P599" s="19">
        <v>24.6</v>
      </c>
      <c r="Q599" s="19">
        <v>21.81</v>
      </c>
      <c r="R599" s="19">
        <v>25.18</v>
      </c>
      <c r="S599" s="19">
        <v>0</v>
      </c>
    </row>
    <row r="600" spans="16:19" x14ac:dyDescent="0.2">
      <c r="P600" s="19">
        <v>24.62</v>
      </c>
      <c r="Q600" s="19">
        <v>21.85</v>
      </c>
      <c r="R600" s="19">
        <v>25.19</v>
      </c>
      <c r="S600" s="19">
        <v>0</v>
      </c>
    </row>
    <row r="601" spans="16:19" x14ac:dyDescent="0.2">
      <c r="P601" s="19">
        <v>24.63</v>
      </c>
      <c r="Q601" s="19">
        <v>21.89</v>
      </c>
      <c r="R601" s="19">
        <v>25.2</v>
      </c>
      <c r="S601" s="19">
        <v>0</v>
      </c>
    </row>
    <row r="602" spans="16:19" x14ac:dyDescent="0.2">
      <c r="P602" s="19">
        <v>24.63</v>
      </c>
      <c r="Q602" s="19">
        <v>21.93</v>
      </c>
      <c r="R602" s="19">
        <v>25.2</v>
      </c>
      <c r="S602" s="19">
        <v>0</v>
      </c>
    </row>
    <row r="603" spans="16:19" x14ac:dyDescent="0.2">
      <c r="P603" s="19">
        <v>24.63</v>
      </c>
      <c r="Q603" s="19">
        <v>21.96</v>
      </c>
      <c r="R603" s="19">
        <v>25.2</v>
      </c>
      <c r="S603" s="19">
        <v>0</v>
      </c>
    </row>
    <row r="604" spans="16:19" x14ac:dyDescent="0.2">
      <c r="P604" s="19">
        <v>24.63</v>
      </c>
      <c r="Q604" s="19">
        <v>21.98</v>
      </c>
      <c r="R604" s="19">
        <v>25.2</v>
      </c>
      <c r="S604" s="19">
        <v>0</v>
      </c>
    </row>
    <row r="605" spans="16:19" x14ac:dyDescent="0.2">
      <c r="P605" s="19">
        <v>24.63</v>
      </c>
      <c r="Q605" s="19">
        <v>22.01</v>
      </c>
      <c r="R605" s="19">
        <v>25.2</v>
      </c>
      <c r="S605" s="19">
        <v>0</v>
      </c>
    </row>
    <row r="606" spans="16:19" x14ac:dyDescent="0.2">
      <c r="P606" s="19">
        <v>24.63</v>
      </c>
      <c r="Q606" s="19">
        <v>22.03</v>
      </c>
      <c r="R606" s="19">
        <v>25.2</v>
      </c>
      <c r="S606" s="19">
        <v>0</v>
      </c>
    </row>
    <row r="607" spans="16:19" x14ac:dyDescent="0.2">
      <c r="P607" s="19">
        <v>24.63</v>
      </c>
      <c r="Q607" s="19">
        <v>22.05</v>
      </c>
      <c r="R607" s="19">
        <v>25.2</v>
      </c>
      <c r="S607" s="19">
        <v>0</v>
      </c>
    </row>
    <row r="608" spans="16:19" x14ac:dyDescent="0.2">
      <c r="P608" s="19">
        <v>24.63</v>
      </c>
      <c r="Q608" s="19">
        <v>22.07</v>
      </c>
      <c r="R608" s="19">
        <v>25.2</v>
      </c>
      <c r="S608" s="19">
        <v>0</v>
      </c>
    </row>
    <row r="609" spans="16:19" x14ac:dyDescent="0.2">
      <c r="P609" s="19">
        <v>24.63</v>
      </c>
      <c r="Q609" s="19">
        <v>22.08</v>
      </c>
      <c r="R609" s="19">
        <v>25.2</v>
      </c>
      <c r="S609" s="19">
        <v>0</v>
      </c>
    </row>
    <row r="610" spans="16:19" x14ac:dyDescent="0.2">
      <c r="P610" s="19">
        <v>24.63</v>
      </c>
      <c r="Q610" s="19">
        <v>22.1</v>
      </c>
      <c r="R610" s="19">
        <v>25.2</v>
      </c>
      <c r="S610" s="19">
        <v>0</v>
      </c>
    </row>
    <row r="611" spans="16:19" x14ac:dyDescent="0.2">
      <c r="P611" s="19">
        <v>24.63</v>
      </c>
      <c r="Q611" s="19">
        <v>22.11</v>
      </c>
      <c r="R611" s="19">
        <v>25.2</v>
      </c>
      <c r="S611" s="19">
        <v>0</v>
      </c>
    </row>
    <row r="612" spans="16:19" x14ac:dyDescent="0.2">
      <c r="P612" s="19">
        <v>24.63</v>
      </c>
      <c r="Q612" s="19">
        <v>22.12</v>
      </c>
      <c r="R612" s="19">
        <v>25.2</v>
      </c>
      <c r="S612" s="19">
        <v>0</v>
      </c>
    </row>
    <row r="613" spans="16:19" x14ac:dyDescent="0.2">
      <c r="P613" s="19">
        <v>24.62</v>
      </c>
      <c r="Q613" s="19">
        <v>22.12</v>
      </c>
      <c r="R613" s="19">
        <v>25.19</v>
      </c>
      <c r="S613" s="19">
        <v>0</v>
      </c>
    </row>
    <row r="614" spans="16:19" x14ac:dyDescent="0.2">
      <c r="P614" s="19">
        <v>24.62</v>
      </c>
      <c r="Q614" s="19">
        <v>22.12</v>
      </c>
      <c r="R614" s="19">
        <v>25.19</v>
      </c>
      <c r="S614" s="19">
        <v>0</v>
      </c>
    </row>
    <row r="615" spans="16:19" x14ac:dyDescent="0.2">
      <c r="P615" s="19">
        <v>24.62</v>
      </c>
      <c r="Q615" s="19">
        <v>22.11</v>
      </c>
      <c r="R615" s="19">
        <v>25.19</v>
      </c>
      <c r="S615" s="19">
        <v>0</v>
      </c>
    </row>
    <row r="616" spans="16:19" x14ac:dyDescent="0.2">
      <c r="P616" s="19">
        <v>24.64</v>
      </c>
      <c r="Q616" s="19">
        <v>22.1</v>
      </c>
      <c r="R616" s="19">
        <v>25.21</v>
      </c>
      <c r="S616" s="19">
        <v>0</v>
      </c>
    </row>
    <row r="617" spans="16:19" x14ac:dyDescent="0.2">
      <c r="P617" s="19">
        <v>24.65</v>
      </c>
      <c r="Q617" s="19">
        <v>22.09</v>
      </c>
      <c r="R617" s="19">
        <v>25.21</v>
      </c>
      <c r="S617" s="19">
        <v>0</v>
      </c>
    </row>
    <row r="618" spans="16:19" x14ac:dyDescent="0.2">
      <c r="P618" s="19">
        <v>24.65</v>
      </c>
      <c r="Q618" s="19">
        <v>22.07</v>
      </c>
      <c r="R618" s="19">
        <v>25.21</v>
      </c>
      <c r="S618" s="19">
        <v>0</v>
      </c>
    </row>
    <row r="619" spans="16:19" x14ac:dyDescent="0.2">
      <c r="P619" s="19">
        <v>24.65</v>
      </c>
      <c r="Q619" s="19">
        <v>22.05</v>
      </c>
      <c r="R619" s="19">
        <v>25.22</v>
      </c>
      <c r="S619" s="19">
        <v>0</v>
      </c>
    </row>
    <row r="620" spans="16:19" x14ac:dyDescent="0.2">
      <c r="P620" s="19">
        <v>24.66</v>
      </c>
      <c r="Q620" s="19">
        <v>22.02</v>
      </c>
      <c r="R620" s="19">
        <v>25.22</v>
      </c>
      <c r="S620" s="19">
        <v>0</v>
      </c>
    </row>
    <row r="621" spans="16:19" x14ac:dyDescent="0.2">
      <c r="P621" s="19">
        <v>24.66</v>
      </c>
      <c r="Q621" s="19">
        <v>21.99</v>
      </c>
      <c r="R621" s="19">
        <v>25.22</v>
      </c>
      <c r="S621" s="19">
        <v>0</v>
      </c>
    </row>
    <row r="622" spans="16:19" x14ac:dyDescent="0.2">
      <c r="P622" s="19">
        <v>24.66</v>
      </c>
      <c r="Q622" s="19">
        <v>21.95</v>
      </c>
      <c r="R622" s="19">
        <v>25.22</v>
      </c>
      <c r="S622" s="19">
        <v>0</v>
      </c>
    </row>
    <row r="623" spans="16:19" x14ac:dyDescent="0.2">
      <c r="P623" s="19">
        <v>24.66</v>
      </c>
      <c r="Q623" s="19">
        <v>21.91</v>
      </c>
      <c r="R623" s="19">
        <v>25.22</v>
      </c>
      <c r="S623" s="19">
        <v>0</v>
      </c>
    </row>
    <row r="624" spans="16:19" x14ac:dyDescent="0.2">
      <c r="P624" s="19">
        <v>24.66</v>
      </c>
      <c r="Q624" s="19">
        <v>21.86</v>
      </c>
      <c r="R624" s="19">
        <v>25.22</v>
      </c>
      <c r="S624" s="19">
        <v>0</v>
      </c>
    </row>
    <row r="625" spans="16:19" x14ac:dyDescent="0.2">
      <c r="P625" s="19">
        <v>24.66</v>
      </c>
      <c r="Q625" s="19">
        <v>21.81</v>
      </c>
      <c r="R625" s="19">
        <v>25.22</v>
      </c>
      <c r="S625" s="19">
        <v>0</v>
      </c>
    </row>
    <row r="626" spans="16:19" x14ac:dyDescent="0.2">
      <c r="P626" s="19">
        <v>24.66</v>
      </c>
      <c r="Q626" s="19">
        <v>21.74</v>
      </c>
      <c r="R626" s="19">
        <v>25.22</v>
      </c>
      <c r="S626" s="19">
        <v>0</v>
      </c>
    </row>
    <row r="627" spans="16:19" x14ac:dyDescent="0.2">
      <c r="P627" s="19">
        <v>24.66</v>
      </c>
      <c r="Q627" s="19">
        <v>21.67</v>
      </c>
      <c r="R627" s="19">
        <v>25.22</v>
      </c>
      <c r="S627" s="19">
        <v>0</v>
      </c>
    </row>
    <row r="628" spans="16:19" x14ac:dyDescent="0.2">
      <c r="P628" s="19">
        <v>24.66</v>
      </c>
      <c r="Q628" s="19">
        <v>21.61</v>
      </c>
      <c r="R628" s="19">
        <v>25.22</v>
      </c>
      <c r="S628" s="19">
        <v>0</v>
      </c>
    </row>
    <row r="629" spans="16:19" x14ac:dyDescent="0.2">
      <c r="P629" s="19">
        <v>24.66</v>
      </c>
      <c r="Q629" s="19">
        <v>21.59</v>
      </c>
      <c r="R629" s="19">
        <v>25.22</v>
      </c>
      <c r="S629" s="19">
        <v>0</v>
      </c>
    </row>
    <row r="630" spans="16:19" x14ac:dyDescent="0.2">
      <c r="P630" s="19">
        <v>24.66</v>
      </c>
      <c r="Q630" s="19">
        <v>21.61</v>
      </c>
      <c r="R630" s="19">
        <v>25.22</v>
      </c>
      <c r="S630" s="19">
        <v>0</v>
      </c>
    </row>
    <row r="631" spans="16:19" x14ac:dyDescent="0.2">
      <c r="P631" s="19">
        <v>24.66</v>
      </c>
      <c r="Q631" s="19">
        <v>21.64</v>
      </c>
      <c r="R631" s="19">
        <v>25.22</v>
      </c>
      <c r="S631" s="19">
        <v>0</v>
      </c>
    </row>
    <row r="632" spans="16:19" x14ac:dyDescent="0.2">
      <c r="P632" s="19">
        <v>24.66</v>
      </c>
      <c r="Q632" s="19">
        <v>21.67</v>
      </c>
      <c r="R632" s="19">
        <v>25.22</v>
      </c>
      <c r="S632" s="19">
        <v>0</v>
      </c>
    </row>
    <row r="633" spans="16:19" x14ac:dyDescent="0.2">
      <c r="P633" s="19">
        <v>24.63</v>
      </c>
      <c r="Q633" s="19">
        <v>21.7</v>
      </c>
      <c r="R633" s="19">
        <v>25.2</v>
      </c>
      <c r="S633" s="19">
        <v>0</v>
      </c>
    </row>
    <row r="634" spans="16:19" x14ac:dyDescent="0.2">
      <c r="P634" s="19">
        <v>24.63</v>
      </c>
      <c r="Q634" s="19">
        <v>21.71</v>
      </c>
      <c r="R634" s="19">
        <v>25.2</v>
      </c>
      <c r="S634" s="19">
        <v>0</v>
      </c>
    </row>
    <row r="635" spans="16:19" x14ac:dyDescent="0.2">
      <c r="P635" s="19">
        <v>24.63</v>
      </c>
      <c r="Q635" s="19">
        <v>21.7</v>
      </c>
      <c r="R635" s="19">
        <v>25.2</v>
      </c>
      <c r="S635" s="19">
        <v>0</v>
      </c>
    </row>
    <row r="636" spans="16:19" x14ac:dyDescent="0.2">
      <c r="P636" s="19">
        <v>24.63</v>
      </c>
      <c r="Q636" s="19">
        <v>21.68</v>
      </c>
      <c r="R636" s="19">
        <v>25.2</v>
      </c>
      <c r="S636" s="19">
        <v>0</v>
      </c>
    </row>
    <row r="637" spans="16:19" x14ac:dyDescent="0.2">
      <c r="P637" s="19">
        <v>24.63</v>
      </c>
      <c r="Q637" s="19">
        <v>21.65</v>
      </c>
      <c r="R637" s="19">
        <v>25.2</v>
      </c>
      <c r="S637" s="19">
        <v>0</v>
      </c>
    </row>
    <row r="638" spans="16:19" x14ac:dyDescent="0.2">
      <c r="P638" s="19">
        <v>24.64</v>
      </c>
      <c r="Q638" s="19">
        <v>21.61</v>
      </c>
      <c r="R638" s="19">
        <v>25.21</v>
      </c>
      <c r="S638" s="19">
        <v>0</v>
      </c>
    </row>
    <row r="639" spans="16:19" x14ac:dyDescent="0.2">
      <c r="P639" s="19">
        <v>24.63</v>
      </c>
      <c r="Q639" s="19">
        <v>21.59</v>
      </c>
      <c r="R639" s="19">
        <v>25.2</v>
      </c>
      <c r="S639" s="19">
        <v>0</v>
      </c>
    </row>
    <row r="640" spans="16:19" x14ac:dyDescent="0.2">
      <c r="P640" s="19">
        <v>24.62</v>
      </c>
      <c r="Q640" s="19">
        <v>21.57</v>
      </c>
      <c r="R640" s="19">
        <v>25.2</v>
      </c>
      <c r="S640" s="19">
        <v>0</v>
      </c>
    </row>
    <row r="641" spans="16:19" x14ac:dyDescent="0.2">
      <c r="P641" s="19">
        <v>24.62</v>
      </c>
      <c r="Q641" s="19">
        <v>21.57</v>
      </c>
      <c r="R641" s="19">
        <v>25.2</v>
      </c>
      <c r="S641" s="19">
        <v>0</v>
      </c>
    </row>
    <row r="642" spans="16:19" x14ac:dyDescent="0.2">
      <c r="P642" s="19">
        <v>24.62</v>
      </c>
      <c r="Q642" s="19">
        <v>21.57</v>
      </c>
      <c r="R642" s="19">
        <v>25.2</v>
      </c>
      <c r="S642" s="19">
        <v>0</v>
      </c>
    </row>
    <row r="643" spans="16:19" x14ac:dyDescent="0.2">
      <c r="P643" s="19">
        <v>24.61</v>
      </c>
      <c r="Q643" s="19">
        <v>21.57</v>
      </c>
      <c r="R643" s="19">
        <v>25.19</v>
      </c>
      <c r="S643" s="19">
        <v>0</v>
      </c>
    </row>
    <row r="644" spans="16:19" x14ac:dyDescent="0.2">
      <c r="P644" s="19">
        <v>24.61</v>
      </c>
      <c r="Q644" s="19">
        <v>21.57</v>
      </c>
      <c r="R644" s="19">
        <v>25.19</v>
      </c>
      <c r="S644" s="19">
        <v>0</v>
      </c>
    </row>
    <row r="645" spans="16:19" x14ac:dyDescent="0.2">
      <c r="P645" s="19">
        <v>24.61</v>
      </c>
      <c r="Q645" s="19">
        <v>21.57</v>
      </c>
      <c r="R645" s="19">
        <v>25.19</v>
      </c>
      <c r="S645" s="19">
        <v>0</v>
      </c>
    </row>
    <row r="646" spans="16:19" x14ac:dyDescent="0.2">
      <c r="P646" s="19">
        <v>24.62</v>
      </c>
      <c r="Q646" s="19">
        <v>21.57</v>
      </c>
      <c r="R646" s="19">
        <v>25.19</v>
      </c>
      <c r="S646" s="19">
        <v>0</v>
      </c>
    </row>
    <row r="647" spans="16:19" x14ac:dyDescent="0.2">
      <c r="P647" s="19">
        <v>24.62</v>
      </c>
      <c r="Q647" s="19">
        <v>21.56</v>
      </c>
      <c r="R647" s="19">
        <v>25.19</v>
      </c>
      <c r="S647" s="19">
        <v>0</v>
      </c>
    </row>
    <row r="648" spans="16:19" x14ac:dyDescent="0.2">
      <c r="P648" s="19">
        <v>24.62</v>
      </c>
      <c r="Q648" s="19">
        <v>21.55</v>
      </c>
      <c r="R648" s="19">
        <v>25.19</v>
      </c>
      <c r="S648" s="19">
        <v>0</v>
      </c>
    </row>
    <row r="649" spans="16:19" x14ac:dyDescent="0.2">
      <c r="P649" s="19">
        <v>24.61</v>
      </c>
      <c r="Q649" s="19">
        <v>21.54</v>
      </c>
      <c r="R649" s="19">
        <v>25.19</v>
      </c>
      <c r="S649" s="19">
        <v>0</v>
      </c>
    </row>
    <row r="650" spans="16:19" x14ac:dyDescent="0.2">
      <c r="P650" s="19">
        <v>24.6</v>
      </c>
      <c r="Q650" s="19">
        <v>21.52</v>
      </c>
      <c r="R650" s="19">
        <v>25.18</v>
      </c>
      <c r="S650" s="19">
        <v>0</v>
      </c>
    </row>
    <row r="651" spans="16:19" x14ac:dyDescent="0.2">
      <c r="P651" s="19">
        <v>24.6</v>
      </c>
      <c r="Q651" s="19">
        <v>21.51</v>
      </c>
      <c r="R651" s="19">
        <v>25.18</v>
      </c>
      <c r="S651" s="19">
        <v>0</v>
      </c>
    </row>
    <row r="652" spans="16:19" x14ac:dyDescent="0.2">
      <c r="P652" s="19">
        <v>24.6</v>
      </c>
      <c r="Q652" s="19">
        <v>21.5</v>
      </c>
      <c r="R652" s="19">
        <v>25.18</v>
      </c>
      <c r="S652" s="19">
        <v>0</v>
      </c>
    </row>
    <row r="653" spans="16:19" x14ac:dyDescent="0.2">
      <c r="P653" s="19">
        <v>24.6</v>
      </c>
      <c r="Q653" s="19">
        <v>21.5</v>
      </c>
      <c r="R653" s="19">
        <v>25.18</v>
      </c>
      <c r="S653" s="19">
        <v>0</v>
      </c>
    </row>
    <row r="654" spans="16:19" x14ac:dyDescent="0.2">
      <c r="P654" s="19">
        <v>24.6</v>
      </c>
      <c r="Q654" s="19">
        <v>21.5</v>
      </c>
      <c r="R654" s="19">
        <v>25.17</v>
      </c>
      <c r="S654" s="19">
        <v>0</v>
      </c>
    </row>
    <row r="655" spans="16:19" x14ac:dyDescent="0.2">
      <c r="P655" s="19">
        <v>24.59</v>
      </c>
      <c r="Q655" s="19">
        <v>21.49</v>
      </c>
      <c r="R655" s="19">
        <v>25.17</v>
      </c>
      <c r="S655" s="19">
        <v>0</v>
      </c>
    </row>
    <row r="656" spans="16:19" x14ac:dyDescent="0.2">
      <c r="P656" s="19">
        <v>24.59</v>
      </c>
      <c r="Q656" s="19">
        <v>21.49</v>
      </c>
      <c r="R656" s="19">
        <v>25.17</v>
      </c>
      <c r="S656" s="19">
        <v>0</v>
      </c>
    </row>
    <row r="657" spans="16:19" x14ac:dyDescent="0.2">
      <c r="P657" s="19">
        <v>24.58</v>
      </c>
      <c r="Q657" s="19">
        <v>21.49</v>
      </c>
      <c r="R657" s="19">
        <v>25.16</v>
      </c>
      <c r="S657" s="19">
        <v>0</v>
      </c>
    </row>
    <row r="658" spans="16:19" x14ac:dyDescent="0.2">
      <c r="P658" s="19">
        <v>24.58</v>
      </c>
      <c r="Q658" s="19">
        <v>21.48</v>
      </c>
      <c r="R658" s="19">
        <v>25.16</v>
      </c>
      <c r="S658" s="19">
        <v>0</v>
      </c>
    </row>
    <row r="659" spans="16:19" x14ac:dyDescent="0.2">
      <c r="P659" s="19">
        <v>24.58</v>
      </c>
      <c r="Q659" s="19">
        <v>21.48</v>
      </c>
      <c r="R659" s="19">
        <v>25.16</v>
      </c>
      <c r="S659" s="19">
        <v>0</v>
      </c>
    </row>
    <row r="660" spans="16:19" x14ac:dyDescent="0.2">
      <c r="P660" s="19">
        <v>24.58</v>
      </c>
      <c r="Q660" s="19">
        <v>21.47</v>
      </c>
      <c r="R660" s="19">
        <v>25.16</v>
      </c>
      <c r="S660" s="19">
        <v>0</v>
      </c>
    </row>
    <row r="661" spans="16:19" x14ac:dyDescent="0.2">
      <c r="P661" s="19">
        <v>24.58</v>
      </c>
      <c r="Q661" s="19">
        <v>21.47</v>
      </c>
      <c r="R661" s="19">
        <v>25.16</v>
      </c>
      <c r="S661" s="19">
        <v>0</v>
      </c>
    </row>
    <row r="662" spans="16:19" x14ac:dyDescent="0.2">
      <c r="P662" s="19">
        <v>24.58</v>
      </c>
      <c r="Q662" s="19">
        <v>21.46</v>
      </c>
      <c r="R662" s="19">
        <v>25.16</v>
      </c>
      <c r="S662" s="19">
        <v>0</v>
      </c>
    </row>
    <row r="663" spans="16:19" x14ac:dyDescent="0.2">
      <c r="P663" s="19">
        <v>24.58</v>
      </c>
      <c r="Q663" s="19">
        <v>21.46</v>
      </c>
      <c r="R663" s="19">
        <v>25.16</v>
      </c>
      <c r="S663" s="19">
        <v>0</v>
      </c>
    </row>
    <row r="664" spans="16:19" x14ac:dyDescent="0.2">
      <c r="P664" s="19">
        <v>24.58</v>
      </c>
      <c r="Q664" s="19">
        <v>21.46</v>
      </c>
      <c r="R664" s="19">
        <v>25.16</v>
      </c>
      <c r="S664" s="19">
        <v>0</v>
      </c>
    </row>
    <row r="665" spans="16:19" x14ac:dyDescent="0.2">
      <c r="P665" s="19">
        <v>24.58</v>
      </c>
      <c r="Q665" s="19">
        <v>21.45</v>
      </c>
      <c r="R665" s="19">
        <v>25.16</v>
      </c>
      <c r="S665" s="19">
        <v>0</v>
      </c>
    </row>
    <row r="666" spans="16:19" x14ac:dyDescent="0.2">
      <c r="P666" s="19">
        <v>24.58</v>
      </c>
      <c r="Q666" s="19">
        <v>21.45</v>
      </c>
      <c r="R666" s="19">
        <v>25.16</v>
      </c>
      <c r="S666" s="19">
        <v>0</v>
      </c>
    </row>
    <row r="667" spans="16:19" x14ac:dyDescent="0.2">
      <c r="P667" s="19">
        <v>24.58</v>
      </c>
      <c r="Q667" s="19">
        <v>21.45</v>
      </c>
      <c r="R667" s="19">
        <v>25.16</v>
      </c>
      <c r="S667" s="19">
        <v>0</v>
      </c>
    </row>
    <row r="668" spans="16:19" x14ac:dyDescent="0.2">
      <c r="P668" s="19">
        <v>24.58</v>
      </c>
      <c r="Q668" s="19">
        <v>21.46</v>
      </c>
      <c r="R668" s="19">
        <v>25.16</v>
      </c>
      <c r="S668" s="19">
        <v>0</v>
      </c>
    </row>
    <row r="669" spans="16:19" x14ac:dyDescent="0.2">
      <c r="P669" s="19">
        <v>24.58</v>
      </c>
      <c r="Q669" s="19">
        <v>21.46</v>
      </c>
      <c r="R669" s="19">
        <v>25.16</v>
      </c>
      <c r="S669" s="19">
        <v>0</v>
      </c>
    </row>
    <row r="670" spans="16:19" x14ac:dyDescent="0.2">
      <c r="P670" s="19">
        <v>24.58</v>
      </c>
      <c r="Q670" s="19">
        <v>21.46</v>
      </c>
      <c r="R670" s="19">
        <v>25.16</v>
      </c>
      <c r="S670" s="19">
        <v>0</v>
      </c>
    </row>
    <row r="671" spans="16:19" x14ac:dyDescent="0.2">
      <c r="P671" s="19">
        <v>24.58</v>
      </c>
      <c r="Q671" s="19">
        <v>21.46</v>
      </c>
      <c r="R671" s="19">
        <v>25.16</v>
      </c>
      <c r="S671" s="19">
        <v>0</v>
      </c>
    </row>
    <row r="672" spans="16:19" x14ac:dyDescent="0.2">
      <c r="P672" s="19">
        <v>24.58</v>
      </c>
      <c r="Q672" s="19">
        <v>21.46</v>
      </c>
      <c r="R672" s="19">
        <v>25.16</v>
      </c>
      <c r="S672" s="19">
        <v>0</v>
      </c>
    </row>
    <row r="673" spans="16:19" x14ac:dyDescent="0.2">
      <c r="P673" s="19">
        <v>24.58</v>
      </c>
      <c r="Q673" s="19">
        <v>21.46</v>
      </c>
      <c r="R673" s="19">
        <v>25.16</v>
      </c>
      <c r="S673" s="19">
        <v>0</v>
      </c>
    </row>
    <row r="674" spans="16:19" x14ac:dyDescent="0.2">
      <c r="P674" s="19">
        <v>24.59</v>
      </c>
      <c r="Q674" s="19">
        <v>21.46</v>
      </c>
      <c r="R674" s="19">
        <v>25.17</v>
      </c>
      <c r="S674" s="19">
        <v>0</v>
      </c>
    </row>
    <row r="675" spans="16:19" x14ac:dyDescent="0.2">
      <c r="P675" s="19">
        <v>24.59</v>
      </c>
      <c r="Q675" s="19">
        <v>21.47</v>
      </c>
      <c r="R675" s="19">
        <v>25.17</v>
      </c>
      <c r="S675" s="19">
        <v>0</v>
      </c>
    </row>
    <row r="676" spans="16:19" x14ac:dyDescent="0.2">
      <c r="P676" s="19">
        <v>24.6</v>
      </c>
      <c r="Q676" s="19">
        <v>21.47</v>
      </c>
      <c r="R676" s="19">
        <v>25.17</v>
      </c>
      <c r="S676" s="19">
        <v>0</v>
      </c>
    </row>
    <row r="677" spans="16:19" x14ac:dyDescent="0.2">
      <c r="P677" s="19">
        <v>24.61</v>
      </c>
      <c r="Q677" s="19">
        <v>21.48</v>
      </c>
      <c r="R677" s="19">
        <v>25.18</v>
      </c>
      <c r="S677" s="19">
        <v>0</v>
      </c>
    </row>
    <row r="678" spans="16:19" x14ac:dyDescent="0.2">
      <c r="P678" s="19">
        <v>24.61</v>
      </c>
      <c r="Q678" s="19">
        <v>21.48</v>
      </c>
      <c r="R678" s="19">
        <v>25.18</v>
      </c>
      <c r="S678" s="19">
        <v>0</v>
      </c>
    </row>
    <row r="679" spans="16:19" x14ac:dyDescent="0.2">
      <c r="P679" s="19">
        <v>24.61</v>
      </c>
      <c r="Q679" s="19">
        <v>21.48</v>
      </c>
      <c r="R679" s="19">
        <v>25.18</v>
      </c>
      <c r="S679" s="19">
        <v>0</v>
      </c>
    </row>
    <row r="680" spans="16:19" x14ac:dyDescent="0.2">
      <c r="P680" s="19">
        <v>24.61</v>
      </c>
      <c r="Q680" s="19">
        <v>21.48</v>
      </c>
      <c r="R680" s="19">
        <v>25.19</v>
      </c>
      <c r="S680" s="19">
        <v>0</v>
      </c>
    </row>
    <row r="681" spans="16:19" x14ac:dyDescent="0.2">
      <c r="P681" s="19">
        <v>24.61</v>
      </c>
      <c r="Q681" s="19">
        <v>21.48</v>
      </c>
      <c r="R681" s="19">
        <v>25.19</v>
      </c>
      <c r="S681" s="19">
        <v>0</v>
      </c>
    </row>
    <row r="682" spans="16:19" x14ac:dyDescent="0.2">
      <c r="P682" s="19">
        <v>24.61</v>
      </c>
      <c r="Q682" s="19">
        <v>21.48</v>
      </c>
      <c r="R682" s="19">
        <v>25.19</v>
      </c>
      <c r="S682" s="19">
        <v>0</v>
      </c>
    </row>
    <row r="683" spans="16:19" x14ac:dyDescent="0.2">
      <c r="P683" s="19">
        <v>24.61</v>
      </c>
      <c r="Q683" s="19">
        <v>21.48</v>
      </c>
      <c r="R683" s="19">
        <v>25.19</v>
      </c>
      <c r="S683" s="19">
        <v>0</v>
      </c>
    </row>
    <row r="684" spans="16:19" x14ac:dyDescent="0.2">
      <c r="P684" s="19">
        <v>24.61</v>
      </c>
      <c r="Q684" s="19">
        <v>21.47</v>
      </c>
      <c r="R684" s="19">
        <v>25.19</v>
      </c>
      <c r="S684" s="19">
        <v>0</v>
      </c>
    </row>
    <row r="685" spans="16:19" x14ac:dyDescent="0.2">
      <c r="P685" s="19">
        <v>24.62</v>
      </c>
      <c r="Q685" s="19">
        <v>21.47</v>
      </c>
      <c r="R685" s="19">
        <v>25.19</v>
      </c>
      <c r="S685" s="19">
        <v>0</v>
      </c>
    </row>
    <row r="686" spans="16:19" x14ac:dyDescent="0.2">
      <c r="P686" s="19">
        <v>24.62</v>
      </c>
      <c r="Q686" s="19">
        <v>21.46</v>
      </c>
      <c r="R686" s="19">
        <v>25.2</v>
      </c>
      <c r="S686" s="19">
        <v>0</v>
      </c>
    </row>
    <row r="687" spans="16:19" x14ac:dyDescent="0.2">
      <c r="P687" s="19">
        <v>24.63</v>
      </c>
      <c r="Q687" s="19">
        <v>21.46</v>
      </c>
      <c r="R687" s="19">
        <v>25.2</v>
      </c>
      <c r="S687" s="19">
        <v>0</v>
      </c>
    </row>
    <row r="688" spans="16:19" x14ac:dyDescent="0.2">
      <c r="P688" s="19">
        <v>24.63</v>
      </c>
      <c r="Q688" s="19">
        <v>21.46</v>
      </c>
      <c r="R688" s="19">
        <v>25.2</v>
      </c>
      <c r="S688" s="19">
        <v>0</v>
      </c>
    </row>
    <row r="689" spans="16:19" x14ac:dyDescent="0.2">
      <c r="P689" s="19">
        <v>24.63</v>
      </c>
      <c r="Q689" s="19">
        <v>21.45</v>
      </c>
      <c r="R689" s="19">
        <v>25.2</v>
      </c>
      <c r="S689" s="19">
        <v>0</v>
      </c>
    </row>
    <row r="690" spans="16:19" x14ac:dyDescent="0.2">
      <c r="P690" s="19">
        <v>24.63</v>
      </c>
      <c r="Q690" s="19">
        <v>21.46</v>
      </c>
      <c r="R690" s="19">
        <v>25.2</v>
      </c>
      <c r="S690" s="19">
        <v>0</v>
      </c>
    </row>
    <row r="691" spans="16:19" x14ac:dyDescent="0.2">
      <c r="P691" s="19">
        <v>24.64</v>
      </c>
      <c r="Q691" s="19">
        <v>21.46</v>
      </c>
      <c r="R691" s="19">
        <v>25.21</v>
      </c>
      <c r="S691" s="19">
        <v>0</v>
      </c>
    </row>
    <row r="692" spans="16:19" x14ac:dyDescent="0.2">
      <c r="P692" s="19">
        <v>24.64</v>
      </c>
      <c r="Q692" s="19">
        <v>21.46</v>
      </c>
      <c r="R692" s="19">
        <v>25.21</v>
      </c>
      <c r="S692" s="19">
        <v>0</v>
      </c>
    </row>
    <row r="693" spans="16:19" x14ac:dyDescent="0.2">
      <c r="P693" s="19">
        <v>24.64</v>
      </c>
      <c r="Q693" s="19">
        <v>21.41</v>
      </c>
      <c r="R693" s="19">
        <v>25.21</v>
      </c>
      <c r="S693" s="19">
        <v>0</v>
      </c>
    </row>
    <row r="694" spans="16:19" x14ac:dyDescent="0.2">
      <c r="P694" s="19">
        <v>24.64</v>
      </c>
      <c r="Q694" s="19">
        <v>21.29</v>
      </c>
      <c r="R694" s="19">
        <v>25.21</v>
      </c>
      <c r="S694" s="19">
        <v>0</v>
      </c>
    </row>
    <row r="695" spans="16:19" x14ac:dyDescent="0.2">
      <c r="P695" s="19">
        <v>24.64</v>
      </c>
      <c r="Q695" s="19">
        <v>21.2</v>
      </c>
      <c r="R695" s="19">
        <v>25.21</v>
      </c>
      <c r="S695" s="19">
        <v>0</v>
      </c>
    </row>
    <row r="696" spans="16:19" x14ac:dyDescent="0.2">
      <c r="P696" s="19">
        <v>24.64</v>
      </c>
      <c r="Q696" s="19">
        <v>21.14</v>
      </c>
      <c r="R696" s="19">
        <v>25.21</v>
      </c>
      <c r="S696" s="19">
        <v>0</v>
      </c>
    </row>
    <row r="697" spans="16:19" x14ac:dyDescent="0.2">
      <c r="P697" s="19">
        <v>24.65</v>
      </c>
      <c r="Q697" s="19">
        <v>21.11</v>
      </c>
      <c r="R697" s="19">
        <v>25.21</v>
      </c>
      <c r="S697" s="19">
        <v>0</v>
      </c>
    </row>
    <row r="698" spans="16:19" x14ac:dyDescent="0.2">
      <c r="P698" s="19">
        <v>24.65</v>
      </c>
      <c r="Q698" s="19">
        <v>21.13</v>
      </c>
      <c r="R698" s="19">
        <v>25.22</v>
      </c>
      <c r="S698" s="19">
        <v>0</v>
      </c>
    </row>
    <row r="699" spans="16:19" x14ac:dyDescent="0.2">
      <c r="P699" s="19">
        <v>24.65</v>
      </c>
      <c r="Q699" s="19">
        <v>21.18</v>
      </c>
      <c r="R699" s="19">
        <v>25.22</v>
      </c>
      <c r="S699" s="19">
        <v>0</v>
      </c>
    </row>
    <row r="700" spans="16:19" x14ac:dyDescent="0.2">
      <c r="P700" s="19">
        <v>24.66</v>
      </c>
      <c r="Q700" s="19">
        <v>21.26</v>
      </c>
      <c r="R700" s="19">
        <v>25.22</v>
      </c>
      <c r="S700" s="19">
        <v>0</v>
      </c>
    </row>
    <row r="701" spans="16:19" x14ac:dyDescent="0.2">
      <c r="P701" s="19">
        <v>24.67</v>
      </c>
      <c r="Q701" s="19">
        <v>21.35</v>
      </c>
      <c r="R701" s="19">
        <v>25.23</v>
      </c>
      <c r="S701" s="19">
        <v>0</v>
      </c>
    </row>
    <row r="702" spans="16:19" x14ac:dyDescent="0.2">
      <c r="P702" s="19">
        <v>24.67</v>
      </c>
      <c r="Q702" s="19">
        <v>21.44</v>
      </c>
      <c r="R702" s="19">
        <v>25.23</v>
      </c>
      <c r="S702" s="19">
        <v>0</v>
      </c>
    </row>
    <row r="703" spans="16:19" x14ac:dyDescent="0.2">
      <c r="P703" s="19">
        <v>24.67</v>
      </c>
      <c r="Q703" s="19">
        <v>21.53</v>
      </c>
      <c r="R703" s="19">
        <v>25.23</v>
      </c>
      <c r="S703" s="19">
        <v>0</v>
      </c>
    </row>
    <row r="704" spans="16:19" x14ac:dyDescent="0.2">
      <c r="P704" s="19">
        <v>24.69</v>
      </c>
      <c r="Q704" s="19">
        <v>21.61</v>
      </c>
      <c r="R704" s="19">
        <v>25.25</v>
      </c>
      <c r="S704" s="19">
        <v>0</v>
      </c>
    </row>
    <row r="705" spans="16:19" x14ac:dyDescent="0.2">
      <c r="P705" s="19">
        <v>24.69</v>
      </c>
      <c r="Q705" s="19">
        <v>21.68</v>
      </c>
      <c r="R705" s="19">
        <v>25.25</v>
      </c>
      <c r="S705" s="19">
        <v>0</v>
      </c>
    </row>
    <row r="706" spans="16:19" x14ac:dyDescent="0.2">
      <c r="P706" s="19">
        <v>24.69</v>
      </c>
      <c r="Q706" s="19">
        <v>21.74</v>
      </c>
      <c r="R706" s="19">
        <v>25.25</v>
      </c>
      <c r="S706" s="19">
        <v>0</v>
      </c>
    </row>
    <row r="707" spans="16:19" x14ac:dyDescent="0.2">
      <c r="P707" s="19">
        <v>24.69</v>
      </c>
      <c r="Q707" s="19">
        <v>21.81</v>
      </c>
      <c r="R707" s="19">
        <v>25.25</v>
      </c>
      <c r="S707" s="19">
        <v>0</v>
      </c>
    </row>
    <row r="708" spans="16:19" x14ac:dyDescent="0.2">
      <c r="P708" s="19">
        <v>24.7</v>
      </c>
      <c r="Q708" s="19">
        <v>21.88</v>
      </c>
      <c r="R708" s="19">
        <v>25.25</v>
      </c>
      <c r="S708" s="19">
        <v>0</v>
      </c>
    </row>
    <row r="709" spans="16:19" x14ac:dyDescent="0.2">
      <c r="P709" s="19">
        <v>24.7</v>
      </c>
      <c r="Q709" s="19">
        <v>21.95</v>
      </c>
      <c r="R709" s="19">
        <v>25.26</v>
      </c>
      <c r="S709" s="19">
        <v>0</v>
      </c>
    </row>
    <row r="710" spans="16:19" x14ac:dyDescent="0.2">
      <c r="P710" s="19">
        <v>24.7</v>
      </c>
      <c r="Q710" s="19">
        <v>22.03</v>
      </c>
      <c r="R710" s="19">
        <v>25.26</v>
      </c>
      <c r="S710" s="19">
        <v>0</v>
      </c>
    </row>
    <row r="711" spans="16:19" x14ac:dyDescent="0.2">
      <c r="P711" s="19">
        <v>24.7</v>
      </c>
      <c r="Q711" s="19">
        <v>22.11</v>
      </c>
      <c r="R711" s="19">
        <v>25.26</v>
      </c>
      <c r="S711" s="19">
        <v>0</v>
      </c>
    </row>
    <row r="712" spans="16:19" x14ac:dyDescent="0.2">
      <c r="P712" s="19">
        <v>24.7</v>
      </c>
      <c r="Q712" s="19">
        <v>22.19</v>
      </c>
      <c r="R712" s="19">
        <v>25.26</v>
      </c>
      <c r="S712" s="19">
        <v>0</v>
      </c>
    </row>
    <row r="713" spans="16:19" x14ac:dyDescent="0.2">
      <c r="P713" s="19">
        <v>24.7</v>
      </c>
      <c r="Q713" s="19">
        <v>22.26</v>
      </c>
      <c r="R713" s="19">
        <v>25.26</v>
      </c>
      <c r="S713" s="19">
        <v>0</v>
      </c>
    </row>
    <row r="714" spans="16:19" x14ac:dyDescent="0.2">
      <c r="P714" s="19">
        <v>24.71</v>
      </c>
      <c r="Q714" s="19">
        <v>22.34</v>
      </c>
      <c r="R714" s="19">
        <v>25.26</v>
      </c>
      <c r="S714" s="19">
        <v>0</v>
      </c>
    </row>
    <row r="715" spans="16:19" x14ac:dyDescent="0.2">
      <c r="P715" s="19">
        <v>24.73</v>
      </c>
      <c r="Q715" s="19">
        <v>22.4</v>
      </c>
      <c r="R715" s="19">
        <v>25.28</v>
      </c>
      <c r="S715" s="19">
        <v>0</v>
      </c>
    </row>
    <row r="716" spans="16:19" x14ac:dyDescent="0.2">
      <c r="P716" s="19">
        <v>24.73</v>
      </c>
      <c r="Q716" s="19">
        <v>22.46</v>
      </c>
      <c r="R716" s="19">
        <v>25.28</v>
      </c>
      <c r="S716" s="19">
        <v>0</v>
      </c>
    </row>
    <row r="717" spans="16:19" x14ac:dyDescent="0.2">
      <c r="P717" s="19">
        <v>24.73</v>
      </c>
      <c r="Q717" s="19">
        <v>22.51</v>
      </c>
      <c r="R717" s="19">
        <v>25.28</v>
      </c>
      <c r="S717" s="19">
        <v>0</v>
      </c>
    </row>
    <row r="718" spans="16:19" x14ac:dyDescent="0.2">
      <c r="P718" s="19">
        <v>24.73</v>
      </c>
      <c r="Q718" s="19">
        <v>22.55</v>
      </c>
      <c r="R718" s="19">
        <v>25.28</v>
      </c>
      <c r="S718" s="19">
        <v>0</v>
      </c>
    </row>
    <row r="719" spans="16:19" x14ac:dyDescent="0.2">
      <c r="P719" s="19">
        <v>24.72</v>
      </c>
      <c r="Q719" s="19">
        <v>22.58</v>
      </c>
      <c r="R719" s="19">
        <v>25.27</v>
      </c>
      <c r="S719" s="19">
        <v>0</v>
      </c>
    </row>
    <row r="720" spans="16:19" x14ac:dyDescent="0.2">
      <c r="P720" s="19">
        <v>24.72</v>
      </c>
      <c r="Q720" s="19">
        <v>22.62</v>
      </c>
      <c r="R720" s="19">
        <v>25.27</v>
      </c>
      <c r="S720" s="19">
        <v>0</v>
      </c>
    </row>
    <row r="721" spans="16:19" x14ac:dyDescent="0.2">
      <c r="P721" s="19">
        <v>24.72</v>
      </c>
      <c r="Q721" s="19">
        <v>22.65</v>
      </c>
      <c r="R721" s="19">
        <v>25.27</v>
      </c>
      <c r="S721" s="19">
        <v>0</v>
      </c>
    </row>
    <row r="722" spans="16:19" x14ac:dyDescent="0.2">
      <c r="P722" s="19">
        <v>24.74</v>
      </c>
      <c r="Q722" s="19">
        <v>22.67</v>
      </c>
      <c r="R722" s="19">
        <v>25.28</v>
      </c>
      <c r="S722" s="19">
        <v>0</v>
      </c>
    </row>
    <row r="723" spans="16:19" x14ac:dyDescent="0.2">
      <c r="P723" s="19">
        <v>24.74</v>
      </c>
      <c r="Q723" s="19">
        <v>22.69</v>
      </c>
      <c r="R723" s="19">
        <v>25.29</v>
      </c>
      <c r="S723" s="19">
        <v>0</v>
      </c>
    </row>
    <row r="724" spans="16:19" x14ac:dyDescent="0.2">
      <c r="P724" s="19">
        <v>24.74</v>
      </c>
      <c r="Q724" s="19">
        <v>22.71</v>
      </c>
      <c r="R724" s="19">
        <v>25.29</v>
      </c>
      <c r="S724" s="19">
        <v>0.01</v>
      </c>
    </row>
    <row r="725" spans="16:19" x14ac:dyDescent="0.2">
      <c r="P725" s="19">
        <v>24.74</v>
      </c>
      <c r="Q725" s="19">
        <v>22.72</v>
      </c>
      <c r="R725" s="19">
        <v>25.29</v>
      </c>
      <c r="S725" s="19">
        <v>0.01</v>
      </c>
    </row>
    <row r="726" spans="16:19" x14ac:dyDescent="0.2">
      <c r="P726" s="19">
        <v>24.75</v>
      </c>
      <c r="Q726" s="19">
        <v>22.73</v>
      </c>
      <c r="R726" s="19">
        <v>25.3</v>
      </c>
      <c r="S726" s="19">
        <v>0.01</v>
      </c>
    </row>
    <row r="727" spans="16:19" x14ac:dyDescent="0.2">
      <c r="P727" s="19">
        <v>24.77</v>
      </c>
      <c r="Q727" s="19">
        <v>22.72</v>
      </c>
      <c r="R727" s="19">
        <v>25.31</v>
      </c>
      <c r="S727" s="19">
        <v>0.01</v>
      </c>
    </row>
    <row r="728" spans="16:19" x14ac:dyDescent="0.2">
      <c r="P728" s="19">
        <v>24.77</v>
      </c>
      <c r="Q728" s="19">
        <v>22.71</v>
      </c>
      <c r="R728" s="19">
        <v>25.31</v>
      </c>
      <c r="S728" s="19">
        <v>0.01</v>
      </c>
    </row>
    <row r="729" spans="16:19" x14ac:dyDescent="0.2">
      <c r="P729" s="19">
        <v>24.77</v>
      </c>
      <c r="Q729" s="19">
        <v>22.69</v>
      </c>
      <c r="R729" s="19">
        <v>25.32</v>
      </c>
      <c r="S729" s="19">
        <v>0.01</v>
      </c>
    </row>
    <row r="730" spans="16:19" x14ac:dyDescent="0.2">
      <c r="P730" s="19">
        <v>24.8</v>
      </c>
      <c r="Q730" s="19">
        <v>22.67</v>
      </c>
      <c r="R730" s="19">
        <v>25.34</v>
      </c>
      <c r="S730" s="19">
        <v>0.01</v>
      </c>
    </row>
    <row r="731" spans="16:19" x14ac:dyDescent="0.2">
      <c r="P731" s="19">
        <v>24.8</v>
      </c>
      <c r="Q731" s="19">
        <v>22.64</v>
      </c>
      <c r="R731" s="19">
        <v>25.34</v>
      </c>
      <c r="S731" s="19">
        <v>0.01</v>
      </c>
    </row>
    <row r="732" spans="16:19" x14ac:dyDescent="0.2">
      <c r="P732" s="19">
        <v>24.8</v>
      </c>
      <c r="Q732" s="19">
        <v>22.6</v>
      </c>
      <c r="R732" s="19">
        <v>25.34</v>
      </c>
      <c r="S732" s="19">
        <v>0.01</v>
      </c>
    </row>
    <row r="733" spans="16:19" x14ac:dyDescent="0.2">
      <c r="P733" s="19">
        <v>24.85</v>
      </c>
      <c r="Q733" s="19">
        <v>22.56</v>
      </c>
      <c r="R733" s="19">
        <v>25.37</v>
      </c>
      <c r="S733" s="19">
        <v>0.01</v>
      </c>
    </row>
    <row r="734" spans="16:19" x14ac:dyDescent="0.2">
      <c r="P734" s="19">
        <v>24.86</v>
      </c>
      <c r="Q734" s="19">
        <v>22.51</v>
      </c>
      <c r="R734" s="19">
        <v>25.38</v>
      </c>
      <c r="S734" s="19">
        <v>0.01</v>
      </c>
    </row>
    <row r="735" spans="16:19" x14ac:dyDescent="0.2">
      <c r="P735" s="19">
        <v>24.86</v>
      </c>
      <c r="Q735" s="19">
        <v>22.45</v>
      </c>
      <c r="R735" s="19">
        <v>25.38</v>
      </c>
      <c r="S735" s="19">
        <v>0.01</v>
      </c>
    </row>
    <row r="736" spans="16:19" x14ac:dyDescent="0.2">
      <c r="P736" s="19">
        <v>24.87</v>
      </c>
      <c r="Q736" s="19">
        <v>22.39</v>
      </c>
      <c r="R736" s="19">
        <v>25.39</v>
      </c>
      <c r="S736" s="19">
        <v>0.01</v>
      </c>
    </row>
    <row r="737" spans="16:19" x14ac:dyDescent="0.2">
      <c r="P737" s="19">
        <v>24.87</v>
      </c>
      <c r="Q737" s="19">
        <v>22.32</v>
      </c>
      <c r="R737" s="19">
        <v>25.39</v>
      </c>
      <c r="S737" s="19">
        <v>0.01</v>
      </c>
    </row>
    <row r="738" spans="16:19" x14ac:dyDescent="0.2">
      <c r="P738" s="19">
        <v>24.87</v>
      </c>
      <c r="Q738" s="19">
        <v>22.24</v>
      </c>
      <c r="R738" s="19">
        <v>25.39</v>
      </c>
      <c r="S738" s="19">
        <v>0.01</v>
      </c>
    </row>
    <row r="739" spans="16:19" x14ac:dyDescent="0.2">
      <c r="P739" s="19">
        <v>24.89</v>
      </c>
      <c r="Q739" s="19">
        <v>22.15</v>
      </c>
      <c r="R739" s="19">
        <v>25.4</v>
      </c>
      <c r="S739" s="19">
        <v>0.01</v>
      </c>
    </row>
    <row r="740" spans="16:19" x14ac:dyDescent="0.2">
      <c r="P740" s="19">
        <v>24.91</v>
      </c>
      <c r="Q740" s="19">
        <v>22.06</v>
      </c>
      <c r="R740" s="19">
        <v>25.43</v>
      </c>
      <c r="S740" s="19">
        <v>0.01</v>
      </c>
    </row>
    <row r="741" spans="16:19" x14ac:dyDescent="0.2">
      <c r="P741" s="19">
        <v>24.91</v>
      </c>
      <c r="Q741" s="19">
        <v>21.88</v>
      </c>
      <c r="R741" s="19">
        <v>25.43</v>
      </c>
      <c r="S741" s="19">
        <v>0.01</v>
      </c>
    </row>
    <row r="742" spans="16:19" x14ac:dyDescent="0.2">
      <c r="P742" s="19">
        <v>24.92</v>
      </c>
      <c r="Q742" s="19">
        <v>21.6</v>
      </c>
      <c r="R742" s="19">
        <v>25.43</v>
      </c>
      <c r="S742" s="19">
        <v>0.01</v>
      </c>
    </row>
    <row r="743" spans="16:19" x14ac:dyDescent="0.2">
      <c r="P743" s="19">
        <v>24.95</v>
      </c>
      <c r="Q743" s="19">
        <v>21.28</v>
      </c>
      <c r="R743" s="19">
        <v>25.46</v>
      </c>
      <c r="S743" s="19">
        <v>0.01</v>
      </c>
    </row>
    <row r="744" spans="16:19" x14ac:dyDescent="0.2">
      <c r="P744" s="19">
        <v>24.95</v>
      </c>
      <c r="Q744" s="19">
        <v>21.03</v>
      </c>
      <c r="R744" s="19">
        <v>25.46</v>
      </c>
      <c r="S744" s="19">
        <v>0.01</v>
      </c>
    </row>
    <row r="745" spans="16:19" x14ac:dyDescent="0.2">
      <c r="P745" s="19">
        <v>24.95</v>
      </c>
      <c r="Q745" s="19">
        <v>20.95</v>
      </c>
      <c r="R745" s="19">
        <v>25.46</v>
      </c>
      <c r="S745" s="19">
        <v>0.01</v>
      </c>
    </row>
    <row r="746" spans="16:19" x14ac:dyDescent="0.2">
      <c r="P746" s="19">
        <v>24.95</v>
      </c>
      <c r="Q746" s="19">
        <v>20.97</v>
      </c>
      <c r="R746" s="19">
        <v>25.46</v>
      </c>
      <c r="S746" s="19">
        <v>0.01</v>
      </c>
    </row>
    <row r="747" spans="16:19" x14ac:dyDescent="0.2">
      <c r="P747" s="19">
        <v>24.97</v>
      </c>
      <c r="Q747" s="19">
        <v>21.08</v>
      </c>
      <c r="R747" s="19">
        <v>25.47</v>
      </c>
      <c r="S747" s="19">
        <v>0.01</v>
      </c>
    </row>
    <row r="748" spans="16:19" x14ac:dyDescent="0.2">
      <c r="P748" s="19">
        <v>24.97</v>
      </c>
      <c r="Q748" s="19">
        <v>21.26</v>
      </c>
      <c r="R748" s="19">
        <v>25.47</v>
      </c>
      <c r="S748" s="19">
        <v>0.01</v>
      </c>
    </row>
    <row r="749" spans="16:19" x14ac:dyDescent="0.2">
      <c r="P749" s="19">
        <v>24.97</v>
      </c>
      <c r="Q749" s="19">
        <v>21.46</v>
      </c>
      <c r="R749" s="19">
        <v>25.47</v>
      </c>
      <c r="S749" s="19">
        <v>0.01</v>
      </c>
    </row>
    <row r="750" spans="16:19" x14ac:dyDescent="0.2">
      <c r="P750" s="19">
        <v>24.98</v>
      </c>
      <c r="Q750" s="19">
        <v>21.68</v>
      </c>
      <c r="R750" s="19">
        <v>25.48</v>
      </c>
      <c r="S750" s="19">
        <v>0.01</v>
      </c>
    </row>
    <row r="751" spans="16:19" x14ac:dyDescent="0.2">
      <c r="P751" s="19">
        <v>24.98</v>
      </c>
      <c r="Q751" s="19">
        <v>21.9</v>
      </c>
      <c r="R751" s="19">
        <v>25.48</v>
      </c>
      <c r="S751" s="19">
        <v>0.01</v>
      </c>
    </row>
    <row r="752" spans="16:19" x14ac:dyDescent="0.2">
      <c r="P752" s="19">
        <v>25.01</v>
      </c>
      <c r="Q752" s="19">
        <v>22.11</v>
      </c>
      <c r="R752" s="19">
        <v>25.5</v>
      </c>
      <c r="S752" s="19">
        <v>0.01</v>
      </c>
    </row>
    <row r="753" spans="16:19" x14ac:dyDescent="0.2">
      <c r="P753" s="19">
        <v>25.02</v>
      </c>
      <c r="Q753" s="19">
        <v>22.31</v>
      </c>
      <c r="R753" s="19">
        <v>25.51</v>
      </c>
      <c r="S753" s="19">
        <v>0.01</v>
      </c>
    </row>
    <row r="754" spans="16:19" x14ac:dyDescent="0.2">
      <c r="P754" s="19">
        <v>25.02</v>
      </c>
      <c r="Q754" s="19">
        <v>22.5</v>
      </c>
      <c r="R754" s="19">
        <v>25.51</v>
      </c>
      <c r="S754" s="19">
        <v>0.01</v>
      </c>
    </row>
    <row r="755" spans="16:19" x14ac:dyDescent="0.2">
      <c r="P755" s="19">
        <v>25.02</v>
      </c>
      <c r="Q755" s="19">
        <v>22.69</v>
      </c>
      <c r="R755" s="19">
        <v>25.51</v>
      </c>
      <c r="S755" s="19">
        <v>0.01</v>
      </c>
    </row>
    <row r="756" spans="16:19" x14ac:dyDescent="0.2">
      <c r="P756" s="19">
        <v>25.03</v>
      </c>
      <c r="Q756" s="19">
        <v>22.89</v>
      </c>
      <c r="R756" s="19">
        <v>25.52</v>
      </c>
      <c r="S756" s="19">
        <v>0.01</v>
      </c>
    </row>
    <row r="757" spans="16:19" x14ac:dyDescent="0.2">
      <c r="P757" s="19">
        <v>25.05</v>
      </c>
      <c r="Q757" s="19">
        <v>23.1</v>
      </c>
      <c r="R757" s="19">
        <v>25.53</v>
      </c>
      <c r="S757" s="19">
        <v>0.01</v>
      </c>
    </row>
    <row r="758" spans="16:19" x14ac:dyDescent="0.2">
      <c r="P758" s="19">
        <v>25.05</v>
      </c>
      <c r="Q758" s="19">
        <v>23.31</v>
      </c>
      <c r="R758" s="19">
        <v>25.53</v>
      </c>
      <c r="S758" s="19">
        <v>0.01</v>
      </c>
    </row>
    <row r="759" spans="16:19" x14ac:dyDescent="0.2">
      <c r="P759" s="19">
        <v>25.06</v>
      </c>
      <c r="Q759" s="19">
        <v>23.52</v>
      </c>
      <c r="R759" s="19">
        <v>25.54</v>
      </c>
      <c r="S759" s="19">
        <v>0</v>
      </c>
    </row>
    <row r="760" spans="16:19" x14ac:dyDescent="0.2">
      <c r="P760" s="19">
        <v>25.07</v>
      </c>
      <c r="Q760" s="19">
        <v>23.72</v>
      </c>
      <c r="R760" s="19">
        <v>25.55</v>
      </c>
      <c r="S760" s="19">
        <v>0</v>
      </c>
    </row>
    <row r="761" spans="16:19" x14ac:dyDescent="0.2">
      <c r="P761" s="19">
        <v>25.07</v>
      </c>
      <c r="Q761" s="19">
        <v>23.92</v>
      </c>
      <c r="R761" s="19">
        <v>25.55</v>
      </c>
      <c r="S761" s="19">
        <v>0</v>
      </c>
    </row>
    <row r="762" spans="16:19" x14ac:dyDescent="0.2">
      <c r="P762" s="19">
        <v>25.07</v>
      </c>
      <c r="Q762" s="19">
        <v>24.1</v>
      </c>
      <c r="R762" s="19">
        <v>25.55</v>
      </c>
      <c r="S762" s="19">
        <v>0</v>
      </c>
    </row>
    <row r="763" spans="16:19" x14ac:dyDescent="0.2">
      <c r="P763" s="19">
        <v>25.1</v>
      </c>
      <c r="Q763" s="19">
        <v>24.26</v>
      </c>
      <c r="R763" s="19">
        <v>25.57</v>
      </c>
      <c r="S763" s="19">
        <v>0</v>
      </c>
    </row>
    <row r="764" spans="16:19" x14ac:dyDescent="0.2">
      <c r="P764" s="19">
        <v>25.1</v>
      </c>
      <c r="Q764" s="19">
        <v>24.41</v>
      </c>
      <c r="R764" s="19">
        <v>25.57</v>
      </c>
      <c r="S764" s="19">
        <v>0</v>
      </c>
    </row>
    <row r="765" spans="16:19" x14ac:dyDescent="0.2">
      <c r="P765" s="19">
        <v>25.1</v>
      </c>
      <c r="Q765" s="19">
        <v>24.54</v>
      </c>
      <c r="R765" s="19">
        <v>25.57</v>
      </c>
      <c r="S765" s="19">
        <v>0</v>
      </c>
    </row>
    <row r="766" spans="16:19" x14ac:dyDescent="0.2">
      <c r="P766" s="19">
        <v>25.11</v>
      </c>
      <c r="Q766" s="19">
        <v>24.65</v>
      </c>
      <c r="R766" s="19">
        <v>25.58</v>
      </c>
      <c r="S766" s="19">
        <v>0</v>
      </c>
    </row>
    <row r="767" spans="16:19" x14ac:dyDescent="0.2">
      <c r="P767" s="19">
        <v>25.11</v>
      </c>
      <c r="Q767" s="19">
        <v>24.76</v>
      </c>
      <c r="R767" s="19">
        <v>25.58</v>
      </c>
      <c r="S767" s="19">
        <v>0</v>
      </c>
    </row>
    <row r="768" spans="16:19" x14ac:dyDescent="0.2">
      <c r="P768" s="19">
        <v>25.11</v>
      </c>
      <c r="Q768" s="19">
        <v>24.85</v>
      </c>
      <c r="R768" s="19">
        <v>25.58</v>
      </c>
      <c r="S768" s="19">
        <v>0</v>
      </c>
    </row>
    <row r="769" spans="16:19" x14ac:dyDescent="0.2">
      <c r="P769" s="19">
        <v>25.11</v>
      </c>
      <c r="Q769" s="19">
        <v>24.92</v>
      </c>
      <c r="R769" s="19">
        <v>25.58</v>
      </c>
      <c r="S769" s="19">
        <v>0</v>
      </c>
    </row>
    <row r="770" spans="16:19" x14ac:dyDescent="0.2">
      <c r="P770" s="19">
        <v>25.13</v>
      </c>
      <c r="Q770" s="19">
        <v>24.99</v>
      </c>
      <c r="R770" s="19">
        <v>25.59</v>
      </c>
      <c r="S770" s="19">
        <v>0</v>
      </c>
    </row>
    <row r="771" spans="16:19" x14ac:dyDescent="0.2">
      <c r="P771" s="19">
        <v>25.13</v>
      </c>
      <c r="Q771" s="19">
        <v>25.05</v>
      </c>
      <c r="R771" s="19">
        <v>25.6</v>
      </c>
      <c r="S771" s="19">
        <v>0</v>
      </c>
    </row>
    <row r="772" spans="16:19" x14ac:dyDescent="0.2">
      <c r="P772" s="19">
        <v>25.14</v>
      </c>
      <c r="Q772" s="19">
        <v>25.1</v>
      </c>
      <c r="R772" s="19">
        <v>25.6</v>
      </c>
      <c r="S772" s="19">
        <v>0</v>
      </c>
    </row>
    <row r="773" spans="16:19" x14ac:dyDescent="0.2">
      <c r="P773" s="19">
        <v>25.14</v>
      </c>
      <c r="Q773" s="19">
        <v>25.13</v>
      </c>
      <c r="R773" s="19">
        <v>25.6</v>
      </c>
      <c r="S773" s="19">
        <v>0</v>
      </c>
    </row>
    <row r="774" spans="16:19" x14ac:dyDescent="0.2">
      <c r="P774" s="19">
        <v>25.14</v>
      </c>
      <c r="Q774" s="19">
        <v>25.14</v>
      </c>
      <c r="R774" s="19">
        <v>25.6</v>
      </c>
      <c r="S774" s="19">
        <v>0</v>
      </c>
    </row>
    <row r="775" spans="16:19" x14ac:dyDescent="0.2">
      <c r="P775" s="19">
        <v>25.14</v>
      </c>
      <c r="Q775" s="19">
        <v>25.14</v>
      </c>
      <c r="R775" s="19">
        <v>25.6</v>
      </c>
      <c r="S775" s="19">
        <v>0</v>
      </c>
    </row>
    <row r="776" spans="16:19" x14ac:dyDescent="0.2">
      <c r="P776" s="19">
        <v>25.14</v>
      </c>
      <c r="Q776" s="19">
        <v>25.11</v>
      </c>
      <c r="R776" s="19">
        <v>25.6</v>
      </c>
      <c r="S776" s="19">
        <v>0</v>
      </c>
    </row>
    <row r="777" spans="16:19" x14ac:dyDescent="0.2">
      <c r="P777" s="19">
        <v>25.14</v>
      </c>
      <c r="Q777" s="19">
        <v>25.07</v>
      </c>
      <c r="R777" s="19">
        <v>25.6</v>
      </c>
      <c r="S777" s="19">
        <v>0</v>
      </c>
    </row>
    <row r="778" spans="16:19" x14ac:dyDescent="0.2">
      <c r="P778" s="19">
        <v>25.14</v>
      </c>
      <c r="Q778" s="19">
        <v>25.01</v>
      </c>
      <c r="R778" s="19">
        <v>25.6</v>
      </c>
      <c r="S778" s="19">
        <v>0</v>
      </c>
    </row>
    <row r="779" spans="16:19" x14ac:dyDescent="0.2">
      <c r="P779" s="19">
        <v>25.14</v>
      </c>
      <c r="Q779" s="19">
        <v>24.93</v>
      </c>
      <c r="R779" s="19">
        <v>25.6</v>
      </c>
      <c r="S779" s="19">
        <v>0</v>
      </c>
    </row>
    <row r="780" spans="16:19" x14ac:dyDescent="0.2">
      <c r="P780" s="19">
        <v>25.17</v>
      </c>
      <c r="Q780" s="19">
        <v>24.84</v>
      </c>
      <c r="R780" s="19">
        <v>25.63</v>
      </c>
      <c r="S780" s="19">
        <v>0</v>
      </c>
    </row>
    <row r="781" spans="16:19" x14ac:dyDescent="0.2">
      <c r="P781" s="19">
        <v>25.17</v>
      </c>
      <c r="Q781" s="19">
        <v>24.73</v>
      </c>
      <c r="R781" s="19">
        <v>25.63</v>
      </c>
      <c r="S781" s="19">
        <v>0</v>
      </c>
    </row>
    <row r="782" spans="16:19" x14ac:dyDescent="0.2">
      <c r="P782" s="19">
        <v>25.22</v>
      </c>
      <c r="Q782" s="19">
        <v>24.6</v>
      </c>
      <c r="R782" s="19">
        <v>25.67</v>
      </c>
      <c r="S782" s="19">
        <v>0</v>
      </c>
    </row>
    <row r="783" spans="16:19" x14ac:dyDescent="0.2">
      <c r="P783" s="19">
        <v>25.24</v>
      </c>
      <c r="Q783" s="19">
        <v>24.46</v>
      </c>
      <c r="R783" s="19">
        <v>25.68</v>
      </c>
      <c r="S783" s="19">
        <v>0</v>
      </c>
    </row>
    <row r="784" spans="16:19" x14ac:dyDescent="0.2">
      <c r="P784" s="19">
        <v>25.24</v>
      </c>
      <c r="Q784" s="19">
        <v>24.3</v>
      </c>
      <c r="R784" s="19">
        <v>25.68</v>
      </c>
      <c r="S784" s="19">
        <v>0</v>
      </c>
    </row>
    <row r="785" spans="16:19" x14ac:dyDescent="0.2">
      <c r="P785" s="19">
        <v>25.24</v>
      </c>
      <c r="Q785" s="19">
        <v>24.12</v>
      </c>
      <c r="R785" s="19">
        <v>25.68</v>
      </c>
      <c r="S785" s="19">
        <v>0</v>
      </c>
    </row>
    <row r="786" spans="16:19" x14ac:dyDescent="0.2">
      <c r="P786" s="19">
        <v>25.23</v>
      </c>
      <c r="Q786" s="19">
        <v>23.91</v>
      </c>
      <c r="R786" s="19">
        <v>25.68</v>
      </c>
      <c r="S786" s="19">
        <v>0</v>
      </c>
    </row>
    <row r="787" spans="16:19" x14ac:dyDescent="0.2">
      <c r="P787" s="19">
        <v>25.23</v>
      </c>
      <c r="Q787" s="19">
        <v>23.7</v>
      </c>
      <c r="R787" s="19">
        <v>25.67</v>
      </c>
      <c r="S787" s="19">
        <v>0</v>
      </c>
    </row>
    <row r="788" spans="16:19" x14ac:dyDescent="0.2">
      <c r="P788" s="19">
        <v>25.23</v>
      </c>
      <c r="Q788" s="19">
        <v>23.46</v>
      </c>
      <c r="R788" s="19">
        <v>25.67</v>
      </c>
      <c r="S788" s="19">
        <v>0</v>
      </c>
    </row>
    <row r="789" spans="16:19" x14ac:dyDescent="0.2">
      <c r="P789" s="19">
        <v>25.23</v>
      </c>
      <c r="Q789" s="19">
        <v>23.2</v>
      </c>
      <c r="R789" s="19">
        <v>25.67</v>
      </c>
      <c r="S789" s="19">
        <v>0</v>
      </c>
    </row>
    <row r="790" spans="16:19" x14ac:dyDescent="0.2">
      <c r="P790" s="19">
        <v>25.23</v>
      </c>
      <c r="Q790" s="19">
        <v>22.92</v>
      </c>
      <c r="R790" s="19">
        <v>25.67</v>
      </c>
      <c r="S790" s="19">
        <v>0</v>
      </c>
    </row>
    <row r="791" spans="16:19" x14ac:dyDescent="0.2">
      <c r="P791" s="19">
        <v>25.23</v>
      </c>
      <c r="Q791" s="19">
        <v>22.62</v>
      </c>
      <c r="R791" s="19">
        <v>25.67</v>
      </c>
      <c r="S791" s="19">
        <v>0</v>
      </c>
    </row>
    <row r="792" spans="16:19" x14ac:dyDescent="0.2">
      <c r="P792" s="19">
        <v>25.23</v>
      </c>
      <c r="Q792" s="19">
        <v>22.39</v>
      </c>
      <c r="R792" s="19">
        <v>25.67</v>
      </c>
      <c r="S792" s="19">
        <v>0</v>
      </c>
    </row>
    <row r="793" spans="16:19" x14ac:dyDescent="0.2">
      <c r="P793" s="19">
        <v>25.23</v>
      </c>
      <c r="Q793" s="19">
        <v>22.28</v>
      </c>
      <c r="R793" s="19">
        <v>25.67</v>
      </c>
      <c r="S793" s="19">
        <v>0</v>
      </c>
    </row>
    <row r="794" spans="16:19" x14ac:dyDescent="0.2">
      <c r="P794" s="19">
        <v>25.23</v>
      </c>
      <c r="Q794" s="19">
        <v>22.28</v>
      </c>
      <c r="R794" s="19">
        <v>25.67</v>
      </c>
      <c r="S794" s="19">
        <v>0</v>
      </c>
    </row>
    <row r="795" spans="16:19" x14ac:dyDescent="0.2">
      <c r="P795" s="19">
        <v>25.23</v>
      </c>
      <c r="Q795" s="19">
        <v>22.33</v>
      </c>
      <c r="R795" s="19">
        <v>25.67</v>
      </c>
      <c r="S795" s="19">
        <v>0</v>
      </c>
    </row>
    <row r="796" spans="16:19" x14ac:dyDescent="0.2">
      <c r="P796" s="19">
        <v>25.22</v>
      </c>
      <c r="Q796" s="19">
        <v>22.41</v>
      </c>
      <c r="R796" s="19">
        <v>25.66</v>
      </c>
      <c r="S796" s="19">
        <v>0</v>
      </c>
    </row>
    <row r="797" spans="16:19" x14ac:dyDescent="0.2">
      <c r="P797" s="19">
        <v>25.22</v>
      </c>
      <c r="Q797" s="19">
        <v>22.48</v>
      </c>
      <c r="R797" s="19">
        <v>25.66</v>
      </c>
      <c r="S797" s="19">
        <v>0</v>
      </c>
    </row>
    <row r="798" spans="16:19" x14ac:dyDescent="0.2">
      <c r="P798" s="19">
        <v>25.22</v>
      </c>
      <c r="Q798" s="19">
        <v>22.54</v>
      </c>
      <c r="R798" s="19">
        <v>25.66</v>
      </c>
      <c r="S798" s="19">
        <v>0</v>
      </c>
    </row>
    <row r="799" spans="16:19" x14ac:dyDescent="0.2">
      <c r="P799" s="19">
        <v>25.21</v>
      </c>
      <c r="Q799" s="19">
        <v>22.57</v>
      </c>
      <c r="R799" s="19">
        <v>25.66</v>
      </c>
      <c r="S799" s="19">
        <v>0</v>
      </c>
    </row>
    <row r="800" spans="16:19" x14ac:dyDescent="0.2">
      <c r="P800" s="19">
        <v>25.21</v>
      </c>
      <c r="Q800" s="19">
        <v>22.59</v>
      </c>
      <c r="R800" s="19">
        <v>25.66</v>
      </c>
      <c r="S800" s="19">
        <v>0</v>
      </c>
    </row>
    <row r="801" spans="16:19" x14ac:dyDescent="0.2">
      <c r="P801" s="19">
        <v>25.21</v>
      </c>
      <c r="Q801" s="19">
        <v>22.58</v>
      </c>
      <c r="R801" s="19">
        <v>25.66</v>
      </c>
      <c r="S801" s="19">
        <v>0</v>
      </c>
    </row>
    <row r="802" spans="16:19" x14ac:dyDescent="0.2">
      <c r="P802" s="19">
        <v>25.21</v>
      </c>
      <c r="Q802" s="19">
        <v>22.57</v>
      </c>
      <c r="R802" s="19">
        <v>25.66</v>
      </c>
      <c r="S802" s="19">
        <v>0</v>
      </c>
    </row>
    <row r="803" spans="16:19" x14ac:dyDescent="0.2">
      <c r="P803" s="19">
        <v>25.21</v>
      </c>
      <c r="Q803" s="19">
        <v>22.56</v>
      </c>
      <c r="R803" s="19">
        <v>25.66</v>
      </c>
      <c r="S803" s="19">
        <v>0</v>
      </c>
    </row>
    <row r="804" spans="16:19" x14ac:dyDescent="0.2">
      <c r="P804" s="19">
        <v>25.21</v>
      </c>
      <c r="Q804" s="19">
        <v>22.55</v>
      </c>
      <c r="R804" s="19">
        <v>25.66</v>
      </c>
      <c r="S804" s="19">
        <v>0</v>
      </c>
    </row>
    <row r="805" spans="16:19" x14ac:dyDescent="0.2">
      <c r="P805" s="19">
        <v>25.21</v>
      </c>
      <c r="Q805" s="19">
        <v>22.55</v>
      </c>
      <c r="R805" s="19">
        <v>25.66</v>
      </c>
      <c r="S805" s="19">
        <v>0</v>
      </c>
    </row>
    <row r="806" spans="16:19" x14ac:dyDescent="0.2">
      <c r="P806" s="19">
        <v>25.21</v>
      </c>
      <c r="Q806" s="19">
        <v>22.55</v>
      </c>
      <c r="R806" s="19">
        <v>25.66</v>
      </c>
      <c r="S806" s="19">
        <v>0</v>
      </c>
    </row>
    <row r="807" spans="16:19" x14ac:dyDescent="0.2">
      <c r="P807" s="19">
        <v>25.23</v>
      </c>
      <c r="Q807" s="19">
        <v>22.56</v>
      </c>
      <c r="R807" s="19">
        <v>25.67</v>
      </c>
      <c r="S807" s="19">
        <v>0</v>
      </c>
    </row>
    <row r="808" spans="16:19" x14ac:dyDescent="0.2">
      <c r="P808" s="19">
        <v>25.23</v>
      </c>
      <c r="Q808" s="19">
        <v>22.58</v>
      </c>
      <c r="R808" s="19">
        <v>25.67</v>
      </c>
      <c r="S808" s="19">
        <v>0</v>
      </c>
    </row>
    <row r="809" spans="16:19" x14ac:dyDescent="0.2">
      <c r="P809" s="19">
        <v>25.23</v>
      </c>
      <c r="Q809" s="19">
        <v>22.59</v>
      </c>
      <c r="R809" s="19">
        <v>25.67</v>
      </c>
      <c r="S809" s="19">
        <v>0</v>
      </c>
    </row>
    <row r="810" spans="16:19" x14ac:dyDescent="0.2">
      <c r="P810" s="19">
        <v>25.24</v>
      </c>
      <c r="Q810" s="19">
        <v>22.59</v>
      </c>
      <c r="R810" s="19">
        <v>25.68</v>
      </c>
      <c r="S810" s="19">
        <v>0</v>
      </c>
    </row>
    <row r="811" spans="16:19" x14ac:dyDescent="0.2">
      <c r="P811" s="19">
        <v>25.24</v>
      </c>
      <c r="Q811" s="19">
        <v>22.59</v>
      </c>
      <c r="R811" s="19">
        <v>25.68</v>
      </c>
      <c r="S811" s="19">
        <v>0</v>
      </c>
    </row>
    <row r="812" spans="16:19" x14ac:dyDescent="0.2">
      <c r="P812" s="19">
        <v>25.24</v>
      </c>
      <c r="Q812" s="19">
        <v>22.59</v>
      </c>
      <c r="R812" s="19">
        <v>25.68</v>
      </c>
      <c r="S812" s="19">
        <v>0</v>
      </c>
    </row>
    <row r="813" spans="16:19" x14ac:dyDescent="0.2">
      <c r="P813" s="19">
        <v>25.23</v>
      </c>
      <c r="Q813" s="19">
        <v>22.58</v>
      </c>
      <c r="R813" s="19">
        <v>25.67</v>
      </c>
      <c r="S813" s="19">
        <v>0</v>
      </c>
    </row>
    <row r="814" spans="16:19" x14ac:dyDescent="0.2">
      <c r="P814" s="19">
        <v>25.23</v>
      </c>
      <c r="Q814" s="19">
        <v>22.57</v>
      </c>
      <c r="R814" s="19">
        <v>25.67</v>
      </c>
      <c r="S814" s="19">
        <v>0</v>
      </c>
    </row>
    <row r="815" spans="16:19" x14ac:dyDescent="0.2">
      <c r="P815" s="19">
        <v>25.23</v>
      </c>
      <c r="Q815" s="19">
        <v>22.56</v>
      </c>
      <c r="R815" s="19">
        <v>25.67</v>
      </c>
      <c r="S815" s="19">
        <v>0</v>
      </c>
    </row>
    <row r="816" spans="16:19" x14ac:dyDescent="0.2">
      <c r="P816" s="19">
        <v>25.23</v>
      </c>
      <c r="Q816" s="19">
        <v>22.56</v>
      </c>
      <c r="R816" s="19">
        <v>25.67</v>
      </c>
      <c r="S816" s="19">
        <v>0</v>
      </c>
    </row>
    <row r="817" spans="16:19" x14ac:dyDescent="0.2">
      <c r="P817" s="19">
        <v>25.23</v>
      </c>
      <c r="Q817" s="19">
        <v>22.55</v>
      </c>
      <c r="R817" s="19">
        <v>25.67</v>
      </c>
      <c r="S817" s="19">
        <v>0</v>
      </c>
    </row>
    <row r="818" spans="16:19" x14ac:dyDescent="0.2">
      <c r="P818" s="19">
        <v>25.23</v>
      </c>
      <c r="Q818" s="19">
        <v>22.55</v>
      </c>
      <c r="R818" s="19">
        <v>25.67</v>
      </c>
      <c r="S818" s="19">
        <v>0</v>
      </c>
    </row>
    <row r="819" spans="16:19" x14ac:dyDescent="0.2">
      <c r="P819" s="19">
        <v>25.23</v>
      </c>
      <c r="Q819" s="19">
        <v>22.55</v>
      </c>
      <c r="R819" s="19">
        <v>25.67</v>
      </c>
      <c r="S819" s="19">
        <v>0</v>
      </c>
    </row>
    <row r="820" spans="16:19" x14ac:dyDescent="0.2">
      <c r="P820" s="19">
        <v>25.23</v>
      </c>
      <c r="Q820" s="19">
        <v>22.55</v>
      </c>
      <c r="R820" s="19">
        <v>25.67</v>
      </c>
      <c r="S820" s="19">
        <v>0</v>
      </c>
    </row>
    <row r="821" spans="16:19" x14ac:dyDescent="0.2">
      <c r="P821" s="19">
        <v>25.23</v>
      </c>
      <c r="Q821" s="19">
        <v>22.55</v>
      </c>
      <c r="R821" s="19">
        <v>25.67</v>
      </c>
      <c r="S821" s="19">
        <v>0</v>
      </c>
    </row>
    <row r="822" spans="16:19" x14ac:dyDescent="0.2">
      <c r="P822" s="19">
        <v>25.23</v>
      </c>
      <c r="Q822" s="19">
        <v>22.55</v>
      </c>
      <c r="R822" s="19">
        <v>25.67</v>
      </c>
      <c r="S822" s="19">
        <v>0</v>
      </c>
    </row>
    <row r="823" spans="16:19" x14ac:dyDescent="0.2">
      <c r="P823" s="19">
        <v>25.24</v>
      </c>
      <c r="Q823" s="19">
        <v>22.55</v>
      </c>
      <c r="R823" s="19">
        <v>25.68</v>
      </c>
      <c r="S823" s="19">
        <v>0</v>
      </c>
    </row>
    <row r="824" spans="16:19" x14ac:dyDescent="0.2">
      <c r="P824" s="19">
        <v>25.24</v>
      </c>
      <c r="Q824" s="19">
        <v>22.54</v>
      </c>
      <c r="R824" s="19">
        <v>25.68</v>
      </c>
      <c r="S824" s="19">
        <v>0</v>
      </c>
    </row>
    <row r="825" spans="16:19" x14ac:dyDescent="0.2">
      <c r="P825" s="19">
        <v>25.24</v>
      </c>
      <c r="Q825" s="19">
        <v>22.53</v>
      </c>
      <c r="R825" s="19">
        <v>25.68</v>
      </c>
      <c r="S825" s="19">
        <v>0</v>
      </c>
    </row>
    <row r="826" spans="16:19" x14ac:dyDescent="0.2">
      <c r="P826" s="19">
        <v>25.24</v>
      </c>
      <c r="Q826" s="19">
        <v>22.52</v>
      </c>
      <c r="R826" s="19">
        <v>25.68</v>
      </c>
      <c r="S826" s="19">
        <v>0</v>
      </c>
    </row>
    <row r="827" spans="16:19" x14ac:dyDescent="0.2">
      <c r="P827" s="19">
        <v>25.24</v>
      </c>
      <c r="Q827" s="19">
        <v>22.51</v>
      </c>
      <c r="R827" s="19">
        <v>25.68</v>
      </c>
      <c r="S827" s="19">
        <v>0</v>
      </c>
    </row>
    <row r="828" spans="16:19" x14ac:dyDescent="0.2">
      <c r="P828" s="19">
        <v>25.24</v>
      </c>
      <c r="Q828" s="19">
        <v>22.51</v>
      </c>
      <c r="R828" s="19">
        <v>25.68</v>
      </c>
      <c r="S828" s="19">
        <v>0</v>
      </c>
    </row>
    <row r="829" spans="16:19" x14ac:dyDescent="0.2">
      <c r="P829" s="19">
        <v>25.24</v>
      </c>
      <c r="Q829" s="19">
        <v>22.5</v>
      </c>
      <c r="R829" s="19">
        <v>25.68</v>
      </c>
      <c r="S829" s="19">
        <v>0</v>
      </c>
    </row>
    <row r="830" spans="16:19" x14ac:dyDescent="0.2">
      <c r="P830" s="19">
        <v>25.24</v>
      </c>
      <c r="Q830" s="19">
        <v>22.5</v>
      </c>
      <c r="R830" s="19">
        <v>25.68</v>
      </c>
      <c r="S830" s="19">
        <v>0</v>
      </c>
    </row>
    <row r="831" spans="16:19" x14ac:dyDescent="0.2">
      <c r="P831" s="19">
        <v>25.24</v>
      </c>
      <c r="Q831" s="19">
        <v>22.5</v>
      </c>
      <c r="R831" s="19">
        <v>25.68</v>
      </c>
      <c r="S831" s="19">
        <v>0</v>
      </c>
    </row>
    <row r="832" spans="16:19" x14ac:dyDescent="0.2">
      <c r="P832" s="19">
        <v>25.25</v>
      </c>
      <c r="Q832" s="19">
        <v>22.49</v>
      </c>
      <c r="R832" s="19">
        <v>25.69</v>
      </c>
      <c r="S832" s="19">
        <v>0</v>
      </c>
    </row>
    <row r="833" spans="16:19" x14ac:dyDescent="0.2">
      <c r="P833" s="19">
        <v>25.26</v>
      </c>
      <c r="Q833" s="19">
        <v>22.49</v>
      </c>
      <c r="R833" s="19">
        <v>25.7</v>
      </c>
      <c r="S833" s="19">
        <v>0</v>
      </c>
    </row>
    <row r="834" spans="16:19" x14ac:dyDescent="0.2">
      <c r="P834" s="19">
        <v>25.26</v>
      </c>
      <c r="Q834" s="19">
        <v>22.49</v>
      </c>
      <c r="R834" s="19">
        <v>25.7</v>
      </c>
      <c r="S834" s="19">
        <v>0</v>
      </c>
    </row>
    <row r="835" spans="16:19" x14ac:dyDescent="0.2">
      <c r="P835" s="19">
        <v>25.26</v>
      </c>
      <c r="Q835" s="19">
        <v>22.48</v>
      </c>
      <c r="R835" s="19">
        <v>25.7</v>
      </c>
      <c r="S835" s="19">
        <v>0</v>
      </c>
    </row>
    <row r="836" spans="16:19" x14ac:dyDescent="0.2">
      <c r="P836" s="19">
        <v>25.26</v>
      </c>
      <c r="Q836" s="19">
        <v>22.47</v>
      </c>
      <c r="R836" s="19">
        <v>25.7</v>
      </c>
      <c r="S836" s="19">
        <v>0</v>
      </c>
    </row>
    <row r="837" spans="16:19" x14ac:dyDescent="0.2">
      <c r="P837" s="19">
        <v>25.28</v>
      </c>
      <c r="Q837" s="19">
        <v>22.46</v>
      </c>
      <c r="R837" s="19">
        <v>25.71</v>
      </c>
      <c r="S837" s="19">
        <v>0</v>
      </c>
    </row>
    <row r="838" spans="16:19" x14ac:dyDescent="0.2">
      <c r="P838" s="19">
        <v>25.28</v>
      </c>
      <c r="Q838" s="19">
        <v>22.45</v>
      </c>
      <c r="R838" s="19">
        <v>25.71</v>
      </c>
      <c r="S838" s="19">
        <v>0</v>
      </c>
    </row>
    <row r="839" spans="16:19" x14ac:dyDescent="0.2">
      <c r="P839" s="19">
        <v>25.28</v>
      </c>
      <c r="Q839" s="19">
        <v>22.44</v>
      </c>
      <c r="R839" s="19">
        <v>25.71</v>
      </c>
      <c r="S839" s="19">
        <v>0</v>
      </c>
    </row>
    <row r="840" spans="16:19" x14ac:dyDescent="0.2">
      <c r="P840" s="19">
        <v>25.29</v>
      </c>
      <c r="Q840" s="19">
        <v>22.43</v>
      </c>
      <c r="R840" s="19">
        <v>25.72</v>
      </c>
      <c r="S840" s="19">
        <v>0</v>
      </c>
    </row>
    <row r="841" spans="16:19" x14ac:dyDescent="0.2">
      <c r="P841" s="19">
        <v>25.29</v>
      </c>
      <c r="Q841" s="19">
        <v>22.42</v>
      </c>
      <c r="R841" s="19">
        <v>25.72</v>
      </c>
      <c r="S841" s="19">
        <v>0</v>
      </c>
    </row>
    <row r="842" spans="16:19" x14ac:dyDescent="0.2">
      <c r="P842" s="19">
        <v>25.29</v>
      </c>
      <c r="Q842" s="19">
        <v>22.42</v>
      </c>
      <c r="R842" s="19">
        <v>25.72</v>
      </c>
      <c r="S842" s="19">
        <v>0</v>
      </c>
    </row>
    <row r="843" spans="16:19" x14ac:dyDescent="0.2">
      <c r="P843" s="19">
        <v>25.29</v>
      </c>
      <c r="Q843" s="19">
        <v>22.41</v>
      </c>
      <c r="R843" s="19">
        <v>25.73</v>
      </c>
      <c r="S843" s="19">
        <v>0</v>
      </c>
    </row>
    <row r="844" spans="16:19" x14ac:dyDescent="0.2">
      <c r="P844" s="19">
        <v>25.3</v>
      </c>
      <c r="Q844" s="19">
        <v>22.4</v>
      </c>
      <c r="R844" s="19">
        <v>25.73</v>
      </c>
      <c r="S844" s="19">
        <v>0</v>
      </c>
    </row>
    <row r="845" spans="16:19" x14ac:dyDescent="0.2">
      <c r="P845" s="19">
        <v>25.3</v>
      </c>
      <c r="Q845" s="19">
        <v>22.39</v>
      </c>
      <c r="R845" s="19">
        <v>25.73</v>
      </c>
      <c r="S845" s="19">
        <v>0.01</v>
      </c>
    </row>
    <row r="846" spans="16:19" x14ac:dyDescent="0.2">
      <c r="P846" s="19">
        <v>25.31</v>
      </c>
      <c r="Q846" s="19">
        <v>22.38</v>
      </c>
      <c r="R846" s="19">
        <v>25.74</v>
      </c>
      <c r="S846" s="19">
        <v>0.01</v>
      </c>
    </row>
    <row r="847" spans="16:19" x14ac:dyDescent="0.2">
      <c r="P847" s="19">
        <v>25.33</v>
      </c>
      <c r="Q847" s="19">
        <v>22.38</v>
      </c>
      <c r="R847" s="19">
        <v>25.76</v>
      </c>
      <c r="S847" s="19">
        <v>0.01</v>
      </c>
    </row>
    <row r="848" spans="16:19" x14ac:dyDescent="0.2">
      <c r="P848" s="19">
        <v>25.33</v>
      </c>
      <c r="Q848" s="19">
        <v>22.37</v>
      </c>
      <c r="R848" s="19">
        <v>25.76</v>
      </c>
      <c r="S848" s="19">
        <v>0.01</v>
      </c>
    </row>
    <row r="849" spans="16:19" x14ac:dyDescent="0.2">
      <c r="P849" s="19">
        <v>25.33</v>
      </c>
      <c r="Q849" s="19">
        <v>22.36</v>
      </c>
      <c r="R849" s="19">
        <v>25.76</v>
      </c>
      <c r="S849" s="19">
        <v>0.01</v>
      </c>
    </row>
    <row r="850" spans="16:19" x14ac:dyDescent="0.2">
      <c r="P850" s="19">
        <v>25.33</v>
      </c>
      <c r="Q850" s="19">
        <v>22.35</v>
      </c>
      <c r="R850" s="19">
        <v>25.75</v>
      </c>
      <c r="S850" s="19">
        <v>0.01</v>
      </c>
    </row>
    <row r="851" spans="16:19" x14ac:dyDescent="0.2">
      <c r="P851" s="19">
        <v>25.32</v>
      </c>
      <c r="Q851" s="19">
        <v>22.35</v>
      </c>
      <c r="R851" s="19">
        <v>25.74</v>
      </c>
      <c r="S851" s="19">
        <v>0.01</v>
      </c>
    </row>
    <row r="852" spans="16:19" x14ac:dyDescent="0.2">
      <c r="P852" s="19">
        <v>25.33</v>
      </c>
      <c r="Q852" s="19">
        <v>22.34</v>
      </c>
      <c r="R852" s="19">
        <v>25.75</v>
      </c>
      <c r="S852" s="19">
        <v>0.01</v>
      </c>
    </row>
    <row r="853" spans="16:19" x14ac:dyDescent="0.2">
      <c r="P853" s="19">
        <v>25.36</v>
      </c>
      <c r="Q853" s="19">
        <v>22.33</v>
      </c>
      <c r="R853" s="19">
        <v>25.78</v>
      </c>
      <c r="S853" s="19">
        <v>0.01</v>
      </c>
    </row>
    <row r="854" spans="16:19" x14ac:dyDescent="0.2">
      <c r="P854" s="19">
        <v>25.37</v>
      </c>
      <c r="Q854" s="19">
        <v>22.32</v>
      </c>
      <c r="R854" s="19">
        <v>25.78</v>
      </c>
      <c r="S854" s="19">
        <v>0.01</v>
      </c>
    </row>
    <row r="855" spans="16:19" x14ac:dyDescent="0.2">
      <c r="P855" s="19">
        <v>25.37</v>
      </c>
      <c r="Q855" s="19">
        <v>22.31</v>
      </c>
      <c r="R855" s="19">
        <v>25.78</v>
      </c>
      <c r="S855" s="19">
        <v>0.01</v>
      </c>
    </row>
    <row r="856" spans="16:19" x14ac:dyDescent="0.2">
      <c r="P856" s="19">
        <v>25.39</v>
      </c>
      <c r="Q856" s="19">
        <v>22.3</v>
      </c>
      <c r="R856" s="19">
        <v>25.8</v>
      </c>
      <c r="S856" s="19">
        <v>0.01</v>
      </c>
    </row>
    <row r="857" spans="16:19" x14ac:dyDescent="0.2">
      <c r="P857" s="19">
        <v>25.41</v>
      </c>
      <c r="Q857" s="19">
        <v>22.29</v>
      </c>
      <c r="R857" s="19">
        <v>25.82</v>
      </c>
      <c r="S857" s="19">
        <v>0.01</v>
      </c>
    </row>
    <row r="858" spans="16:19" x14ac:dyDescent="0.2">
      <c r="P858" s="19">
        <v>25.41</v>
      </c>
      <c r="Q858" s="19">
        <v>22.28</v>
      </c>
      <c r="R858" s="19">
        <v>25.82</v>
      </c>
      <c r="S858" s="19">
        <v>0.01</v>
      </c>
    </row>
    <row r="859" spans="16:19" x14ac:dyDescent="0.2">
      <c r="P859" s="19">
        <v>25.41</v>
      </c>
      <c r="Q859" s="19">
        <v>22.27</v>
      </c>
      <c r="R859" s="19">
        <v>25.82</v>
      </c>
      <c r="S859" s="19">
        <v>0.01</v>
      </c>
    </row>
    <row r="860" spans="16:19" x14ac:dyDescent="0.2">
      <c r="P860" s="19">
        <v>25.42</v>
      </c>
      <c r="Q860" s="19">
        <v>22.26</v>
      </c>
      <c r="R860" s="19">
        <v>25.83</v>
      </c>
      <c r="S860" s="19">
        <v>0.01</v>
      </c>
    </row>
    <row r="861" spans="16:19" x14ac:dyDescent="0.2">
      <c r="P861" s="19">
        <v>25.42</v>
      </c>
      <c r="Q861" s="19">
        <v>22.26</v>
      </c>
      <c r="R861" s="19">
        <v>25.83</v>
      </c>
      <c r="S861" s="19">
        <v>0.01</v>
      </c>
    </row>
    <row r="862" spans="16:19" x14ac:dyDescent="0.2">
      <c r="P862" s="19">
        <v>25.42</v>
      </c>
      <c r="Q862" s="19">
        <v>22.26</v>
      </c>
      <c r="R862" s="19">
        <v>25.83</v>
      </c>
      <c r="S862" s="19">
        <v>0.01</v>
      </c>
    </row>
    <row r="863" spans="16:19" x14ac:dyDescent="0.2">
      <c r="P863" s="19">
        <v>25.44</v>
      </c>
      <c r="Q863" s="19">
        <v>22.25</v>
      </c>
      <c r="R863" s="19">
        <v>25.84</v>
      </c>
      <c r="S863" s="19">
        <v>0.01</v>
      </c>
    </row>
    <row r="864" spans="16:19" x14ac:dyDescent="0.2">
      <c r="P864" s="19">
        <v>25.44</v>
      </c>
      <c r="Q864" s="19">
        <v>22.25</v>
      </c>
      <c r="R864" s="19">
        <v>25.84</v>
      </c>
      <c r="S864" s="19">
        <v>0.01</v>
      </c>
    </row>
    <row r="865" spans="16:19" x14ac:dyDescent="0.2">
      <c r="P865" s="19">
        <v>25.44</v>
      </c>
      <c r="Q865" s="19">
        <v>22.25</v>
      </c>
      <c r="R865" s="19">
        <v>25.84</v>
      </c>
      <c r="S865" s="19">
        <v>0.01</v>
      </c>
    </row>
    <row r="866" spans="16:19" x14ac:dyDescent="0.2">
      <c r="P866" s="19">
        <v>25.44</v>
      </c>
      <c r="Q866" s="19">
        <v>22.25</v>
      </c>
      <c r="R866" s="19">
        <v>25.84</v>
      </c>
      <c r="S866" s="19">
        <v>0.01</v>
      </c>
    </row>
    <row r="867" spans="16:19" x14ac:dyDescent="0.2">
      <c r="P867" s="19">
        <v>25.45</v>
      </c>
      <c r="Q867" s="19">
        <v>22.25</v>
      </c>
      <c r="R867" s="19">
        <v>25.84</v>
      </c>
      <c r="S867" s="19">
        <v>0.01</v>
      </c>
    </row>
    <row r="868" spans="16:19" x14ac:dyDescent="0.2">
      <c r="P868" s="19">
        <v>25.45</v>
      </c>
      <c r="Q868" s="19">
        <v>22.25</v>
      </c>
      <c r="R868" s="19">
        <v>25.84</v>
      </c>
      <c r="S868" s="19">
        <v>0</v>
      </c>
    </row>
    <row r="869" spans="16:19" x14ac:dyDescent="0.2">
      <c r="P869" s="19">
        <v>25.46</v>
      </c>
      <c r="Q869" s="19">
        <v>22.25</v>
      </c>
      <c r="R869" s="19">
        <v>25.86</v>
      </c>
      <c r="S869" s="19">
        <v>0</v>
      </c>
    </row>
    <row r="870" spans="16:19" x14ac:dyDescent="0.2">
      <c r="P870" s="19">
        <v>25.48</v>
      </c>
      <c r="Q870" s="19">
        <v>22.26</v>
      </c>
      <c r="R870" s="19">
        <v>25.88</v>
      </c>
      <c r="S870" s="19">
        <v>0</v>
      </c>
    </row>
    <row r="871" spans="16:19" x14ac:dyDescent="0.2">
      <c r="P871" s="19">
        <v>25.48</v>
      </c>
      <c r="Q871" s="19">
        <v>22.26</v>
      </c>
      <c r="R871" s="19">
        <v>25.88</v>
      </c>
      <c r="S871" s="19">
        <v>0</v>
      </c>
    </row>
    <row r="872" spans="16:19" x14ac:dyDescent="0.2">
      <c r="P872" s="19">
        <v>25.48</v>
      </c>
      <c r="Q872" s="19">
        <v>22.27</v>
      </c>
      <c r="R872" s="19">
        <v>25.88</v>
      </c>
      <c r="S872" s="19">
        <v>0</v>
      </c>
    </row>
    <row r="873" spans="16:19" x14ac:dyDescent="0.2">
      <c r="P873" s="19">
        <v>25.51</v>
      </c>
      <c r="Q873" s="19">
        <v>22.28</v>
      </c>
      <c r="R873" s="19">
        <v>25.89</v>
      </c>
      <c r="S873" s="19">
        <v>0</v>
      </c>
    </row>
    <row r="874" spans="16:19" x14ac:dyDescent="0.2">
      <c r="P874" s="19">
        <v>25.51</v>
      </c>
      <c r="Q874" s="19">
        <v>22.29</v>
      </c>
      <c r="R874" s="19">
        <v>25.89</v>
      </c>
      <c r="S874" s="19">
        <v>0</v>
      </c>
    </row>
    <row r="875" spans="16:19" x14ac:dyDescent="0.2">
      <c r="P875" s="19">
        <v>25.51</v>
      </c>
      <c r="Q875" s="19">
        <v>22.3</v>
      </c>
      <c r="R875" s="19">
        <v>25.89</v>
      </c>
      <c r="S875" s="19">
        <v>0</v>
      </c>
    </row>
    <row r="876" spans="16:19" x14ac:dyDescent="0.2">
      <c r="P876" s="19">
        <v>25.5</v>
      </c>
      <c r="Q876" s="19">
        <v>22.31</v>
      </c>
      <c r="R876" s="19">
        <v>25.89</v>
      </c>
      <c r="S876" s="19">
        <v>0</v>
      </c>
    </row>
    <row r="877" spans="16:19" x14ac:dyDescent="0.2">
      <c r="P877" s="19">
        <v>25.5</v>
      </c>
      <c r="Q877" s="19">
        <v>22.32</v>
      </c>
      <c r="R877" s="19">
        <v>25.89</v>
      </c>
      <c r="S877" s="19">
        <v>0</v>
      </c>
    </row>
    <row r="878" spans="16:19" x14ac:dyDescent="0.2">
      <c r="P878" s="19">
        <v>25.5</v>
      </c>
      <c r="Q878" s="19">
        <v>22.33</v>
      </c>
      <c r="R878" s="19">
        <v>25.89</v>
      </c>
      <c r="S878" s="19">
        <v>0</v>
      </c>
    </row>
    <row r="879" spans="16:19" x14ac:dyDescent="0.2">
      <c r="P879" s="19">
        <v>25.5</v>
      </c>
      <c r="Q879" s="19">
        <v>22.34</v>
      </c>
      <c r="R879" s="19">
        <v>25.89</v>
      </c>
      <c r="S879" s="19">
        <v>0</v>
      </c>
    </row>
    <row r="880" spans="16:19" x14ac:dyDescent="0.2">
      <c r="P880" s="19">
        <v>25.5</v>
      </c>
      <c r="Q880" s="19">
        <v>22.35</v>
      </c>
      <c r="R880" s="19">
        <v>25.89</v>
      </c>
      <c r="S880" s="19">
        <v>0</v>
      </c>
    </row>
    <row r="881" spans="16:19" x14ac:dyDescent="0.2">
      <c r="P881" s="19">
        <v>25.5</v>
      </c>
      <c r="Q881" s="19">
        <v>22.36</v>
      </c>
      <c r="R881" s="19">
        <v>25.89</v>
      </c>
      <c r="S881" s="19">
        <v>0</v>
      </c>
    </row>
    <row r="882" spans="16:19" x14ac:dyDescent="0.2">
      <c r="P882" s="19">
        <v>25.49</v>
      </c>
      <c r="Q882" s="19">
        <v>22.37</v>
      </c>
      <c r="R882" s="19">
        <v>25.88</v>
      </c>
      <c r="S882" s="19">
        <v>0</v>
      </c>
    </row>
    <row r="883" spans="16:19" x14ac:dyDescent="0.2">
      <c r="P883" s="19">
        <v>25.46</v>
      </c>
      <c r="Q883" s="19">
        <v>22.37</v>
      </c>
      <c r="R883" s="19">
        <v>25.85</v>
      </c>
      <c r="S883" s="19">
        <v>-0.01</v>
      </c>
    </row>
    <row r="884" spans="16:19" x14ac:dyDescent="0.2">
      <c r="P884" s="19">
        <v>25.46</v>
      </c>
      <c r="Q884" s="19">
        <v>22.38</v>
      </c>
      <c r="R884" s="19">
        <v>25.85</v>
      </c>
      <c r="S884" s="19">
        <v>-0.01</v>
      </c>
    </row>
    <row r="885" spans="16:19" x14ac:dyDescent="0.2">
      <c r="P885" s="19">
        <v>25.46</v>
      </c>
      <c r="Q885" s="19">
        <v>22.39</v>
      </c>
      <c r="R885" s="19">
        <v>25.85</v>
      </c>
      <c r="S885" s="19">
        <v>-0.01</v>
      </c>
    </row>
    <row r="886" spans="16:19" x14ac:dyDescent="0.2">
      <c r="P886" s="19">
        <v>25.44</v>
      </c>
      <c r="Q886" s="19">
        <v>22.4</v>
      </c>
      <c r="R886" s="19">
        <v>25.84</v>
      </c>
      <c r="S886" s="19">
        <v>-0.01</v>
      </c>
    </row>
    <row r="887" spans="16:19" x14ac:dyDescent="0.2">
      <c r="P887" s="19">
        <v>25.44</v>
      </c>
      <c r="Q887" s="19">
        <v>22.41</v>
      </c>
      <c r="R887" s="19">
        <v>25.84</v>
      </c>
      <c r="S887" s="19">
        <v>-0.02</v>
      </c>
    </row>
    <row r="888" spans="16:19" x14ac:dyDescent="0.2">
      <c r="P888" s="19">
        <v>25.44</v>
      </c>
      <c r="Q888" s="19">
        <v>22.42</v>
      </c>
      <c r="R888" s="19">
        <v>25.84</v>
      </c>
      <c r="S888" s="19">
        <v>-0.02</v>
      </c>
    </row>
    <row r="889" spans="16:19" x14ac:dyDescent="0.2">
      <c r="P889" s="19">
        <v>25.39</v>
      </c>
      <c r="Q889" s="19">
        <v>22.42</v>
      </c>
      <c r="R889" s="19">
        <v>25.8</v>
      </c>
      <c r="S889" s="19">
        <v>-0.02</v>
      </c>
    </row>
    <row r="890" spans="16:19" x14ac:dyDescent="0.2">
      <c r="P890" s="19">
        <v>25.35</v>
      </c>
      <c r="Q890" s="19">
        <v>22.43</v>
      </c>
      <c r="R890" s="19">
        <v>25.77</v>
      </c>
      <c r="S890" s="19">
        <v>-0.02</v>
      </c>
    </row>
    <row r="891" spans="16:19" x14ac:dyDescent="0.2">
      <c r="P891" s="19">
        <v>25.35</v>
      </c>
      <c r="Q891" s="19">
        <v>22.44</v>
      </c>
      <c r="R891" s="19">
        <v>25.77</v>
      </c>
      <c r="S891" s="19">
        <v>-0.02</v>
      </c>
    </row>
    <row r="892" spans="16:19" x14ac:dyDescent="0.2">
      <c r="P892" s="19">
        <v>25.33</v>
      </c>
      <c r="Q892" s="19">
        <v>22.45</v>
      </c>
      <c r="R892" s="19">
        <v>25.75</v>
      </c>
      <c r="S892" s="19">
        <v>-0.03</v>
      </c>
    </row>
    <row r="893" spans="16:19" x14ac:dyDescent="0.2">
      <c r="P893" s="19">
        <v>25.29</v>
      </c>
      <c r="Q893" s="19">
        <v>22.46</v>
      </c>
      <c r="R893" s="19">
        <v>25.73</v>
      </c>
      <c r="S893" s="19">
        <v>-0.03</v>
      </c>
    </row>
    <row r="894" spans="16:19" x14ac:dyDescent="0.2">
      <c r="P894" s="19">
        <v>25.29</v>
      </c>
      <c r="Q894" s="19">
        <v>22.46</v>
      </c>
      <c r="R894" s="19">
        <v>25.73</v>
      </c>
      <c r="S894" s="19">
        <v>-0.03</v>
      </c>
    </row>
    <row r="895" spans="16:19" x14ac:dyDescent="0.2">
      <c r="P895" s="19">
        <v>25.26</v>
      </c>
      <c r="Q895" s="19">
        <v>22.47</v>
      </c>
      <c r="R895" s="19">
        <v>25.7</v>
      </c>
      <c r="S895" s="19">
        <v>-0.04</v>
      </c>
    </row>
    <row r="896" spans="16:19" x14ac:dyDescent="0.2">
      <c r="P896" s="19">
        <v>25.13</v>
      </c>
      <c r="Q896" s="19">
        <v>22.48</v>
      </c>
      <c r="R896" s="19">
        <v>25.59</v>
      </c>
      <c r="S896" s="19">
        <v>-0.04</v>
      </c>
    </row>
    <row r="897" spans="16:19" x14ac:dyDescent="0.2">
      <c r="P897" s="19">
        <v>25.13</v>
      </c>
      <c r="Q897" s="19">
        <v>22.49</v>
      </c>
      <c r="R897" s="19">
        <v>25.59</v>
      </c>
      <c r="S897" s="19">
        <v>-0.04</v>
      </c>
    </row>
    <row r="898" spans="16:19" x14ac:dyDescent="0.2">
      <c r="P898" s="19">
        <v>25.13</v>
      </c>
      <c r="Q898" s="19">
        <v>22.5</v>
      </c>
      <c r="R898" s="19">
        <v>25.59</v>
      </c>
      <c r="S898" s="19">
        <v>-0.05</v>
      </c>
    </row>
    <row r="899" spans="16:19" x14ac:dyDescent="0.2">
      <c r="P899" s="19">
        <v>24.94</v>
      </c>
      <c r="Q899" s="19">
        <v>22.51</v>
      </c>
      <c r="R899" s="19">
        <v>25.44</v>
      </c>
      <c r="S899" s="19">
        <v>-0.05</v>
      </c>
    </row>
    <row r="900" spans="16:19" x14ac:dyDescent="0.2">
      <c r="P900" s="19">
        <v>24.89</v>
      </c>
      <c r="Q900" s="19">
        <v>22.52</v>
      </c>
      <c r="R900" s="19">
        <v>25.41</v>
      </c>
      <c r="S900" s="19">
        <v>-0.05</v>
      </c>
    </row>
    <row r="901" spans="16:19" x14ac:dyDescent="0.2">
      <c r="P901" s="19">
        <v>24.89</v>
      </c>
      <c r="Q901" s="19">
        <v>22.52</v>
      </c>
      <c r="R901" s="19">
        <v>25.41</v>
      </c>
      <c r="S901" s="19">
        <v>-0.06</v>
      </c>
    </row>
    <row r="902" spans="16:19" x14ac:dyDescent="0.2">
      <c r="P902" s="19">
        <v>24.83</v>
      </c>
      <c r="Q902" s="19">
        <v>22.53</v>
      </c>
      <c r="R902" s="19">
        <v>25.36</v>
      </c>
      <c r="S902" s="19">
        <v>-0.06</v>
      </c>
    </row>
    <row r="903" spans="16:19" x14ac:dyDescent="0.2">
      <c r="P903" s="19">
        <v>24.75</v>
      </c>
      <c r="Q903" s="19">
        <v>22.54</v>
      </c>
      <c r="R903" s="19">
        <v>25.29</v>
      </c>
      <c r="S903" s="19">
        <v>-7.0000000000000007E-2</v>
      </c>
    </row>
    <row r="904" spans="16:19" x14ac:dyDescent="0.2">
      <c r="P904" s="19">
        <v>24.62</v>
      </c>
      <c r="Q904" s="19">
        <v>22.55</v>
      </c>
      <c r="R904" s="19">
        <v>25.19</v>
      </c>
      <c r="S904" s="19">
        <v>-7.0000000000000007E-2</v>
      </c>
    </row>
    <row r="905" spans="16:19" x14ac:dyDescent="0.2">
      <c r="P905" s="19">
        <v>24.36</v>
      </c>
      <c r="Q905" s="19">
        <v>22.55</v>
      </c>
      <c r="R905" s="19">
        <v>24.99</v>
      </c>
      <c r="S905" s="19">
        <v>-0.08</v>
      </c>
    </row>
    <row r="906" spans="16:19" x14ac:dyDescent="0.2">
      <c r="P906" s="19">
        <v>24.36</v>
      </c>
      <c r="Q906" s="19">
        <v>22.56</v>
      </c>
      <c r="R906" s="19">
        <v>24.99</v>
      </c>
      <c r="S906" s="19">
        <v>-0.08</v>
      </c>
    </row>
    <row r="907" spans="16:19" x14ac:dyDescent="0.2">
      <c r="P907" s="19">
        <v>24.36</v>
      </c>
      <c r="Q907" s="19">
        <v>22.57</v>
      </c>
      <c r="R907" s="19">
        <v>24.99</v>
      </c>
      <c r="S907" s="19">
        <v>-0.08</v>
      </c>
    </row>
    <row r="908" spans="16:19" x14ac:dyDescent="0.2">
      <c r="P908" s="19">
        <v>24.36</v>
      </c>
      <c r="Q908" s="19">
        <v>22.58</v>
      </c>
      <c r="R908" s="19">
        <v>24.99</v>
      </c>
      <c r="S908" s="19">
        <v>-0.08</v>
      </c>
    </row>
    <row r="909" spans="16:19" x14ac:dyDescent="0.2">
      <c r="P909" s="19">
        <v>24.19</v>
      </c>
      <c r="Q909" s="19">
        <v>22.59</v>
      </c>
      <c r="R909" s="19">
        <v>24.86</v>
      </c>
      <c r="S909" s="19">
        <v>-0.09</v>
      </c>
    </row>
    <row r="910" spans="16:19" x14ac:dyDescent="0.2">
      <c r="P910" s="19">
        <v>24.15</v>
      </c>
      <c r="Q910" s="19">
        <v>22.6</v>
      </c>
      <c r="R910" s="19">
        <v>24.83</v>
      </c>
      <c r="S910" s="19">
        <v>-0.09</v>
      </c>
    </row>
    <row r="911" spans="16:19" x14ac:dyDescent="0.2">
      <c r="P911" s="19">
        <v>23.83</v>
      </c>
      <c r="Q911" s="19">
        <v>22.61</v>
      </c>
      <c r="R911" s="19">
        <v>24.58</v>
      </c>
      <c r="S911" s="19">
        <v>-0.09</v>
      </c>
    </row>
    <row r="912" spans="16:19" x14ac:dyDescent="0.2">
      <c r="P912" s="19">
        <v>23.67</v>
      </c>
      <c r="Q912" s="19">
        <v>22.62</v>
      </c>
      <c r="R912" s="19">
        <v>24.45</v>
      </c>
      <c r="S912" s="19">
        <v>-0.1</v>
      </c>
    </row>
    <row r="913" spans="16:19" x14ac:dyDescent="0.2">
      <c r="P913" s="19">
        <v>23.67</v>
      </c>
      <c r="Q913" s="19">
        <v>22.64</v>
      </c>
      <c r="R913" s="19">
        <v>24.45</v>
      </c>
      <c r="S913" s="19">
        <v>-0.1</v>
      </c>
    </row>
    <row r="914" spans="16:19" x14ac:dyDescent="0.2">
      <c r="P914" s="19">
        <v>23.67</v>
      </c>
      <c r="Q914" s="19">
        <v>22.65</v>
      </c>
      <c r="R914" s="19">
        <v>24.45</v>
      </c>
      <c r="S914" s="19">
        <v>-0.1</v>
      </c>
    </row>
    <row r="915" spans="16:19" x14ac:dyDescent="0.2">
      <c r="P915" s="19">
        <v>23.46</v>
      </c>
      <c r="Q915" s="19">
        <v>22.67</v>
      </c>
      <c r="R915" s="19">
        <v>24.29</v>
      </c>
      <c r="S915" s="19">
        <v>-0.1</v>
      </c>
    </row>
    <row r="916" spans="16:19" x14ac:dyDescent="0.2">
      <c r="P916" s="19">
        <v>23.14</v>
      </c>
      <c r="Q916" s="19">
        <v>22.68</v>
      </c>
      <c r="R916" s="19">
        <v>24.04</v>
      </c>
      <c r="S916" s="19">
        <v>-0.1</v>
      </c>
    </row>
    <row r="917" spans="16:19" x14ac:dyDescent="0.2">
      <c r="P917" s="19">
        <v>23.14</v>
      </c>
      <c r="Q917" s="19">
        <v>22.7</v>
      </c>
      <c r="R917" s="19">
        <v>24.04</v>
      </c>
      <c r="S917" s="19">
        <v>-0.11</v>
      </c>
    </row>
    <row r="918" spans="16:19" x14ac:dyDescent="0.2">
      <c r="P918" s="19">
        <v>23.09</v>
      </c>
      <c r="Q918" s="19">
        <v>22.72</v>
      </c>
      <c r="R918" s="19">
        <v>24</v>
      </c>
      <c r="S918" s="19">
        <v>-0.11</v>
      </c>
    </row>
    <row r="919" spans="16:19" x14ac:dyDescent="0.2">
      <c r="P919" s="19">
        <v>22.87</v>
      </c>
      <c r="Q919" s="19">
        <v>22.75</v>
      </c>
      <c r="R919" s="19">
        <v>23.83</v>
      </c>
      <c r="S919" s="19">
        <v>-0.11</v>
      </c>
    </row>
    <row r="920" spans="16:19" x14ac:dyDescent="0.2">
      <c r="P920" s="19">
        <v>22.77</v>
      </c>
      <c r="Q920" s="19">
        <v>22.77</v>
      </c>
      <c r="R920" s="19">
        <v>23.75</v>
      </c>
      <c r="S920" s="19">
        <v>-0.11</v>
      </c>
    </row>
    <row r="921" spans="16:19" x14ac:dyDescent="0.2">
      <c r="P921" s="19">
        <v>22.28</v>
      </c>
      <c r="Q921" s="19">
        <v>22.79</v>
      </c>
      <c r="R921" s="19">
        <v>23.38</v>
      </c>
      <c r="S921" s="19">
        <v>-0.12</v>
      </c>
    </row>
    <row r="922" spans="16:19" x14ac:dyDescent="0.2">
      <c r="P922" s="19">
        <v>22.28</v>
      </c>
      <c r="Q922" s="19">
        <v>22.87</v>
      </c>
      <c r="R922" s="19">
        <v>23.38</v>
      </c>
      <c r="S922" s="19">
        <v>-0.12</v>
      </c>
    </row>
    <row r="923" spans="16:19" x14ac:dyDescent="0.2">
      <c r="P923" s="19">
        <v>22.28</v>
      </c>
      <c r="Q923" s="19">
        <v>22.97</v>
      </c>
      <c r="R923" s="19">
        <v>23.38</v>
      </c>
      <c r="S923" s="19">
        <v>-0.12</v>
      </c>
    </row>
    <row r="924" spans="16:19" x14ac:dyDescent="0.2">
      <c r="P924" s="19">
        <v>22.28</v>
      </c>
      <c r="Q924" s="19">
        <v>23.09</v>
      </c>
      <c r="R924" s="19">
        <v>23.38</v>
      </c>
      <c r="S924" s="19">
        <v>-0.13</v>
      </c>
    </row>
    <row r="925" spans="16:19" x14ac:dyDescent="0.2">
      <c r="P925" s="19">
        <v>22.02</v>
      </c>
      <c r="Q925" s="19">
        <v>23.23</v>
      </c>
      <c r="R925" s="19">
        <v>23.18</v>
      </c>
      <c r="S925" s="19">
        <v>-0.13</v>
      </c>
    </row>
    <row r="926" spans="16:19" x14ac:dyDescent="0.2">
      <c r="P926" s="19">
        <v>21.95</v>
      </c>
      <c r="Q926" s="19">
        <v>23.35</v>
      </c>
      <c r="R926" s="19">
        <v>23.13</v>
      </c>
      <c r="S926" s="19">
        <v>-0.13</v>
      </c>
    </row>
    <row r="927" spans="16:19" x14ac:dyDescent="0.2">
      <c r="P927" s="19">
        <v>21.6</v>
      </c>
      <c r="Q927" s="19">
        <v>23.45</v>
      </c>
      <c r="R927" s="19">
        <v>22.86</v>
      </c>
      <c r="S927" s="19">
        <v>-0.13</v>
      </c>
    </row>
    <row r="928" spans="16:19" x14ac:dyDescent="0.2">
      <c r="P928" s="19">
        <v>21.33</v>
      </c>
      <c r="Q928" s="19">
        <v>23.54</v>
      </c>
      <c r="R928" s="19">
        <v>22.65</v>
      </c>
      <c r="S928" s="19">
        <v>-0.13</v>
      </c>
    </row>
    <row r="929" spans="16:19" x14ac:dyDescent="0.2">
      <c r="P929" s="19">
        <v>21.33</v>
      </c>
      <c r="Q929" s="19">
        <v>23.59</v>
      </c>
      <c r="R929" s="19">
        <v>22.65</v>
      </c>
      <c r="S929" s="19">
        <v>-0.13</v>
      </c>
    </row>
    <row r="930" spans="16:19" x14ac:dyDescent="0.2">
      <c r="P930" s="19">
        <v>21.27</v>
      </c>
      <c r="Q930" s="19">
        <v>23.61</v>
      </c>
      <c r="R930" s="19">
        <v>22.61</v>
      </c>
      <c r="S930" s="19">
        <v>-0.13</v>
      </c>
    </row>
    <row r="931" spans="16:19" x14ac:dyDescent="0.2">
      <c r="P931" s="19">
        <v>21.02</v>
      </c>
      <c r="Q931" s="19">
        <v>23.61</v>
      </c>
      <c r="R931" s="19">
        <v>22.41</v>
      </c>
      <c r="S931" s="19">
        <v>-0.13</v>
      </c>
    </row>
    <row r="932" spans="16:19" x14ac:dyDescent="0.2">
      <c r="P932" s="19">
        <v>20.92</v>
      </c>
      <c r="Q932" s="19">
        <v>23.57</v>
      </c>
      <c r="R932" s="19">
        <v>22.34</v>
      </c>
      <c r="S932" s="19">
        <v>-0.13</v>
      </c>
    </row>
    <row r="933" spans="16:19" x14ac:dyDescent="0.2">
      <c r="P933" s="19">
        <v>20.420000000000002</v>
      </c>
      <c r="Q933" s="19">
        <v>23.5</v>
      </c>
      <c r="R933" s="19">
        <v>21.96</v>
      </c>
      <c r="S933" s="19">
        <v>-0.13</v>
      </c>
    </row>
    <row r="934" spans="16:19" x14ac:dyDescent="0.2">
      <c r="P934" s="19">
        <v>20.32</v>
      </c>
      <c r="Q934" s="19">
        <v>23.4</v>
      </c>
      <c r="R934" s="19">
        <v>21.88</v>
      </c>
      <c r="S934" s="19">
        <v>-0.13</v>
      </c>
    </row>
    <row r="935" spans="16:19" x14ac:dyDescent="0.2">
      <c r="P935" s="19">
        <v>20.32</v>
      </c>
      <c r="Q935" s="19">
        <v>23.27</v>
      </c>
      <c r="R935" s="19">
        <v>21.88</v>
      </c>
      <c r="S935" s="19">
        <v>-0.13</v>
      </c>
    </row>
    <row r="936" spans="16:19" x14ac:dyDescent="0.2">
      <c r="P936" s="19">
        <v>20.32</v>
      </c>
      <c r="Q936" s="19">
        <v>23.1</v>
      </c>
      <c r="R936" s="19">
        <v>21.88</v>
      </c>
      <c r="S936" s="19">
        <v>-0.13</v>
      </c>
    </row>
    <row r="937" spans="16:19" x14ac:dyDescent="0.2">
      <c r="P937" s="19">
        <v>19.88</v>
      </c>
      <c r="Q937" s="19">
        <v>22.91</v>
      </c>
      <c r="R937" s="19">
        <v>21.55</v>
      </c>
      <c r="S937" s="19">
        <v>-0.13</v>
      </c>
    </row>
    <row r="938" spans="16:19" x14ac:dyDescent="0.2">
      <c r="P938" s="19">
        <v>19.59</v>
      </c>
      <c r="Q938" s="19">
        <v>22.68</v>
      </c>
      <c r="R938" s="19">
        <v>21.33</v>
      </c>
      <c r="S938" s="19">
        <v>-0.13</v>
      </c>
    </row>
    <row r="939" spans="16:19" x14ac:dyDescent="0.2">
      <c r="P939" s="19">
        <v>19.41</v>
      </c>
      <c r="Q939" s="19">
        <v>22.43</v>
      </c>
      <c r="R939" s="19">
        <v>21.2</v>
      </c>
      <c r="S939" s="19">
        <v>-0.13</v>
      </c>
    </row>
    <row r="940" spans="16:19" x14ac:dyDescent="0.2">
      <c r="P940" s="19">
        <v>19.23</v>
      </c>
      <c r="Q940" s="19">
        <v>22.14</v>
      </c>
      <c r="R940" s="19">
        <v>21.07</v>
      </c>
      <c r="S940" s="19">
        <v>-0.13</v>
      </c>
    </row>
    <row r="941" spans="16:19" x14ac:dyDescent="0.2">
      <c r="P941" s="19">
        <v>19.23</v>
      </c>
      <c r="Q941" s="19">
        <v>21.83</v>
      </c>
      <c r="R941" s="19">
        <v>21.07</v>
      </c>
      <c r="S941" s="19">
        <v>-0.13</v>
      </c>
    </row>
    <row r="942" spans="16:19" x14ac:dyDescent="0.2">
      <c r="P942" s="19">
        <v>19.100000000000001</v>
      </c>
      <c r="Q942" s="19">
        <v>21.5</v>
      </c>
      <c r="R942" s="19">
        <v>20.97</v>
      </c>
      <c r="S942" s="19">
        <v>-0.13</v>
      </c>
    </row>
    <row r="943" spans="16:19" x14ac:dyDescent="0.2">
      <c r="P943" s="19">
        <v>14.86</v>
      </c>
      <c r="Q943" s="19">
        <v>21.14</v>
      </c>
      <c r="R943" s="19">
        <v>20.58</v>
      </c>
      <c r="S943" s="19">
        <v>-0.13</v>
      </c>
    </row>
    <row r="944" spans="16:19" x14ac:dyDescent="0.2">
      <c r="P944" s="19">
        <v>0</v>
      </c>
      <c r="Q944" s="19">
        <v>20.76</v>
      </c>
      <c r="R944" s="19">
        <v>20.58</v>
      </c>
      <c r="S944" s="19">
        <v>-0.13</v>
      </c>
    </row>
    <row r="945" spans="16:19" x14ac:dyDescent="0.2">
      <c r="P945" s="19">
        <v>0</v>
      </c>
      <c r="Q945" s="19">
        <v>20.36</v>
      </c>
      <c r="R945" s="19">
        <v>20.58</v>
      </c>
      <c r="S945" s="19">
        <v>-0.13</v>
      </c>
    </row>
    <row r="946" spans="16:19" x14ac:dyDescent="0.2">
      <c r="P946" s="19">
        <v>0</v>
      </c>
      <c r="Q946" s="19">
        <v>19.940000000000001</v>
      </c>
      <c r="R946" s="19">
        <v>20.58</v>
      </c>
      <c r="S946" s="19">
        <v>-0.12</v>
      </c>
    </row>
    <row r="947" spans="16:19" x14ac:dyDescent="0.2">
      <c r="P947" s="19">
        <v>0</v>
      </c>
      <c r="Q947" s="19">
        <v>19.510000000000002</v>
      </c>
      <c r="R947" s="19">
        <v>20.329999999999998</v>
      </c>
      <c r="S947" s="19">
        <v>-0.12</v>
      </c>
    </row>
    <row r="948" spans="16:19" x14ac:dyDescent="0.2">
      <c r="P948" s="19">
        <v>0</v>
      </c>
      <c r="Q948" s="19">
        <v>19.059999999999999</v>
      </c>
      <c r="R948" s="19">
        <v>20.329999999999998</v>
      </c>
      <c r="S948" s="19">
        <v>-0.12</v>
      </c>
    </row>
    <row r="949" spans="16:19" x14ac:dyDescent="0.2">
      <c r="P949" s="19">
        <v>0</v>
      </c>
      <c r="Q949" s="19">
        <v>18.59</v>
      </c>
      <c r="R949" s="19">
        <v>19.93</v>
      </c>
      <c r="S949" s="19">
        <v>-0.11</v>
      </c>
    </row>
    <row r="950" spans="16:19" x14ac:dyDescent="0.2">
      <c r="P950" s="19">
        <v>0</v>
      </c>
      <c r="Q950" s="19">
        <v>18.12</v>
      </c>
      <c r="R950" s="19">
        <v>19.850000000000001</v>
      </c>
      <c r="S950" s="19">
        <v>-0.12</v>
      </c>
    </row>
    <row r="951" spans="16:19" x14ac:dyDescent="0.2">
      <c r="P951" s="19">
        <v>0</v>
      </c>
      <c r="Q951" s="19">
        <v>17.64</v>
      </c>
      <c r="R951" s="19">
        <v>19.850000000000001</v>
      </c>
      <c r="S951" s="19">
        <v>-0.12</v>
      </c>
    </row>
    <row r="952" spans="16:19" x14ac:dyDescent="0.2">
      <c r="P952" s="19">
        <v>0</v>
      </c>
      <c r="Q952" s="19">
        <v>17.16</v>
      </c>
      <c r="R952" s="19">
        <v>19.57</v>
      </c>
      <c r="S952" s="19">
        <v>-0.11</v>
      </c>
    </row>
    <row r="953" spans="16:19" x14ac:dyDescent="0.2">
      <c r="P953" s="19">
        <v>0</v>
      </c>
      <c r="Q953" s="19">
        <v>16.670000000000002</v>
      </c>
      <c r="R953" s="19">
        <v>19.37</v>
      </c>
      <c r="S953" s="19">
        <v>-0.11</v>
      </c>
    </row>
    <row r="954" spans="16:19" x14ac:dyDescent="0.2">
      <c r="P954" s="19">
        <v>0</v>
      </c>
      <c r="Q954" s="19">
        <v>16.18</v>
      </c>
      <c r="R954" s="19">
        <v>19.37</v>
      </c>
      <c r="S954" s="19">
        <v>-0.11</v>
      </c>
    </row>
    <row r="955" spans="16:19" x14ac:dyDescent="0.2">
      <c r="P955" s="19">
        <v>0</v>
      </c>
      <c r="Q955" s="19">
        <v>15.7</v>
      </c>
      <c r="R955" s="19">
        <v>19.37</v>
      </c>
      <c r="S955" s="19">
        <v>-0.11</v>
      </c>
    </row>
    <row r="956" spans="16:19" x14ac:dyDescent="0.2">
      <c r="P956" s="19">
        <v>0</v>
      </c>
      <c r="Q956" s="19">
        <v>15.21</v>
      </c>
      <c r="R956" s="19">
        <v>19.28</v>
      </c>
      <c r="S956" s="19">
        <v>-0.11</v>
      </c>
    </row>
    <row r="957" spans="16:19" x14ac:dyDescent="0.2">
      <c r="P957" s="19">
        <v>0</v>
      </c>
      <c r="Q957" s="19">
        <v>14.74</v>
      </c>
      <c r="R957" s="19">
        <v>19.14</v>
      </c>
      <c r="S957" s="19">
        <v>-0.11</v>
      </c>
    </row>
    <row r="958" spans="16:19" x14ac:dyDescent="0.2">
      <c r="P958" s="19">
        <v>0</v>
      </c>
      <c r="Q958" s="19">
        <v>14.27</v>
      </c>
      <c r="R958" s="19">
        <v>19.14</v>
      </c>
      <c r="S958" s="19">
        <v>-0.11</v>
      </c>
    </row>
    <row r="959" spans="16:19" x14ac:dyDescent="0.2">
      <c r="P959" s="19">
        <v>0</v>
      </c>
      <c r="Q959" s="19">
        <v>13.82</v>
      </c>
      <c r="R959" s="19">
        <v>19.05</v>
      </c>
      <c r="S959" s="19">
        <v>-0.11</v>
      </c>
    </row>
    <row r="960" spans="16:19" x14ac:dyDescent="0.2">
      <c r="P960" s="19">
        <v>0</v>
      </c>
      <c r="Q960" s="19">
        <v>13.38</v>
      </c>
      <c r="R960" s="19">
        <v>18.690000000000001</v>
      </c>
      <c r="S960" s="19">
        <v>-0.12</v>
      </c>
    </row>
    <row r="961" spans="16:19" x14ac:dyDescent="0.2">
      <c r="P961" s="19">
        <v>0</v>
      </c>
      <c r="Q961" s="19">
        <v>12.96</v>
      </c>
      <c r="R961" s="19">
        <v>18.64</v>
      </c>
      <c r="S961" s="19">
        <v>-0.12</v>
      </c>
    </row>
    <row r="962" spans="16:19" x14ac:dyDescent="0.2">
      <c r="P962" s="19">
        <v>0</v>
      </c>
      <c r="Q962" s="19">
        <v>12.56</v>
      </c>
      <c r="R962" s="19">
        <v>18.43</v>
      </c>
      <c r="S962" s="19">
        <v>-0.12</v>
      </c>
    </row>
    <row r="963" spans="16:19" x14ac:dyDescent="0.2">
      <c r="P963" s="19">
        <v>0</v>
      </c>
      <c r="Q963" s="19">
        <v>12.18</v>
      </c>
      <c r="R963" s="19">
        <v>18.43</v>
      </c>
      <c r="S963" s="19">
        <v>-0.12</v>
      </c>
    </row>
    <row r="964" spans="16:19" x14ac:dyDescent="0.2">
      <c r="P964" s="19">
        <v>0</v>
      </c>
      <c r="Q964" s="19">
        <v>11.83</v>
      </c>
      <c r="R964" s="19">
        <v>18.43</v>
      </c>
      <c r="S964" s="19">
        <v>-0.12</v>
      </c>
    </row>
    <row r="965" spans="16:19" x14ac:dyDescent="0.2">
      <c r="P965" s="19">
        <v>0</v>
      </c>
      <c r="Q965" s="19">
        <v>11.51</v>
      </c>
      <c r="R965" s="19">
        <v>18.43</v>
      </c>
      <c r="S965" s="19">
        <v>-0.12</v>
      </c>
    </row>
    <row r="966" spans="16:19" x14ac:dyDescent="0.2">
      <c r="P966" s="19">
        <v>0</v>
      </c>
      <c r="Q966" s="19">
        <v>11.22</v>
      </c>
      <c r="R966" s="19">
        <v>18.07</v>
      </c>
      <c r="S966" s="19">
        <v>-0.12</v>
      </c>
    </row>
    <row r="967" spans="16:19" x14ac:dyDescent="0.2">
      <c r="P967" s="19">
        <v>0</v>
      </c>
      <c r="Q967" s="19">
        <v>10.96</v>
      </c>
      <c r="R967" s="19">
        <v>17.98</v>
      </c>
      <c r="S967" s="19">
        <v>-0.12</v>
      </c>
    </row>
    <row r="968" spans="16:19" x14ac:dyDescent="0.2">
      <c r="P968" s="19">
        <v>0</v>
      </c>
      <c r="Q968" s="19">
        <v>10.75</v>
      </c>
      <c r="R968" s="19">
        <v>17.98</v>
      </c>
      <c r="S968" s="19">
        <v>-0.12</v>
      </c>
    </row>
    <row r="969" spans="16:19" x14ac:dyDescent="0.2">
      <c r="P969" s="19">
        <v>0</v>
      </c>
      <c r="Q969" s="19">
        <v>10.57</v>
      </c>
      <c r="R969" s="19">
        <v>17.68</v>
      </c>
      <c r="S969" s="19">
        <v>-0.12</v>
      </c>
    </row>
    <row r="970" spans="16:19" x14ac:dyDescent="0.2">
      <c r="P970" s="19">
        <v>0</v>
      </c>
      <c r="Q970" s="19">
        <v>10.43</v>
      </c>
      <c r="R970" s="19">
        <v>17.48</v>
      </c>
      <c r="S970" s="19">
        <v>-0.12</v>
      </c>
    </row>
    <row r="971" spans="16:19" x14ac:dyDescent="0.2">
      <c r="P971" s="19">
        <v>0</v>
      </c>
      <c r="Q971" s="19">
        <v>10.34</v>
      </c>
      <c r="R971" s="19">
        <v>17.48</v>
      </c>
      <c r="S971" s="19">
        <v>-0.12</v>
      </c>
    </row>
    <row r="972" spans="16:19" x14ac:dyDescent="0.2">
      <c r="P972" s="19">
        <v>0</v>
      </c>
      <c r="Q972" s="19">
        <v>10.3</v>
      </c>
      <c r="R972" s="19">
        <v>17.38</v>
      </c>
      <c r="S972" s="19">
        <v>-0.12</v>
      </c>
    </row>
    <row r="973" spans="16:19" x14ac:dyDescent="0.2">
      <c r="P973" s="19">
        <v>0</v>
      </c>
      <c r="Q973" s="19">
        <v>10.24</v>
      </c>
      <c r="R973" s="19">
        <v>17.23</v>
      </c>
      <c r="S973" s="19">
        <v>-0.12</v>
      </c>
    </row>
    <row r="974" spans="16:19" x14ac:dyDescent="0.2">
      <c r="P974" s="19">
        <v>0</v>
      </c>
      <c r="Q974" s="19">
        <v>10.18</v>
      </c>
      <c r="R974" s="19">
        <v>17.23</v>
      </c>
      <c r="S974" s="19">
        <v>-0.12</v>
      </c>
    </row>
    <row r="975" spans="16:19" x14ac:dyDescent="0.2">
      <c r="P975" s="19">
        <v>0</v>
      </c>
      <c r="Q975" s="19">
        <v>10.11</v>
      </c>
      <c r="R975" s="19">
        <v>17.23</v>
      </c>
      <c r="S975" s="19">
        <v>-0.12</v>
      </c>
    </row>
    <row r="976" spans="16:19" x14ac:dyDescent="0.2">
      <c r="P976" s="19">
        <v>0</v>
      </c>
      <c r="Q976" s="19">
        <v>10.02</v>
      </c>
      <c r="R976" s="19">
        <v>16.73</v>
      </c>
      <c r="S976" s="19">
        <v>-0.12</v>
      </c>
    </row>
    <row r="977" spans="16:19" x14ac:dyDescent="0.2">
      <c r="P977" s="19">
        <v>0</v>
      </c>
      <c r="Q977" s="19">
        <v>9.93</v>
      </c>
      <c r="R977" s="19">
        <v>16.73</v>
      </c>
      <c r="S977" s="19">
        <v>-0.11</v>
      </c>
    </row>
    <row r="978" spans="16:19" x14ac:dyDescent="0.2">
      <c r="P978" s="19">
        <v>0</v>
      </c>
      <c r="Q978" s="19">
        <v>9.84</v>
      </c>
      <c r="R978" s="19">
        <v>16.73</v>
      </c>
      <c r="S978" s="19">
        <v>-0.11</v>
      </c>
    </row>
    <row r="979" spans="16:19" x14ac:dyDescent="0.2">
      <c r="P979" s="19">
        <v>0</v>
      </c>
      <c r="Q979" s="19">
        <v>9.74</v>
      </c>
      <c r="R979" s="19">
        <v>16.37</v>
      </c>
      <c r="S979" s="19">
        <v>-0.11</v>
      </c>
    </row>
    <row r="980" spans="16:19" x14ac:dyDescent="0.2">
      <c r="P980" s="19">
        <v>0</v>
      </c>
      <c r="Q980" s="19">
        <v>9.65</v>
      </c>
      <c r="R980" s="19">
        <v>16.28</v>
      </c>
      <c r="S980" s="19">
        <v>-0.11</v>
      </c>
    </row>
    <row r="981" spans="16:19" x14ac:dyDescent="0.2">
      <c r="P981" s="19">
        <v>0</v>
      </c>
      <c r="Q981" s="19">
        <v>9.5500000000000007</v>
      </c>
      <c r="R981" s="19">
        <v>16.28</v>
      </c>
      <c r="S981" s="19">
        <v>-0.1</v>
      </c>
    </row>
    <row r="982" spans="16:19" x14ac:dyDescent="0.2">
      <c r="P982" s="19">
        <v>0</v>
      </c>
      <c r="Q982" s="19">
        <v>9.4600000000000009</v>
      </c>
      <c r="R982" s="19">
        <v>16.16</v>
      </c>
      <c r="S982" s="19">
        <v>-0.1</v>
      </c>
    </row>
    <row r="983" spans="16:19" x14ac:dyDescent="0.2">
      <c r="P983" s="19">
        <v>0</v>
      </c>
      <c r="Q983" s="19">
        <v>9.3699999999999992</v>
      </c>
      <c r="R983" s="19">
        <v>16.079999999999998</v>
      </c>
      <c r="S983" s="19">
        <v>-0.1</v>
      </c>
    </row>
    <row r="984" spans="16:19" x14ac:dyDescent="0.2">
      <c r="P984" s="19">
        <v>0</v>
      </c>
      <c r="Q984" s="19">
        <v>9.2799999999999994</v>
      </c>
      <c r="R984" s="19">
        <v>16.079999999999998</v>
      </c>
      <c r="S984" s="19">
        <v>-0.1</v>
      </c>
    </row>
    <row r="985" spans="16:19" x14ac:dyDescent="0.2">
      <c r="P985" s="19">
        <v>0</v>
      </c>
      <c r="Q985" s="19">
        <v>9.19</v>
      </c>
      <c r="R985" s="19">
        <v>15.94</v>
      </c>
      <c r="S985" s="19">
        <v>-0.09</v>
      </c>
    </row>
    <row r="986" spans="16:19" x14ac:dyDescent="0.2">
      <c r="P986" s="19">
        <v>0</v>
      </c>
      <c r="Q986" s="19">
        <v>9.1</v>
      </c>
      <c r="R986" s="19">
        <v>15.72</v>
      </c>
      <c r="S986" s="19">
        <v>-0.09</v>
      </c>
    </row>
    <row r="987" spans="16:19" x14ac:dyDescent="0.2">
      <c r="P987" s="19">
        <v>0</v>
      </c>
      <c r="Q987" s="19">
        <v>9.01</v>
      </c>
      <c r="R987" s="19">
        <v>15.72</v>
      </c>
      <c r="S987" s="19">
        <v>-0.09</v>
      </c>
    </row>
    <row r="988" spans="16:19" x14ac:dyDescent="0.2">
      <c r="P988" s="19">
        <v>0</v>
      </c>
      <c r="Q988" s="19">
        <v>8.92</v>
      </c>
      <c r="R988" s="19">
        <v>15.72</v>
      </c>
      <c r="S988" s="19">
        <v>-0.08</v>
      </c>
    </row>
    <row r="989" spans="16:19" x14ac:dyDescent="0.2">
      <c r="P989" s="19">
        <v>0</v>
      </c>
      <c r="Q989" s="19">
        <v>8.83</v>
      </c>
      <c r="R989" s="19">
        <v>15.65</v>
      </c>
      <c r="S989" s="19">
        <v>-0.08</v>
      </c>
    </row>
    <row r="990" spans="16:19" x14ac:dyDescent="0.2">
      <c r="P990" s="19">
        <v>0</v>
      </c>
      <c r="Q990" s="19">
        <v>8.74</v>
      </c>
      <c r="R990" s="19">
        <v>15.4</v>
      </c>
      <c r="S990" s="19">
        <v>-0.08</v>
      </c>
    </row>
    <row r="991" spans="16:19" x14ac:dyDescent="0.2">
      <c r="P991" s="19">
        <v>0</v>
      </c>
      <c r="Q991" s="19">
        <v>8.65</v>
      </c>
      <c r="R991" s="19">
        <v>15.4</v>
      </c>
      <c r="S991" s="19">
        <v>-0.08</v>
      </c>
    </row>
    <row r="992" spans="16:19" x14ac:dyDescent="0.2">
      <c r="P992" s="19">
        <v>0</v>
      </c>
      <c r="Q992" s="19">
        <v>8.5500000000000007</v>
      </c>
      <c r="R992" s="19">
        <v>15.4</v>
      </c>
      <c r="S992" s="19">
        <v>-7.0000000000000007E-2</v>
      </c>
    </row>
    <row r="993" spans="16:19" x14ac:dyDescent="0.2">
      <c r="P993" s="19">
        <v>0</v>
      </c>
      <c r="Q993" s="19">
        <v>8.4600000000000009</v>
      </c>
      <c r="R993" s="19">
        <v>15.26</v>
      </c>
      <c r="S993" s="19">
        <v>-7.0000000000000007E-2</v>
      </c>
    </row>
    <row r="994" spans="16:19" x14ac:dyDescent="0.2">
      <c r="P994" s="19">
        <v>0</v>
      </c>
      <c r="Q994" s="19">
        <v>8.3699999999999992</v>
      </c>
      <c r="R994" s="19">
        <v>15.26</v>
      </c>
      <c r="S994" s="19">
        <v>-7.0000000000000007E-2</v>
      </c>
    </row>
    <row r="995" spans="16:19" x14ac:dyDescent="0.2">
      <c r="P995" s="19">
        <v>0</v>
      </c>
      <c r="Q995" s="19">
        <v>8.2799999999999994</v>
      </c>
      <c r="R995" s="19">
        <v>15.26</v>
      </c>
      <c r="S995" s="19">
        <v>-7.0000000000000007E-2</v>
      </c>
    </row>
    <row r="996" spans="16:19" x14ac:dyDescent="0.2">
      <c r="P996" s="19">
        <v>0</v>
      </c>
      <c r="Q996" s="19">
        <v>8.19</v>
      </c>
      <c r="R996" s="19">
        <v>15.04</v>
      </c>
      <c r="S996" s="19">
        <v>-7.0000000000000007E-2</v>
      </c>
    </row>
    <row r="997" spans="16:19" x14ac:dyDescent="0.2">
      <c r="P997" s="19">
        <v>0</v>
      </c>
      <c r="Q997" s="19">
        <v>8.09</v>
      </c>
      <c r="R997" s="19">
        <v>14.98</v>
      </c>
      <c r="S997" s="19">
        <v>-7.0000000000000007E-2</v>
      </c>
    </row>
    <row r="998" spans="16:19" x14ac:dyDescent="0.2">
      <c r="P998" s="19">
        <v>0</v>
      </c>
      <c r="Q998" s="19">
        <v>8</v>
      </c>
      <c r="R998" s="19">
        <v>14.98</v>
      </c>
      <c r="S998" s="19">
        <v>-7.0000000000000007E-2</v>
      </c>
    </row>
    <row r="999" spans="16:19" x14ac:dyDescent="0.2">
      <c r="P999" s="19">
        <v>0</v>
      </c>
      <c r="Q999" s="19">
        <v>7.91</v>
      </c>
      <c r="R999" s="19">
        <v>14.8</v>
      </c>
      <c r="S999" s="19">
        <v>-7.0000000000000007E-2</v>
      </c>
    </row>
    <row r="1000" spans="16:19" x14ac:dyDescent="0.2">
      <c r="P1000" s="19">
        <v>0</v>
      </c>
      <c r="Q1000" s="19">
        <v>7.82</v>
      </c>
      <c r="R1000" s="19">
        <v>14.68</v>
      </c>
      <c r="S1000" s="19">
        <v>-0.06</v>
      </c>
    </row>
    <row r="1001" spans="16:19" x14ac:dyDescent="0.2">
      <c r="P1001" s="19">
        <v>0</v>
      </c>
      <c r="Q1001" s="19">
        <v>7.73</v>
      </c>
      <c r="R1001" s="19">
        <v>14.68</v>
      </c>
      <c r="S1001" s="19">
        <v>-0.06</v>
      </c>
    </row>
    <row r="1002" spans="16:19" x14ac:dyDescent="0.2">
      <c r="P1002" s="19">
        <v>0</v>
      </c>
      <c r="Q1002" s="19">
        <v>7.64</v>
      </c>
      <c r="R1002" s="19">
        <v>14.63</v>
      </c>
      <c r="S1002" s="19">
        <v>-0.06</v>
      </c>
    </row>
    <row r="1003" spans="16:19" x14ac:dyDescent="0.2">
      <c r="P1003" s="19">
        <v>0</v>
      </c>
      <c r="Q1003" s="19">
        <v>7.55</v>
      </c>
      <c r="R1003" s="19">
        <v>14.56</v>
      </c>
      <c r="S1003" s="19">
        <v>-0.06</v>
      </c>
    </row>
    <row r="1004" spans="16:19" x14ac:dyDescent="0.2">
      <c r="P1004" s="19">
        <v>0</v>
      </c>
      <c r="Q1004" s="19">
        <v>7.47</v>
      </c>
      <c r="R1004" s="19">
        <v>14.56</v>
      </c>
      <c r="S1004" s="19">
        <v>-0.06</v>
      </c>
    </row>
    <row r="1005" spans="16:19" x14ac:dyDescent="0.2">
      <c r="P1005" s="19">
        <v>0</v>
      </c>
      <c r="Q1005" s="19">
        <v>7.38</v>
      </c>
      <c r="R1005" s="19">
        <v>14.56</v>
      </c>
      <c r="S1005" s="19">
        <v>-0.05</v>
      </c>
    </row>
    <row r="1006" spans="16:19" x14ac:dyDescent="0.2">
      <c r="P1006" s="19">
        <v>0</v>
      </c>
      <c r="Q1006" s="19">
        <v>7.3</v>
      </c>
      <c r="R1006" s="19">
        <v>14.56</v>
      </c>
      <c r="S1006" s="19">
        <v>-0.05</v>
      </c>
    </row>
    <row r="1007" spans="16:19" x14ac:dyDescent="0.2">
      <c r="P1007" s="19">
        <v>0</v>
      </c>
      <c r="Q1007" s="19">
        <v>7.21</v>
      </c>
      <c r="R1007" s="19">
        <v>14.36</v>
      </c>
      <c r="S1007" s="19">
        <v>-0.05</v>
      </c>
    </row>
    <row r="1008" spans="16:19" x14ac:dyDescent="0.2">
      <c r="P1008" s="19">
        <v>0</v>
      </c>
      <c r="Q1008" s="19">
        <v>7.13</v>
      </c>
      <c r="R1008" s="19">
        <v>14.36</v>
      </c>
      <c r="S1008" s="19">
        <v>-0.05</v>
      </c>
    </row>
    <row r="1009" spans="16:19" x14ac:dyDescent="0.2">
      <c r="P1009" s="19">
        <v>0</v>
      </c>
      <c r="Q1009" s="19">
        <v>7.05</v>
      </c>
      <c r="R1009" s="19">
        <v>14.22</v>
      </c>
      <c r="S1009" s="19">
        <v>-0.05</v>
      </c>
    </row>
    <row r="1010" spans="16:19" x14ac:dyDescent="0.2">
      <c r="P1010" s="19">
        <v>0</v>
      </c>
      <c r="Q1010" s="19">
        <v>6.97</v>
      </c>
      <c r="R1010" s="19">
        <v>14.19</v>
      </c>
      <c r="S1010" s="19">
        <v>-0.04</v>
      </c>
    </row>
    <row r="1011" spans="16:19" x14ac:dyDescent="0.2">
      <c r="P1011" s="19">
        <v>0</v>
      </c>
      <c r="Q1011" s="19">
        <v>6.88</v>
      </c>
      <c r="R1011" s="19">
        <v>14.19</v>
      </c>
      <c r="S1011" s="19">
        <v>-0.04</v>
      </c>
    </row>
    <row r="1012" spans="16:19" x14ac:dyDescent="0.2">
      <c r="P1012" s="19">
        <v>0</v>
      </c>
      <c r="Q1012" s="19">
        <v>6.8</v>
      </c>
      <c r="R1012" s="19">
        <v>14.13</v>
      </c>
      <c r="S1012" s="19">
        <v>-0.04</v>
      </c>
    </row>
    <row r="1013" spans="16:19" x14ac:dyDescent="0.2">
      <c r="P1013" s="19">
        <v>0</v>
      </c>
      <c r="Q1013" s="19">
        <v>6.72</v>
      </c>
      <c r="R1013" s="19">
        <v>14.04</v>
      </c>
      <c r="S1013" s="19">
        <v>-0.04</v>
      </c>
    </row>
    <row r="1014" spans="16:19" x14ac:dyDescent="0.2">
      <c r="P1014" s="19">
        <v>0</v>
      </c>
      <c r="Q1014" s="19">
        <v>6.64</v>
      </c>
      <c r="R1014" s="19">
        <v>14.04</v>
      </c>
      <c r="S1014" s="19">
        <v>-0.04</v>
      </c>
    </row>
    <row r="1015" spans="16:19" x14ac:dyDescent="0.2">
      <c r="P1015" s="19">
        <v>0</v>
      </c>
      <c r="Q1015" s="19">
        <v>6.56</v>
      </c>
      <c r="R1015" s="19">
        <v>14.04</v>
      </c>
      <c r="S1015" s="19">
        <v>-0.03</v>
      </c>
    </row>
    <row r="1016" spans="16:19" x14ac:dyDescent="0.2">
      <c r="P1016" s="19">
        <v>0</v>
      </c>
      <c r="Q1016" s="19">
        <v>6.49</v>
      </c>
      <c r="R1016" s="19">
        <v>14.03</v>
      </c>
      <c r="S1016" s="19">
        <v>-0.03</v>
      </c>
    </row>
    <row r="1017" spans="16:19" x14ac:dyDescent="0.2">
      <c r="P1017" s="19">
        <v>0</v>
      </c>
      <c r="Q1017" s="19">
        <v>6.41</v>
      </c>
      <c r="R1017" s="19">
        <v>13.98</v>
      </c>
      <c r="S1017" s="19">
        <v>-0.03</v>
      </c>
    </row>
    <row r="1018" spans="16:19" x14ac:dyDescent="0.2">
      <c r="P1018" s="19">
        <v>0</v>
      </c>
      <c r="Q1018" s="19">
        <v>6.34</v>
      </c>
      <c r="R1018" s="19">
        <v>13.98</v>
      </c>
      <c r="S1018" s="19">
        <v>-0.03</v>
      </c>
    </row>
    <row r="1019" spans="16:19" x14ac:dyDescent="0.2">
      <c r="P1019" s="19">
        <v>0</v>
      </c>
      <c r="Q1019" s="19">
        <v>6.26</v>
      </c>
      <c r="R1019" s="19">
        <v>13.98</v>
      </c>
      <c r="S1019" s="19">
        <v>-0.03</v>
      </c>
    </row>
    <row r="1020" spans="16:19" x14ac:dyDescent="0.2">
      <c r="P1020" s="19">
        <v>0</v>
      </c>
      <c r="Q1020" s="19">
        <v>6.18</v>
      </c>
      <c r="R1020" s="19">
        <v>13.86</v>
      </c>
      <c r="S1020" s="19">
        <v>-0.03</v>
      </c>
    </row>
    <row r="1021" spans="16:19" x14ac:dyDescent="0.2">
      <c r="P1021" s="19">
        <v>0</v>
      </c>
      <c r="Q1021" s="19">
        <v>6.11</v>
      </c>
      <c r="R1021" s="19">
        <v>13.86</v>
      </c>
      <c r="S1021" s="19">
        <v>-0.03</v>
      </c>
    </row>
    <row r="1022" spans="16:19" x14ac:dyDescent="0.2">
      <c r="P1022" s="19">
        <v>0</v>
      </c>
      <c r="Q1022" s="19">
        <v>6.03</v>
      </c>
      <c r="R1022" s="19">
        <v>13.86</v>
      </c>
      <c r="S1022" s="19">
        <v>-0.03</v>
      </c>
    </row>
    <row r="1023" spans="16:19" x14ac:dyDescent="0.2">
      <c r="P1023" s="19">
        <v>0</v>
      </c>
      <c r="Q1023" s="19">
        <v>5.96</v>
      </c>
      <c r="R1023" s="19">
        <v>13.78</v>
      </c>
      <c r="S1023" s="19">
        <v>-0.03</v>
      </c>
    </row>
    <row r="1024" spans="16:19" x14ac:dyDescent="0.2">
      <c r="P1024" s="19">
        <v>0</v>
      </c>
      <c r="Q1024" s="19">
        <v>5.88</v>
      </c>
      <c r="R1024" s="19">
        <v>13.77</v>
      </c>
      <c r="S1024" s="19">
        <v>-0.02</v>
      </c>
    </row>
    <row r="1025" spans="16:19" x14ac:dyDescent="0.2">
      <c r="P1025" s="19">
        <v>0</v>
      </c>
      <c r="Q1025" s="19">
        <v>5.81</v>
      </c>
      <c r="R1025" s="19">
        <v>13.77</v>
      </c>
      <c r="S1025" s="19">
        <v>-0.02</v>
      </c>
    </row>
    <row r="1026" spans="16:19" x14ac:dyDescent="0.2">
      <c r="P1026" s="19">
        <v>0</v>
      </c>
      <c r="Q1026" s="19">
        <v>5.74</v>
      </c>
      <c r="R1026" s="19">
        <v>13.73</v>
      </c>
      <c r="S1026" s="19">
        <v>-0.02</v>
      </c>
    </row>
    <row r="1027" spans="16:19" x14ac:dyDescent="0.2">
      <c r="P1027" s="19">
        <v>0</v>
      </c>
      <c r="Q1027" s="19">
        <v>5.66</v>
      </c>
      <c r="R1027" s="19">
        <v>13.71</v>
      </c>
      <c r="S1027" s="19">
        <v>-0.02</v>
      </c>
    </row>
    <row r="1028" spans="16:19" x14ac:dyDescent="0.2">
      <c r="P1028" s="19">
        <v>0</v>
      </c>
      <c r="Q1028" s="19">
        <v>5.59</v>
      </c>
      <c r="R1028" s="19">
        <v>13.71</v>
      </c>
      <c r="S1028" s="19">
        <v>-0.02</v>
      </c>
    </row>
    <row r="1029" spans="16:19" x14ac:dyDescent="0.2">
      <c r="P1029" s="19">
        <v>0</v>
      </c>
      <c r="Q1029" s="19">
        <v>5.51</v>
      </c>
      <c r="R1029" s="19">
        <v>13.68</v>
      </c>
      <c r="S1029" s="19">
        <v>-0.02</v>
      </c>
    </row>
    <row r="1030" spans="16:19" x14ac:dyDescent="0.2">
      <c r="P1030" s="19">
        <v>0</v>
      </c>
      <c r="Q1030" s="19">
        <v>5.43</v>
      </c>
      <c r="R1030" s="19">
        <v>13.64</v>
      </c>
      <c r="S1030" s="19">
        <v>-0.02</v>
      </c>
    </row>
    <row r="1031" spans="16:19" x14ac:dyDescent="0.2">
      <c r="P1031" s="19">
        <v>0</v>
      </c>
      <c r="Q1031" s="19">
        <v>5.37</v>
      </c>
      <c r="R1031" s="19">
        <v>13.64</v>
      </c>
      <c r="S1031" s="19">
        <v>-0.02</v>
      </c>
    </row>
    <row r="1032" spans="16:19" x14ac:dyDescent="0.2">
      <c r="P1032" s="19">
        <v>0</v>
      </c>
      <c r="Q1032" s="19">
        <v>5.3</v>
      </c>
      <c r="R1032" s="19">
        <v>13.62</v>
      </c>
      <c r="S1032" s="19">
        <v>-0.02</v>
      </c>
    </row>
    <row r="1033" spans="16:19" x14ac:dyDescent="0.2">
      <c r="P1033" s="19">
        <v>0</v>
      </c>
      <c r="Q1033" s="19">
        <v>5.23</v>
      </c>
      <c r="R1033" s="19">
        <v>13.55</v>
      </c>
      <c r="S1033" s="19">
        <v>-0.02</v>
      </c>
    </row>
    <row r="1034" spans="16:19" x14ac:dyDescent="0.2">
      <c r="P1034" s="19">
        <v>0</v>
      </c>
      <c r="Q1034" s="19">
        <v>5.16</v>
      </c>
      <c r="R1034" s="19">
        <v>13.55</v>
      </c>
      <c r="S1034" s="19">
        <v>-0.02</v>
      </c>
    </row>
    <row r="1035" spans="16:19" x14ac:dyDescent="0.2">
      <c r="P1035" s="19">
        <v>0</v>
      </c>
      <c r="Q1035" s="19">
        <v>5.0999999999999996</v>
      </c>
      <c r="R1035" s="19">
        <v>13.55</v>
      </c>
      <c r="S1035" s="19">
        <v>-0.02</v>
      </c>
    </row>
    <row r="1036" spans="16:19" x14ac:dyDescent="0.2">
      <c r="P1036" s="19">
        <v>0</v>
      </c>
      <c r="Q1036" s="19">
        <v>5.03</v>
      </c>
      <c r="R1036" s="19">
        <v>13.52</v>
      </c>
      <c r="S1036" s="19">
        <v>-0.02</v>
      </c>
    </row>
    <row r="1037" spans="16:19" x14ac:dyDescent="0.2">
      <c r="P1037" s="19">
        <v>0</v>
      </c>
      <c r="Q1037" s="19">
        <v>4.96</v>
      </c>
      <c r="R1037" s="19">
        <v>13.52</v>
      </c>
      <c r="S1037" s="19">
        <v>-0.02</v>
      </c>
    </row>
    <row r="1038" spans="16:19" x14ac:dyDescent="0.2">
      <c r="P1038" s="19">
        <v>0</v>
      </c>
      <c r="Q1038" s="19">
        <v>4.8899999999999997</v>
      </c>
      <c r="R1038" s="19">
        <v>13.52</v>
      </c>
      <c r="S1038" s="19">
        <v>-0.02</v>
      </c>
    </row>
    <row r="1039" spans="16:19" x14ac:dyDescent="0.2">
      <c r="P1039" s="19">
        <v>0</v>
      </c>
      <c r="Q1039" s="19">
        <v>4.82</v>
      </c>
      <c r="R1039" s="19">
        <v>13.43</v>
      </c>
      <c r="S1039" s="19">
        <v>-0.02</v>
      </c>
    </row>
    <row r="1040" spans="16:19" x14ac:dyDescent="0.2">
      <c r="P1040" s="19">
        <v>0</v>
      </c>
      <c r="Q1040" s="19">
        <v>4.75</v>
      </c>
      <c r="R1040" s="19">
        <v>13.41</v>
      </c>
      <c r="S1040" s="19">
        <v>-0.02</v>
      </c>
    </row>
    <row r="1041" spans="16:19" x14ac:dyDescent="0.2">
      <c r="P1041" s="19">
        <v>0</v>
      </c>
      <c r="Q1041" s="19">
        <v>4.68</v>
      </c>
      <c r="R1041" s="19">
        <v>13.41</v>
      </c>
      <c r="S1041" s="19">
        <v>-0.02</v>
      </c>
    </row>
    <row r="1042" spans="16:19" x14ac:dyDescent="0.2">
      <c r="P1042" s="19">
        <v>0</v>
      </c>
      <c r="Q1042" s="19">
        <v>4.6100000000000003</v>
      </c>
      <c r="R1042" s="19">
        <v>13.39</v>
      </c>
      <c r="S1042" s="19">
        <v>-0.02</v>
      </c>
    </row>
    <row r="1043" spans="16:19" x14ac:dyDescent="0.2">
      <c r="P1043" s="19">
        <v>0</v>
      </c>
      <c r="Q1043" s="19">
        <v>4.54</v>
      </c>
      <c r="R1043" s="19">
        <v>13.36</v>
      </c>
      <c r="S1043" s="19">
        <v>-0.02</v>
      </c>
    </row>
    <row r="1044" spans="16:19" x14ac:dyDescent="0.2">
      <c r="P1044" s="19">
        <v>0</v>
      </c>
      <c r="Q1044" s="19">
        <v>4.4800000000000004</v>
      </c>
      <c r="R1044" s="19">
        <v>13.36</v>
      </c>
      <c r="S1044" s="19">
        <v>-0.02</v>
      </c>
    </row>
    <row r="1045" spans="16:19" x14ac:dyDescent="0.2">
      <c r="P1045" s="19">
        <v>0</v>
      </c>
      <c r="Q1045" s="19">
        <v>4.41</v>
      </c>
      <c r="R1045" s="19">
        <v>13.36</v>
      </c>
      <c r="S1045" s="19">
        <v>-0.02</v>
      </c>
    </row>
    <row r="1046" spans="16:19" x14ac:dyDescent="0.2">
      <c r="P1046" s="19">
        <v>0</v>
      </c>
      <c r="Q1046" s="19">
        <v>4.3499999999999996</v>
      </c>
      <c r="R1046" s="19">
        <v>13.34</v>
      </c>
      <c r="S1046" s="19">
        <v>-0.02</v>
      </c>
    </row>
    <row r="1047" spans="16:19" x14ac:dyDescent="0.2">
      <c r="P1047" s="19">
        <v>0</v>
      </c>
      <c r="Q1047" s="19">
        <v>4.29</v>
      </c>
      <c r="R1047" s="19">
        <v>13.34</v>
      </c>
      <c r="S1047" s="19">
        <v>-0.02</v>
      </c>
    </row>
    <row r="1048" spans="16:19" x14ac:dyDescent="0.2">
      <c r="P1048" s="19">
        <v>0</v>
      </c>
      <c r="Q1048" s="19">
        <v>4.24</v>
      </c>
      <c r="R1048" s="19">
        <v>13.34</v>
      </c>
      <c r="S1048" s="19">
        <v>-0.02</v>
      </c>
    </row>
    <row r="1049" spans="16:19" x14ac:dyDescent="0.2">
      <c r="P1049" s="19">
        <v>0</v>
      </c>
      <c r="Q1049" s="19">
        <v>4.1900000000000004</v>
      </c>
      <c r="R1049" s="19">
        <v>13.31</v>
      </c>
      <c r="S1049" s="19">
        <v>-0.02</v>
      </c>
    </row>
    <row r="1050" spans="16:19" x14ac:dyDescent="0.2">
      <c r="P1050" s="19">
        <v>0</v>
      </c>
      <c r="Q1050" s="19">
        <v>4.13</v>
      </c>
      <c r="R1050" s="19">
        <v>13.28</v>
      </c>
      <c r="S1050" s="19">
        <v>-0.02</v>
      </c>
    </row>
    <row r="1051" spans="16:19" x14ac:dyDescent="0.2">
      <c r="P1051" s="19">
        <v>0</v>
      </c>
      <c r="Q1051" s="19">
        <v>4.08</v>
      </c>
      <c r="R1051" s="19">
        <v>13.28</v>
      </c>
      <c r="S1051" s="19">
        <v>-0.02</v>
      </c>
    </row>
    <row r="1052" spans="16:19" x14ac:dyDescent="0.2">
      <c r="P1052" s="19">
        <v>0</v>
      </c>
      <c r="Q1052" s="19">
        <v>4.03</v>
      </c>
      <c r="R1052" s="19">
        <v>13.26</v>
      </c>
      <c r="S1052" s="19">
        <v>-0.02</v>
      </c>
    </row>
    <row r="1053" spans="16:19" x14ac:dyDescent="0.2">
      <c r="P1053" s="19">
        <v>0</v>
      </c>
      <c r="Q1053" s="19">
        <v>3.98</v>
      </c>
      <c r="R1053" s="19">
        <v>13.19</v>
      </c>
      <c r="S1053" s="19">
        <v>-0.02</v>
      </c>
    </row>
    <row r="1054" spans="16:19" x14ac:dyDescent="0.2">
      <c r="P1054" s="19">
        <v>0</v>
      </c>
      <c r="Q1054" s="19">
        <v>3.94</v>
      </c>
      <c r="R1054" s="19">
        <v>13.19</v>
      </c>
      <c r="S1054" s="19">
        <v>-0.02</v>
      </c>
    </row>
    <row r="1055" spans="16:19" x14ac:dyDescent="0.2">
      <c r="P1055" s="19">
        <v>0</v>
      </c>
      <c r="Q1055" s="19">
        <v>3.89</v>
      </c>
      <c r="R1055" s="19">
        <v>13.19</v>
      </c>
      <c r="S1055" s="19">
        <v>-0.02</v>
      </c>
    </row>
    <row r="1056" spans="16:19" x14ac:dyDescent="0.2">
      <c r="P1056" s="19">
        <v>0</v>
      </c>
      <c r="Q1056" s="19">
        <v>3.85</v>
      </c>
      <c r="R1056" s="19">
        <v>13.19</v>
      </c>
      <c r="S1056" s="19">
        <v>-0.02</v>
      </c>
    </row>
    <row r="1057" spans="16:19" x14ac:dyDescent="0.2">
      <c r="P1057" s="19">
        <v>0</v>
      </c>
      <c r="Q1057" s="19">
        <v>3.8</v>
      </c>
      <c r="R1057" s="19">
        <v>13.14</v>
      </c>
      <c r="S1057" s="19">
        <v>-0.02</v>
      </c>
    </row>
    <row r="1058" spans="16:19" x14ac:dyDescent="0.2">
      <c r="P1058" s="19">
        <v>0</v>
      </c>
      <c r="Q1058" s="19">
        <v>3.75</v>
      </c>
      <c r="R1058" s="19">
        <v>13.14</v>
      </c>
      <c r="S1058" s="19">
        <v>-0.02</v>
      </c>
    </row>
    <row r="1059" spans="16:19" x14ac:dyDescent="0.2">
      <c r="P1059" s="19">
        <v>0</v>
      </c>
      <c r="Q1059" s="19">
        <v>3.71</v>
      </c>
      <c r="R1059" s="19">
        <v>13.14</v>
      </c>
      <c r="S1059" s="19">
        <v>-0.02</v>
      </c>
    </row>
    <row r="1060" spans="16:19" x14ac:dyDescent="0.2">
      <c r="P1060" s="19">
        <v>0</v>
      </c>
      <c r="Q1060" s="19">
        <v>3.67</v>
      </c>
      <c r="R1060" s="19">
        <v>13.08</v>
      </c>
      <c r="S1060" s="19">
        <v>-0.02</v>
      </c>
    </row>
    <row r="1061" spans="16:19" x14ac:dyDescent="0.2">
      <c r="P1061" s="19">
        <v>0</v>
      </c>
      <c r="Q1061" s="19">
        <v>3.62</v>
      </c>
      <c r="R1061" s="19">
        <v>13.07</v>
      </c>
      <c r="S1061" s="19">
        <v>-0.02</v>
      </c>
    </row>
    <row r="1062" spans="16:19" x14ac:dyDescent="0.2">
      <c r="P1062" s="19">
        <v>0</v>
      </c>
      <c r="Q1062" s="19">
        <v>3.58</v>
      </c>
      <c r="R1062" s="19">
        <v>13</v>
      </c>
      <c r="S1062" s="19">
        <v>-0.02</v>
      </c>
    </row>
    <row r="1063" spans="16:19" x14ac:dyDescent="0.2">
      <c r="P1063" s="19">
        <v>0</v>
      </c>
      <c r="Q1063" s="19">
        <v>3.53</v>
      </c>
      <c r="R1063" s="19">
        <v>12.97</v>
      </c>
      <c r="S1063" s="19">
        <v>-0.02</v>
      </c>
    </row>
    <row r="1064" spans="16:19" x14ac:dyDescent="0.2">
      <c r="P1064" s="19">
        <v>0</v>
      </c>
      <c r="Q1064" s="19">
        <v>3.49</v>
      </c>
      <c r="R1064" s="19">
        <v>12.97</v>
      </c>
      <c r="S1064" s="19">
        <v>-0.02</v>
      </c>
    </row>
    <row r="1065" spans="16:19" x14ac:dyDescent="0.2">
      <c r="P1065" s="19">
        <v>0</v>
      </c>
      <c r="Q1065" s="19">
        <v>3.44</v>
      </c>
      <c r="R1065" s="19">
        <v>12.97</v>
      </c>
      <c r="S1065" s="19">
        <v>-0.02</v>
      </c>
    </row>
    <row r="1066" spans="16:19" x14ac:dyDescent="0.2">
      <c r="P1066" s="19">
        <v>0</v>
      </c>
      <c r="Q1066" s="19">
        <v>3.4</v>
      </c>
      <c r="R1066" s="19">
        <v>12.97</v>
      </c>
      <c r="S1066" s="19">
        <v>-0.02</v>
      </c>
    </row>
    <row r="1067" spans="16:19" x14ac:dyDescent="0.2">
      <c r="P1067" s="19">
        <v>0</v>
      </c>
      <c r="Q1067" s="19">
        <v>3.35</v>
      </c>
      <c r="R1067" s="19">
        <v>12.95</v>
      </c>
      <c r="S1067" s="19">
        <v>-0.02</v>
      </c>
    </row>
    <row r="1068" spans="16:19" x14ac:dyDescent="0.2">
      <c r="P1068" s="19">
        <v>0</v>
      </c>
      <c r="Q1068" s="19">
        <v>3.3</v>
      </c>
      <c r="R1068" s="19">
        <v>12.95</v>
      </c>
      <c r="S1068" s="19">
        <v>-0.02</v>
      </c>
    </row>
    <row r="1069" spans="16:19" x14ac:dyDescent="0.2">
      <c r="P1069" s="19">
        <v>0</v>
      </c>
      <c r="Q1069" s="19">
        <v>3.25</v>
      </c>
      <c r="R1069" s="19">
        <v>12.94</v>
      </c>
      <c r="S1069" s="19">
        <v>-0.02</v>
      </c>
    </row>
    <row r="1070" spans="16:19" x14ac:dyDescent="0.2">
      <c r="P1070" s="19">
        <v>0</v>
      </c>
      <c r="Q1070" s="19">
        <v>3.2</v>
      </c>
      <c r="R1070" s="19">
        <v>12.86</v>
      </c>
      <c r="S1070" s="19">
        <v>-0.02</v>
      </c>
    </row>
    <row r="1071" spans="16:19" x14ac:dyDescent="0.2">
      <c r="P1071" s="19">
        <v>0</v>
      </c>
      <c r="Q1071" s="19">
        <v>3.16</v>
      </c>
      <c r="R1071" s="19">
        <v>12.86</v>
      </c>
      <c r="S1071" s="19">
        <v>-0.02</v>
      </c>
    </row>
    <row r="1072" spans="16:19" x14ac:dyDescent="0.2">
      <c r="P1072" s="19">
        <v>0</v>
      </c>
      <c r="Q1072" s="19">
        <v>3.11</v>
      </c>
      <c r="R1072" s="19">
        <v>12.86</v>
      </c>
      <c r="S1072" s="19">
        <v>-0.02</v>
      </c>
    </row>
    <row r="1073" spans="16:19" x14ac:dyDescent="0.2">
      <c r="P1073" s="19">
        <v>0</v>
      </c>
      <c r="Q1073" s="19">
        <v>3.06</v>
      </c>
      <c r="R1073" s="19">
        <v>12.8</v>
      </c>
      <c r="S1073" s="19">
        <v>-0.02</v>
      </c>
    </row>
    <row r="1074" spans="16:19" x14ac:dyDescent="0.2">
      <c r="P1074" s="19">
        <v>0</v>
      </c>
      <c r="Q1074" s="19">
        <v>3.02</v>
      </c>
      <c r="R1074" s="19">
        <v>12.8</v>
      </c>
      <c r="S1074" s="19">
        <v>-0.02</v>
      </c>
    </row>
    <row r="1075" spans="16:19" x14ac:dyDescent="0.2">
      <c r="P1075" s="19">
        <v>0</v>
      </c>
      <c r="Q1075" s="19">
        <v>2.97</v>
      </c>
      <c r="R1075" s="19">
        <v>12.8</v>
      </c>
      <c r="S1075" s="19">
        <v>-0.02</v>
      </c>
    </row>
    <row r="1076" spans="16:19" x14ac:dyDescent="0.2">
      <c r="P1076" s="19">
        <v>0</v>
      </c>
      <c r="Q1076" s="19">
        <v>2.92</v>
      </c>
      <c r="R1076" s="19">
        <v>12.8</v>
      </c>
      <c r="S1076" s="19">
        <v>-0.02</v>
      </c>
    </row>
    <row r="1077" spans="16:19" x14ac:dyDescent="0.2">
      <c r="P1077" s="19">
        <v>0</v>
      </c>
      <c r="Q1077" s="19">
        <v>2.88</v>
      </c>
      <c r="R1077" s="19">
        <v>12.76</v>
      </c>
      <c r="S1077" s="19">
        <v>-0.02</v>
      </c>
    </row>
    <row r="1078" spans="16:19" x14ac:dyDescent="0.2">
      <c r="P1078" s="19">
        <v>0</v>
      </c>
      <c r="Q1078" s="19">
        <v>2.83</v>
      </c>
      <c r="R1078" s="19">
        <v>12.75</v>
      </c>
      <c r="S1078" s="19">
        <v>-0.02</v>
      </c>
    </row>
    <row r="1079" spans="16:19" x14ac:dyDescent="0.2">
      <c r="P1079" s="19">
        <v>0</v>
      </c>
      <c r="Q1079" s="19">
        <v>2.79</v>
      </c>
      <c r="R1079" s="19">
        <v>12.69</v>
      </c>
      <c r="S1079" s="19">
        <v>-0.02</v>
      </c>
    </row>
    <row r="1080" spans="16:19" x14ac:dyDescent="0.2">
      <c r="P1080" s="19">
        <v>0</v>
      </c>
      <c r="Q1080" s="19">
        <v>2.74</v>
      </c>
      <c r="R1080" s="19">
        <v>12.66</v>
      </c>
      <c r="S1080" s="19">
        <v>-0.02</v>
      </c>
    </row>
    <row r="1081" spans="16:19" x14ac:dyDescent="0.2">
      <c r="P1081" s="19">
        <v>0</v>
      </c>
      <c r="Q1081" s="19">
        <v>2.7</v>
      </c>
      <c r="R1081" s="19">
        <v>12.66</v>
      </c>
      <c r="S1081" s="19">
        <v>-0.02</v>
      </c>
    </row>
    <row r="1082" spans="16:19" x14ac:dyDescent="0.2">
      <c r="P1082" s="19">
        <v>0</v>
      </c>
      <c r="Q1082" s="19">
        <v>2.66</v>
      </c>
      <c r="R1082" s="19">
        <v>12.61</v>
      </c>
      <c r="S1082" s="19">
        <v>-0.02</v>
      </c>
    </row>
    <row r="1083" spans="16:19" x14ac:dyDescent="0.2">
      <c r="P1083" s="19">
        <v>0</v>
      </c>
      <c r="Q1083" s="19">
        <v>2.61</v>
      </c>
      <c r="R1083" s="19">
        <v>12.54</v>
      </c>
      <c r="S1083" s="19">
        <v>-0.03</v>
      </c>
    </row>
    <row r="1084" spans="16:19" x14ac:dyDescent="0.2">
      <c r="P1084" s="19">
        <v>0</v>
      </c>
      <c r="Q1084" s="19">
        <v>2.57</v>
      </c>
      <c r="R1084" s="19">
        <v>12.54</v>
      </c>
      <c r="S1084" s="19">
        <v>-0.03</v>
      </c>
    </row>
    <row r="1085" spans="16:19" x14ac:dyDescent="0.2">
      <c r="P1085" s="19">
        <v>0</v>
      </c>
      <c r="Q1085" s="19">
        <v>2.5299999999999998</v>
      </c>
      <c r="R1085" s="19">
        <v>12.54</v>
      </c>
      <c r="S1085" s="19">
        <v>-0.03</v>
      </c>
    </row>
    <row r="1086" spans="16:19" x14ac:dyDescent="0.2">
      <c r="P1086" s="19">
        <v>0</v>
      </c>
      <c r="Q1086" s="19">
        <v>2.48</v>
      </c>
      <c r="R1086" s="19">
        <v>12.54</v>
      </c>
      <c r="S1086" s="19">
        <v>-0.03</v>
      </c>
    </row>
    <row r="1087" spans="16:19" x14ac:dyDescent="0.2">
      <c r="P1087" s="19">
        <v>0</v>
      </c>
      <c r="Q1087" s="19">
        <v>2.44</v>
      </c>
      <c r="R1087" s="19">
        <v>12.47</v>
      </c>
      <c r="S1087" s="19">
        <v>-0.03</v>
      </c>
    </row>
    <row r="1088" spans="16:19" x14ac:dyDescent="0.2">
      <c r="P1088" s="19">
        <v>0</v>
      </c>
      <c r="Q1088" s="19">
        <v>2.4</v>
      </c>
      <c r="R1088" s="19">
        <v>12.47</v>
      </c>
      <c r="S1088" s="19">
        <v>-0.03</v>
      </c>
    </row>
    <row r="1089" spans="16:19" x14ac:dyDescent="0.2">
      <c r="P1089" s="19">
        <v>0</v>
      </c>
      <c r="Q1089" s="19">
        <v>2.35</v>
      </c>
      <c r="R1089" s="19">
        <v>12.47</v>
      </c>
      <c r="S1089" s="19">
        <v>-0.03</v>
      </c>
    </row>
    <row r="1090" spans="16:19" x14ac:dyDescent="0.2">
      <c r="P1090" s="19">
        <v>0</v>
      </c>
      <c r="Q1090" s="19">
        <v>2.31</v>
      </c>
      <c r="R1090" s="19">
        <v>12.42</v>
      </c>
      <c r="S1090" s="19">
        <v>-0.03</v>
      </c>
    </row>
    <row r="1091" spans="16:19" x14ac:dyDescent="0.2">
      <c r="P1091" s="19">
        <v>0</v>
      </c>
      <c r="Q1091" s="19">
        <v>2.27</v>
      </c>
      <c r="R1091" s="19">
        <v>12.38</v>
      </c>
      <c r="S1091" s="19">
        <v>-0.03</v>
      </c>
    </row>
    <row r="1092" spans="16:19" x14ac:dyDescent="0.2">
      <c r="P1092" s="19">
        <v>0</v>
      </c>
      <c r="Q1092" s="19">
        <v>2.23</v>
      </c>
      <c r="R1092" s="19">
        <v>12.32</v>
      </c>
      <c r="S1092" s="19">
        <v>-0.03</v>
      </c>
    </row>
    <row r="1093" spans="16:19" x14ac:dyDescent="0.2">
      <c r="P1093" s="19">
        <v>0</v>
      </c>
      <c r="Q1093" s="19">
        <v>2.2000000000000002</v>
      </c>
      <c r="R1093" s="19">
        <v>12.27</v>
      </c>
      <c r="S1093" s="19">
        <v>-0.03</v>
      </c>
    </row>
    <row r="1094" spans="16:19" x14ac:dyDescent="0.2">
      <c r="P1094" s="19">
        <v>0</v>
      </c>
      <c r="Q1094" s="19">
        <v>2.17</v>
      </c>
      <c r="R1094" s="19">
        <v>12.27</v>
      </c>
      <c r="S1094" s="19">
        <v>-0.03</v>
      </c>
    </row>
    <row r="1095" spans="16:19" x14ac:dyDescent="0.2">
      <c r="P1095" s="19">
        <v>0</v>
      </c>
      <c r="Q1095" s="19">
        <v>2.14</v>
      </c>
      <c r="R1095" s="19">
        <v>12.27</v>
      </c>
      <c r="S1095" s="19">
        <v>-0.03</v>
      </c>
    </row>
    <row r="1096" spans="16:19" x14ac:dyDescent="0.2">
      <c r="P1096" s="19">
        <v>0</v>
      </c>
      <c r="Q1096" s="19">
        <v>2.1</v>
      </c>
      <c r="R1096" s="19">
        <v>12.26</v>
      </c>
      <c r="S1096" s="19">
        <v>-0.03</v>
      </c>
    </row>
    <row r="1097" spans="16:19" x14ac:dyDescent="0.2">
      <c r="P1097" s="19">
        <v>0</v>
      </c>
      <c r="Q1097" s="19">
        <v>2.0699999999999998</v>
      </c>
      <c r="R1097" s="19">
        <v>12.23</v>
      </c>
      <c r="S1097" s="19">
        <v>-0.03</v>
      </c>
    </row>
    <row r="1098" spans="16:19" x14ac:dyDescent="0.2">
      <c r="P1098" s="19">
        <v>0</v>
      </c>
      <c r="Q1098" s="19">
        <v>2.0499999999999998</v>
      </c>
      <c r="R1098" s="19">
        <v>12.23</v>
      </c>
      <c r="S1098" s="19">
        <v>-0.03</v>
      </c>
    </row>
    <row r="1099" spans="16:19" x14ac:dyDescent="0.2">
      <c r="P1099" s="19">
        <v>0</v>
      </c>
      <c r="Q1099" s="19">
        <v>2.0099999999999998</v>
      </c>
      <c r="R1099" s="19">
        <v>12.23</v>
      </c>
      <c r="S1099" s="19">
        <v>-0.03</v>
      </c>
    </row>
    <row r="1100" spans="16:19" x14ac:dyDescent="0.2">
      <c r="P1100" s="19">
        <v>0</v>
      </c>
      <c r="Q1100" s="19">
        <v>1.98</v>
      </c>
      <c r="R1100" s="19">
        <v>12.11</v>
      </c>
      <c r="S1100" s="19">
        <v>-0.03</v>
      </c>
    </row>
    <row r="1101" spans="16:19" x14ac:dyDescent="0.2">
      <c r="P1101" s="19">
        <v>0</v>
      </c>
      <c r="Q1101" s="19">
        <v>1.96</v>
      </c>
      <c r="R1101" s="19">
        <v>12.11</v>
      </c>
      <c r="S1101" s="19">
        <v>-0.03</v>
      </c>
    </row>
    <row r="1102" spans="16:19" x14ac:dyDescent="0.2">
      <c r="P1102" s="19">
        <v>0</v>
      </c>
      <c r="Q1102" s="19">
        <v>1.93</v>
      </c>
      <c r="R1102" s="19">
        <v>12.11</v>
      </c>
      <c r="S1102" s="19">
        <v>-0.03</v>
      </c>
    </row>
    <row r="1103" spans="16:19" x14ac:dyDescent="0.2">
      <c r="P1103" s="19">
        <v>0</v>
      </c>
      <c r="Q1103" s="19">
        <v>1.9</v>
      </c>
      <c r="R1103" s="19">
        <v>12.03</v>
      </c>
      <c r="S1103" s="19">
        <v>-0.03</v>
      </c>
    </row>
    <row r="1104" spans="16:19" x14ac:dyDescent="0.2">
      <c r="P1104" s="19">
        <v>0</v>
      </c>
      <c r="Q1104" s="19">
        <v>1.88</v>
      </c>
      <c r="R1104" s="19">
        <v>12.01</v>
      </c>
      <c r="S1104" s="19">
        <v>-0.03</v>
      </c>
    </row>
    <row r="1105" spans="16:19" x14ac:dyDescent="0.2">
      <c r="P1105" s="19">
        <v>0</v>
      </c>
      <c r="Q1105" s="19">
        <v>1.86</v>
      </c>
      <c r="R1105" s="19">
        <v>12.01</v>
      </c>
      <c r="S1105" s="19">
        <v>-0.03</v>
      </c>
    </row>
    <row r="1106" spans="16:19" x14ac:dyDescent="0.2">
      <c r="P1106" s="19">
        <v>0</v>
      </c>
      <c r="Q1106" s="19">
        <v>1.84</v>
      </c>
      <c r="R1106" s="19">
        <v>12.01</v>
      </c>
      <c r="S1106" s="19">
        <v>-0.03</v>
      </c>
    </row>
    <row r="1107" spans="16:19" x14ac:dyDescent="0.2">
      <c r="P1107" s="19">
        <v>0</v>
      </c>
      <c r="Q1107" s="19">
        <v>1.82</v>
      </c>
      <c r="R1107" s="19">
        <v>11.98</v>
      </c>
      <c r="S1107" s="19">
        <v>-0.02</v>
      </c>
    </row>
    <row r="1108" spans="16:19" x14ac:dyDescent="0.2">
      <c r="P1108" s="19">
        <v>0</v>
      </c>
      <c r="Q1108" s="19">
        <v>1.79</v>
      </c>
      <c r="R1108" s="19">
        <v>11.95</v>
      </c>
      <c r="S1108" s="19">
        <v>-0.02</v>
      </c>
    </row>
    <row r="1109" spans="16:19" x14ac:dyDescent="0.2">
      <c r="P1109" s="19">
        <v>0</v>
      </c>
      <c r="Q1109" s="19">
        <v>1.77</v>
      </c>
      <c r="R1109" s="19">
        <v>11.95</v>
      </c>
      <c r="S1109" s="19">
        <v>-0.02</v>
      </c>
    </row>
    <row r="1110" spans="16:19" x14ac:dyDescent="0.2">
      <c r="P1110" s="19">
        <v>0</v>
      </c>
      <c r="Q1110" s="19">
        <v>1.75</v>
      </c>
      <c r="R1110" s="19">
        <v>11.92</v>
      </c>
      <c r="S1110" s="19">
        <v>-0.02</v>
      </c>
    </row>
    <row r="1111" spans="16:19" x14ac:dyDescent="0.2">
      <c r="P1111" s="19">
        <v>0</v>
      </c>
      <c r="Q1111" s="19">
        <v>1.73</v>
      </c>
      <c r="R1111" s="19">
        <v>11.86</v>
      </c>
      <c r="S1111" s="19">
        <v>-0.02</v>
      </c>
    </row>
    <row r="1112" spans="16:19" x14ac:dyDescent="0.2">
      <c r="P1112" s="19">
        <v>0</v>
      </c>
      <c r="Q1112" s="19">
        <v>1.71</v>
      </c>
      <c r="R1112" s="19">
        <v>11.83</v>
      </c>
      <c r="S1112" s="19">
        <v>-0.02</v>
      </c>
    </row>
    <row r="1113" spans="16:19" x14ac:dyDescent="0.2">
      <c r="P1113" s="19">
        <v>0</v>
      </c>
      <c r="Q1113" s="19">
        <v>1.69</v>
      </c>
      <c r="R1113" s="19">
        <v>11.77</v>
      </c>
      <c r="S1113" s="19">
        <v>-0.02</v>
      </c>
    </row>
    <row r="1114" spans="16:19" x14ac:dyDescent="0.2">
      <c r="P1114" s="19">
        <v>0</v>
      </c>
      <c r="Q1114" s="19">
        <v>1.66</v>
      </c>
      <c r="R1114" s="19">
        <v>11.77</v>
      </c>
      <c r="S1114" s="19">
        <v>-0.02</v>
      </c>
    </row>
    <row r="1115" spans="16:19" x14ac:dyDescent="0.2">
      <c r="P1115" s="19">
        <v>0</v>
      </c>
      <c r="Q1115" s="19">
        <v>1.64</v>
      </c>
      <c r="R1115" s="19">
        <v>11.77</v>
      </c>
      <c r="S1115" s="19">
        <v>-0.02</v>
      </c>
    </row>
    <row r="1116" spans="16:19" x14ac:dyDescent="0.2">
      <c r="P1116" s="19">
        <v>0</v>
      </c>
      <c r="Q1116" s="19">
        <v>1.62</v>
      </c>
      <c r="R1116" s="19">
        <v>11.77</v>
      </c>
      <c r="S1116" s="19">
        <v>-0.02</v>
      </c>
    </row>
    <row r="1117" spans="16:19" x14ac:dyDescent="0.2">
      <c r="P1117" s="19">
        <v>0</v>
      </c>
      <c r="Q1117" s="19">
        <v>1.59</v>
      </c>
      <c r="R1117" s="19">
        <v>11.71</v>
      </c>
      <c r="S1117" s="19">
        <v>-0.02</v>
      </c>
    </row>
    <row r="1118" spans="16:19" x14ac:dyDescent="0.2">
      <c r="P1118" s="19">
        <v>0</v>
      </c>
      <c r="Q1118" s="19">
        <v>1.57</v>
      </c>
      <c r="R1118" s="19">
        <v>11.71</v>
      </c>
      <c r="S1118" s="19">
        <v>-0.02</v>
      </c>
    </row>
    <row r="1119" spans="16:19" x14ac:dyDescent="0.2">
      <c r="P1119" s="19">
        <v>0</v>
      </c>
      <c r="Q1119" s="19">
        <v>1.55</v>
      </c>
      <c r="R1119" s="19">
        <v>11.71</v>
      </c>
      <c r="S1119" s="19">
        <v>-0.02</v>
      </c>
    </row>
    <row r="1120" spans="16:19" x14ac:dyDescent="0.2">
      <c r="P1120" s="19">
        <v>0</v>
      </c>
      <c r="Q1120" s="19">
        <v>1.53</v>
      </c>
      <c r="R1120" s="19">
        <v>11.64</v>
      </c>
      <c r="S1120" s="19">
        <v>-0.02</v>
      </c>
    </row>
    <row r="1121" spans="16:19" x14ac:dyDescent="0.2">
      <c r="P1121" s="19">
        <v>0</v>
      </c>
      <c r="Q1121" s="19">
        <v>1.51</v>
      </c>
      <c r="R1121" s="19">
        <v>11.63</v>
      </c>
      <c r="S1121" s="19">
        <v>-0.02</v>
      </c>
    </row>
    <row r="1122" spans="16:19" x14ac:dyDescent="0.2">
      <c r="P1122" s="19">
        <v>0</v>
      </c>
      <c r="Q1122" s="19">
        <v>1.49</v>
      </c>
      <c r="R1122" s="19">
        <v>11.63</v>
      </c>
      <c r="S1122" s="19">
        <v>-0.02</v>
      </c>
    </row>
    <row r="1123" spans="16:19" x14ac:dyDescent="0.2">
      <c r="P1123" s="19">
        <v>0</v>
      </c>
      <c r="Q1123" s="19">
        <v>1.46</v>
      </c>
      <c r="R1123" s="19">
        <v>11.58</v>
      </c>
      <c r="S1123" s="19">
        <v>-0.02</v>
      </c>
    </row>
    <row r="1124" spans="16:19" x14ac:dyDescent="0.2">
      <c r="P1124" s="19">
        <v>0</v>
      </c>
      <c r="Q1124" s="19">
        <v>1.44</v>
      </c>
      <c r="R1124" s="19">
        <v>11.55</v>
      </c>
      <c r="S1124" s="19">
        <v>-0.02</v>
      </c>
    </row>
    <row r="1125" spans="16:19" x14ac:dyDescent="0.2">
      <c r="P1125" s="19">
        <v>0</v>
      </c>
      <c r="Q1125" s="19">
        <v>1.42</v>
      </c>
      <c r="R1125" s="19">
        <v>11.55</v>
      </c>
      <c r="S1125" s="19">
        <v>-0.02</v>
      </c>
    </row>
    <row r="1126" spans="16:19" x14ac:dyDescent="0.2">
      <c r="P1126" s="19">
        <v>0</v>
      </c>
      <c r="Q1126" s="19">
        <v>1.39</v>
      </c>
      <c r="R1126" s="19">
        <v>11.55</v>
      </c>
      <c r="S1126" s="19">
        <v>-0.02</v>
      </c>
    </row>
    <row r="1127" spans="16:19" x14ac:dyDescent="0.2">
      <c r="P1127" s="19">
        <v>0</v>
      </c>
      <c r="Q1127" s="19">
        <v>1.37</v>
      </c>
      <c r="R1127" s="19">
        <v>11.53</v>
      </c>
      <c r="S1127" s="19">
        <v>-0.02</v>
      </c>
    </row>
    <row r="1128" spans="16:19" x14ac:dyDescent="0.2">
      <c r="P1128" s="19">
        <v>0</v>
      </c>
      <c r="Q1128" s="19">
        <v>1.35</v>
      </c>
      <c r="R1128" s="19">
        <v>11.49</v>
      </c>
      <c r="S1128" s="19">
        <v>-0.02</v>
      </c>
    </row>
    <row r="1129" spans="16:19" x14ac:dyDescent="0.2">
      <c r="P1129" s="19">
        <v>0</v>
      </c>
      <c r="Q1129" s="19">
        <v>1.33</v>
      </c>
      <c r="R1129" s="19">
        <v>11.47</v>
      </c>
      <c r="S1129" s="19">
        <v>-0.02</v>
      </c>
    </row>
    <row r="1130" spans="16:19" x14ac:dyDescent="0.2">
      <c r="P1130" s="19">
        <v>0</v>
      </c>
      <c r="Q1130" s="19">
        <v>1.31</v>
      </c>
      <c r="R1130" s="19">
        <v>11.42</v>
      </c>
      <c r="S1130" s="19">
        <v>-0.02</v>
      </c>
    </row>
    <row r="1131" spans="16:19" x14ac:dyDescent="0.2">
      <c r="P1131" s="19">
        <v>0</v>
      </c>
      <c r="Q1131" s="19">
        <v>1.29</v>
      </c>
      <c r="R1131" s="19">
        <v>11.42</v>
      </c>
      <c r="S1131" s="19">
        <v>-0.02</v>
      </c>
    </row>
    <row r="1132" spans="16:19" x14ac:dyDescent="0.2">
      <c r="P1132" s="19">
        <v>0</v>
      </c>
      <c r="Q1132" s="19">
        <v>1.28</v>
      </c>
      <c r="R1132" s="19">
        <v>11.42</v>
      </c>
      <c r="S1132" s="19">
        <v>-0.02</v>
      </c>
    </row>
    <row r="1133" spans="16:19" x14ac:dyDescent="0.2">
      <c r="P1133" s="19">
        <v>0</v>
      </c>
      <c r="Q1133" s="19">
        <v>1.26</v>
      </c>
      <c r="R1133" s="19">
        <v>11.33</v>
      </c>
      <c r="S1133" s="19">
        <v>-0.02</v>
      </c>
    </row>
    <row r="1134" spans="16:19" x14ac:dyDescent="0.2">
      <c r="P1134" s="19">
        <v>0</v>
      </c>
      <c r="Q1134" s="19">
        <v>1.24</v>
      </c>
      <c r="R1134" s="19">
        <v>11.33</v>
      </c>
      <c r="S1134" s="19">
        <v>-0.02</v>
      </c>
    </row>
    <row r="1135" spans="16:19" x14ac:dyDescent="0.2">
      <c r="P1135" s="19">
        <v>0</v>
      </c>
      <c r="Q1135" s="19">
        <v>1.22</v>
      </c>
      <c r="R1135" s="19">
        <v>11.33</v>
      </c>
      <c r="S1135" s="19">
        <v>-0.02</v>
      </c>
    </row>
    <row r="1136" spans="16:19" x14ac:dyDescent="0.2">
      <c r="P1136" s="19">
        <v>0</v>
      </c>
      <c r="Q1136" s="19">
        <v>1.21</v>
      </c>
      <c r="R1136" s="19">
        <v>11.33</v>
      </c>
      <c r="S1136" s="19">
        <v>-0.02</v>
      </c>
    </row>
    <row r="1137" spans="16:19" x14ac:dyDescent="0.2">
      <c r="P1137" s="19">
        <v>0</v>
      </c>
      <c r="Q1137" s="19">
        <v>1.19</v>
      </c>
      <c r="R1137" s="19">
        <v>11.29</v>
      </c>
      <c r="S1137" s="19">
        <v>-0.02</v>
      </c>
    </row>
    <row r="1138" spans="16:19" x14ac:dyDescent="0.2">
      <c r="P1138" s="19">
        <v>0</v>
      </c>
      <c r="Q1138" s="19">
        <v>1.17</v>
      </c>
      <c r="R1138" s="19">
        <v>11.28</v>
      </c>
      <c r="S1138" s="19">
        <v>-0.02</v>
      </c>
    </row>
    <row r="1139" spans="16:19" x14ac:dyDescent="0.2">
      <c r="P1139" s="19">
        <v>0</v>
      </c>
      <c r="Q1139" s="19">
        <v>1.1499999999999999</v>
      </c>
      <c r="R1139" s="19">
        <v>11.28</v>
      </c>
      <c r="S1139" s="19">
        <v>-0.02</v>
      </c>
    </row>
    <row r="1140" spans="16:19" x14ac:dyDescent="0.2">
      <c r="P1140" s="19">
        <v>0</v>
      </c>
      <c r="Q1140" s="19">
        <v>1.1299999999999999</v>
      </c>
      <c r="R1140" s="19">
        <v>11.23</v>
      </c>
      <c r="S1140" s="19">
        <v>-0.02</v>
      </c>
    </row>
    <row r="1141" spans="16:19" x14ac:dyDescent="0.2">
      <c r="P1141" s="19">
        <v>0</v>
      </c>
      <c r="Q1141" s="19">
        <v>1.1100000000000001</v>
      </c>
      <c r="R1141" s="19">
        <v>11.19</v>
      </c>
      <c r="S1141" s="19">
        <v>-0.02</v>
      </c>
    </row>
    <row r="1142" spans="16:19" x14ac:dyDescent="0.2">
      <c r="P1142" s="19">
        <v>0</v>
      </c>
      <c r="Q1142" s="19">
        <v>1.1000000000000001</v>
      </c>
      <c r="R1142" s="19">
        <v>11.14</v>
      </c>
      <c r="S1142" s="19">
        <v>-0.02</v>
      </c>
    </row>
    <row r="1143" spans="16:19" x14ac:dyDescent="0.2">
      <c r="P1143" s="19">
        <v>0</v>
      </c>
      <c r="Q1143" s="19">
        <v>1.08</v>
      </c>
      <c r="R1143" s="19">
        <v>11.08</v>
      </c>
      <c r="S1143" s="19">
        <v>-0.03</v>
      </c>
    </row>
    <row r="1144" spans="16:19" x14ac:dyDescent="0.2">
      <c r="P1144" s="19">
        <v>0</v>
      </c>
      <c r="Q1144" s="19">
        <v>1.06</v>
      </c>
      <c r="R1144" s="19">
        <v>11.08</v>
      </c>
      <c r="S1144" s="19">
        <v>-0.03</v>
      </c>
    </row>
    <row r="1145" spans="16:19" x14ac:dyDescent="0.2">
      <c r="P1145" s="19">
        <v>0</v>
      </c>
      <c r="Q1145" s="19">
        <v>1.05</v>
      </c>
      <c r="R1145" s="19">
        <v>11.08</v>
      </c>
      <c r="S1145" s="19">
        <v>-0.03</v>
      </c>
    </row>
    <row r="1146" spans="16:19" x14ac:dyDescent="0.2">
      <c r="P1146" s="19">
        <v>0</v>
      </c>
      <c r="Q1146" s="19">
        <v>1.03</v>
      </c>
      <c r="R1146" s="19">
        <v>11.08</v>
      </c>
      <c r="S1146" s="19">
        <v>-0.03</v>
      </c>
    </row>
    <row r="1147" spans="16:19" x14ac:dyDescent="0.2">
      <c r="P1147" s="19">
        <v>0</v>
      </c>
      <c r="Q1147" s="19">
        <v>1.02</v>
      </c>
      <c r="R1147" s="19">
        <v>11.06</v>
      </c>
      <c r="S1147" s="19">
        <v>-0.03</v>
      </c>
    </row>
    <row r="1148" spans="16:19" x14ac:dyDescent="0.2">
      <c r="P1148" s="19">
        <v>0</v>
      </c>
      <c r="Q1148" s="19">
        <v>1</v>
      </c>
      <c r="R1148" s="19">
        <v>11.06</v>
      </c>
      <c r="S1148" s="19">
        <v>-0.03</v>
      </c>
    </row>
    <row r="1149" spans="16:19" x14ac:dyDescent="0.2">
      <c r="P1149" s="19">
        <v>0</v>
      </c>
      <c r="Q1149" s="19">
        <v>0.99</v>
      </c>
      <c r="R1149" s="19">
        <v>11.06</v>
      </c>
      <c r="S1149" s="19">
        <v>-0.03</v>
      </c>
    </row>
    <row r="1150" spans="16:19" x14ac:dyDescent="0.2">
      <c r="P1150" s="19">
        <v>0</v>
      </c>
      <c r="Q1150" s="19">
        <v>0.97</v>
      </c>
      <c r="R1150" s="19">
        <v>10.95</v>
      </c>
      <c r="S1150" s="19">
        <v>-0.03</v>
      </c>
    </row>
    <row r="1151" spans="16:19" x14ac:dyDescent="0.2">
      <c r="P1151" s="19">
        <v>0</v>
      </c>
      <c r="Q1151" s="19">
        <v>0.96</v>
      </c>
      <c r="R1151" s="19">
        <v>10.92</v>
      </c>
      <c r="S1151" s="19">
        <v>-0.03</v>
      </c>
    </row>
    <row r="1152" spans="16:19" x14ac:dyDescent="0.2">
      <c r="P1152" s="19">
        <v>0</v>
      </c>
      <c r="Q1152" s="19">
        <v>0.95</v>
      </c>
      <c r="R1152" s="19">
        <v>10.92</v>
      </c>
      <c r="S1152" s="19">
        <v>-0.03</v>
      </c>
    </row>
    <row r="1153" spans="16:19" x14ac:dyDescent="0.2">
      <c r="P1153" s="19">
        <v>0</v>
      </c>
      <c r="Q1153" s="19">
        <v>0.95</v>
      </c>
      <c r="R1153" s="19">
        <v>10.84</v>
      </c>
      <c r="S1153" s="19">
        <v>-0.03</v>
      </c>
    </row>
    <row r="1154" spans="16:19" x14ac:dyDescent="0.2">
      <c r="P1154" s="19">
        <v>0</v>
      </c>
      <c r="Q1154" s="19">
        <v>0.94</v>
      </c>
      <c r="R1154" s="19">
        <v>10.78</v>
      </c>
      <c r="S1154" s="19">
        <v>-0.03</v>
      </c>
    </row>
    <row r="1155" spans="16:19" x14ac:dyDescent="0.2">
      <c r="P1155" s="19">
        <v>0</v>
      </c>
      <c r="Q1155" s="19">
        <v>0.92</v>
      </c>
      <c r="R1155" s="19">
        <v>10.78</v>
      </c>
      <c r="S1155" s="19">
        <v>-0.03</v>
      </c>
    </row>
    <row r="1156" spans="16:19" x14ac:dyDescent="0.2">
      <c r="P1156" s="19">
        <v>0</v>
      </c>
      <c r="Q1156" s="19">
        <v>0.91</v>
      </c>
      <c r="R1156" s="19">
        <v>10.78</v>
      </c>
      <c r="S1156" s="19">
        <v>-0.03</v>
      </c>
    </row>
    <row r="1157" spans="16:19" x14ac:dyDescent="0.2">
      <c r="P1157" s="19">
        <v>0</v>
      </c>
      <c r="Q1157" s="19">
        <v>0.89</v>
      </c>
      <c r="R1157" s="19">
        <v>10.77</v>
      </c>
      <c r="S1157" s="19">
        <v>-0.03</v>
      </c>
    </row>
    <row r="1158" spans="16:19" x14ac:dyDescent="0.2">
      <c r="P1158" s="19">
        <v>0</v>
      </c>
      <c r="Q1158" s="19">
        <v>0.88</v>
      </c>
      <c r="R1158" s="19">
        <v>10.76</v>
      </c>
      <c r="S1158" s="19">
        <v>-0.03</v>
      </c>
    </row>
    <row r="1159" spans="16:19" x14ac:dyDescent="0.2">
      <c r="P1159" s="19">
        <v>0</v>
      </c>
      <c r="Q1159" s="19">
        <v>0.86</v>
      </c>
      <c r="R1159" s="19">
        <v>10.72</v>
      </c>
      <c r="S1159" s="19">
        <v>-0.03</v>
      </c>
    </row>
    <row r="1160" spans="16:19" x14ac:dyDescent="0.2">
      <c r="P1160" s="19">
        <v>0</v>
      </c>
      <c r="Q1160" s="19">
        <v>0.85</v>
      </c>
      <c r="R1160" s="19">
        <v>10.65</v>
      </c>
      <c r="S1160" s="19">
        <v>-0.03</v>
      </c>
    </row>
    <row r="1161" spans="16:19" x14ac:dyDescent="0.2">
      <c r="P1161" s="19">
        <v>0</v>
      </c>
      <c r="Q1161" s="19">
        <v>0.84</v>
      </c>
      <c r="R1161" s="19">
        <v>10.65</v>
      </c>
      <c r="S1161" s="19">
        <v>-0.03</v>
      </c>
    </row>
    <row r="1162" spans="16:19" x14ac:dyDescent="0.2">
      <c r="P1162" s="19">
        <v>0</v>
      </c>
      <c r="Q1162" s="19">
        <v>0.83</v>
      </c>
      <c r="R1162" s="19">
        <v>10.65</v>
      </c>
      <c r="S1162" s="19">
        <v>-0.03</v>
      </c>
    </row>
    <row r="1163" spans="16:19" x14ac:dyDescent="0.2">
      <c r="P1163" s="19">
        <v>0</v>
      </c>
      <c r="Q1163" s="19">
        <v>0.81</v>
      </c>
      <c r="R1163" s="19">
        <v>10.54</v>
      </c>
      <c r="S1163" s="19">
        <v>-0.03</v>
      </c>
    </row>
    <row r="1164" spans="16:19" x14ac:dyDescent="0.2">
      <c r="P1164" s="19">
        <v>0</v>
      </c>
      <c r="Q1164" s="19">
        <v>0.8</v>
      </c>
      <c r="R1164" s="19">
        <v>10.54</v>
      </c>
      <c r="S1164" s="19">
        <v>-0.03</v>
      </c>
    </row>
    <row r="1165" spans="16:19" x14ac:dyDescent="0.2">
      <c r="P1165" s="19">
        <v>0</v>
      </c>
      <c r="Q1165" s="19">
        <v>0.78</v>
      </c>
      <c r="R1165" s="19">
        <v>10.54</v>
      </c>
      <c r="S1165" s="19">
        <v>-0.03</v>
      </c>
    </row>
    <row r="1166" spans="16:19" x14ac:dyDescent="0.2">
      <c r="P1166" s="19">
        <v>0</v>
      </c>
      <c r="Q1166" s="19">
        <v>0.76</v>
      </c>
      <c r="R1166" s="19">
        <v>10.54</v>
      </c>
      <c r="S1166" s="19">
        <v>-0.03</v>
      </c>
    </row>
    <row r="1167" spans="16:19" x14ac:dyDescent="0.2">
      <c r="P1167" s="19">
        <v>0</v>
      </c>
      <c r="Q1167" s="19">
        <v>0.75</v>
      </c>
      <c r="R1167" s="19">
        <v>10.51</v>
      </c>
      <c r="S1167" s="19">
        <v>-0.03</v>
      </c>
    </row>
    <row r="1168" spans="16:19" x14ac:dyDescent="0.2">
      <c r="P1168" s="19">
        <v>0</v>
      </c>
      <c r="Q1168" s="19">
        <v>0.73</v>
      </c>
      <c r="R1168" s="19">
        <v>10.51</v>
      </c>
      <c r="S1168" s="19">
        <v>-0.03</v>
      </c>
    </row>
    <row r="1169" spans="16:19" x14ac:dyDescent="0.2">
      <c r="P1169" s="19">
        <v>0</v>
      </c>
      <c r="Q1169" s="19">
        <v>0.72</v>
      </c>
      <c r="R1169" s="19">
        <v>10.51</v>
      </c>
      <c r="S1169" s="19">
        <v>-0.02</v>
      </c>
    </row>
    <row r="1170" spans="16:19" x14ac:dyDescent="0.2">
      <c r="P1170" s="19">
        <v>0</v>
      </c>
      <c r="Q1170" s="19">
        <v>0.7</v>
      </c>
      <c r="R1170" s="19">
        <v>10.44</v>
      </c>
      <c r="S1170" s="19">
        <v>-0.02</v>
      </c>
    </row>
    <row r="1171" spans="16:19" x14ac:dyDescent="0.2">
      <c r="P1171" s="19">
        <v>0</v>
      </c>
      <c r="Q1171" s="19">
        <v>0.69</v>
      </c>
      <c r="R1171" s="19">
        <v>10.4</v>
      </c>
      <c r="S1171" s="19">
        <v>-0.02</v>
      </c>
    </row>
    <row r="1172" spans="16:19" x14ac:dyDescent="0.2">
      <c r="P1172" s="19">
        <v>0</v>
      </c>
      <c r="Q1172" s="19">
        <v>0.68</v>
      </c>
      <c r="R1172" s="19">
        <v>10.34</v>
      </c>
      <c r="S1172" s="19">
        <v>-0.03</v>
      </c>
    </row>
    <row r="1173" spans="16:19" x14ac:dyDescent="0.2">
      <c r="P1173" s="19">
        <v>0</v>
      </c>
      <c r="Q1173" s="19">
        <v>0.66</v>
      </c>
      <c r="R1173" s="19">
        <v>10.29</v>
      </c>
      <c r="S1173" s="19">
        <v>-0.03</v>
      </c>
    </row>
    <row r="1174" spans="16:19" x14ac:dyDescent="0.2">
      <c r="P1174" s="19">
        <v>0</v>
      </c>
      <c r="Q1174" s="19">
        <v>0.65</v>
      </c>
      <c r="R1174" s="19">
        <v>10.29</v>
      </c>
      <c r="S1174" s="19">
        <v>-0.03</v>
      </c>
    </row>
    <row r="1175" spans="16:19" x14ac:dyDescent="0.2">
      <c r="P1175" s="19">
        <v>0</v>
      </c>
      <c r="Q1175" s="19">
        <v>0.64</v>
      </c>
      <c r="R1175" s="19">
        <v>10.29</v>
      </c>
      <c r="S1175" s="19">
        <v>-0.03</v>
      </c>
    </row>
    <row r="1176" spans="16:19" x14ac:dyDescent="0.2">
      <c r="P1176" s="19">
        <v>0</v>
      </c>
      <c r="Q1176" s="19">
        <v>0.62</v>
      </c>
      <c r="R1176" s="19">
        <v>10.28</v>
      </c>
      <c r="S1176" s="19">
        <v>-0.03</v>
      </c>
    </row>
    <row r="1177" spans="16:19" x14ac:dyDescent="0.2">
      <c r="P1177" s="19">
        <v>0</v>
      </c>
      <c r="Q1177" s="19">
        <v>0.61</v>
      </c>
      <c r="R1177" s="19">
        <v>10.25</v>
      </c>
      <c r="S1177" s="19">
        <v>-0.03</v>
      </c>
    </row>
    <row r="1178" spans="16:19" x14ac:dyDescent="0.2">
      <c r="P1178" s="19">
        <v>0</v>
      </c>
      <c r="Q1178" s="19">
        <v>0.6</v>
      </c>
      <c r="R1178" s="19">
        <v>10.25</v>
      </c>
      <c r="S1178" s="19">
        <v>-0.02</v>
      </c>
    </row>
    <row r="1179" spans="16:19" x14ac:dyDescent="0.2">
      <c r="P1179" s="19">
        <v>0</v>
      </c>
      <c r="Q1179" s="19">
        <v>0.59</v>
      </c>
      <c r="R1179" s="19">
        <v>10.25</v>
      </c>
      <c r="S1179" s="19">
        <v>-0.02</v>
      </c>
    </row>
    <row r="1180" spans="16:19" x14ac:dyDescent="0.2">
      <c r="P1180" s="19">
        <v>0</v>
      </c>
      <c r="Q1180" s="19">
        <v>0.57999999999999996</v>
      </c>
      <c r="R1180" s="19">
        <v>10.130000000000001</v>
      </c>
      <c r="S1180" s="19">
        <v>-0.02</v>
      </c>
    </row>
    <row r="1181" spans="16:19" x14ac:dyDescent="0.2">
      <c r="P1181" s="19">
        <v>0</v>
      </c>
      <c r="Q1181" s="19">
        <v>0.56999999999999995</v>
      </c>
      <c r="R1181" s="19">
        <v>10.130000000000001</v>
      </c>
      <c r="S1181" s="19">
        <v>-0.02</v>
      </c>
    </row>
    <row r="1182" spans="16:19" x14ac:dyDescent="0.2">
      <c r="P1182" s="19">
        <v>0</v>
      </c>
      <c r="Q1182" s="19">
        <v>0.56000000000000005</v>
      </c>
      <c r="R1182" s="19">
        <v>10.130000000000001</v>
      </c>
      <c r="S1182" s="19">
        <v>-0.02</v>
      </c>
    </row>
    <row r="1183" spans="16:19" x14ac:dyDescent="0.2">
      <c r="P1183" s="19">
        <v>0</v>
      </c>
      <c r="Q1183" s="19">
        <v>0.55000000000000004</v>
      </c>
      <c r="R1183" s="19">
        <v>10.050000000000001</v>
      </c>
      <c r="S1183" s="19">
        <v>-0.02</v>
      </c>
    </row>
    <row r="1184" spans="16:19" x14ac:dyDescent="0.2">
      <c r="P1184" s="19">
        <v>0</v>
      </c>
      <c r="Q1184" s="19">
        <v>0.54</v>
      </c>
      <c r="R1184" s="19">
        <v>10.029999999999999</v>
      </c>
      <c r="S1184" s="19">
        <v>-0.02</v>
      </c>
    </row>
    <row r="1185" spans="16:19" x14ac:dyDescent="0.2">
      <c r="P1185" s="19">
        <v>0</v>
      </c>
      <c r="Q1185" s="19">
        <v>0.53</v>
      </c>
      <c r="R1185" s="19">
        <v>10.029999999999999</v>
      </c>
      <c r="S1185" s="19">
        <v>-0.02</v>
      </c>
    </row>
    <row r="1186" spans="16:19" x14ac:dyDescent="0.2">
      <c r="P1186" s="19">
        <v>0</v>
      </c>
      <c r="Q1186" s="19">
        <v>0.52</v>
      </c>
      <c r="R1186" s="19">
        <v>10.029999999999999</v>
      </c>
      <c r="S1186" s="19">
        <v>-0.02</v>
      </c>
    </row>
    <row r="1187" spans="16:19" x14ac:dyDescent="0.2">
      <c r="P1187" s="19">
        <v>0</v>
      </c>
      <c r="Q1187" s="19">
        <v>0.51</v>
      </c>
      <c r="R1187" s="19">
        <v>10.02</v>
      </c>
      <c r="S1187" s="19">
        <v>-0.02</v>
      </c>
    </row>
    <row r="1188" spans="16:19" x14ac:dyDescent="0.2">
      <c r="P1188" s="19">
        <v>0</v>
      </c>
      <c r="Q1188" s="19">
        <v>0.51</v>
      </c>
      <c r="R1188" s="19">
        <v>10.02</v>
      </c>
      <c r="S1188" s="19">
        <v>-0.02</v>
      </c>
    </row>
    <row r="1189" spans="16:19" x14ac:dyDescent="0.2">
      <c r="P1189" s="19">
        <v>0</v>
      </c>
      <c r="Q1189" s="19">
        <v>0.5</v>
      </c>
      <c r="R1189" s="19">
        <v>9.99</v>
      </c>
      <c r="S1189" s="19">
        <v>-0.02</v>
      </c>
    </row>
    <row r="1190" spans="16:19" x14ac:dyDescent="0.2">
      <c r="P1190" s="19">
        <v>0</v>
      </c>
      <c r="Q1190" s="19">
        <v>0.49</v>
      </c>
      <c r="R1190" s="19">
        <v>9.93</v>
      </c>
      <c r="S1190" s="19">
        <v>-0.02</v>
      </c>
    </row>
    <row r="1191" spans="16:19" x14ac:dyDescent="0.2">
      <c r="P1191" s="19">
        <v>0</v>
      </c>
      <c r="Q1191" s="19">
        <v>0.48</v>
      </c>
      <c r="R1191" s="19">
        <v>9.93</v>
      </c>
      <c r="S1191" s="19">
        <v>-0.02</v>
      </c>
    </row>
    <row r="1192" spans="16:19" x14ac:dyDescent="0.2">
      <c r="P1192" s="19">
        <v>0</v>
      </c>
      <c r="Q1192" s="19">
        <v>0.47</v>
      </c>
      <c r="R1192" s="19">
        <v>9.93</v>
      </c>
      <c r="S1192" s="19">
        <v>-0.02</v>
      </c>
    </row>
    <row r="1193" spans="16:19" x14ac:dyDescent="0.2">
      <c r="P1193" s="19">
        <v>0</v>
      </c>
      <c r="Q1193" s="19">
        <v>0.46</v>
      </c>
      <c r="R1193" s="19">
        <v>9.8699999999999992</v>
      </c>
      <c r="S1193" s="19">
        <v>-0.02</v>
      </c>
    </row>
    <row r="1194" spans="16:19" x14ac:dyDescent="0.2">
      <c r="P1194" s="19">
        <v>0</v>
      </c>
      <c r="Q1194" s="19">
        <v>0.45</v>
      </c>
      <c r="R1194" s="19">
        <v>9.8699999999999992</v>
      </c>
      <c r="S1194" s="19">
        <v>-0.02</v>
      </c>
    </row>
    <row r="1195" spans="16:19" x14ac:dyDescent="0.2">
      <c r="P1195" s="19">
        <v>0</v>
      </c>
      <c r="Q1195" s="19">
        <v>0.44</v>
      </c>
      <c r="R1195" s="19">
        <v>9.8699999999999992</v>
      </c>
      <c r="S1195" s="19">
        <v>-0.02</v>
      </c>
    </row>
    <row r="1196" spans="16:19" x14ac:dyDescent="0.2">
      <c r="P1196" s="19">
        <v>0</v>
      </c>
      <c r="Q1196" s="19">
        <v>0.43</v>
      </c>
      <c r="R1196" s="19">
        <v>9.8699999999999992</v>
      </c>
      <c r="S1196" s="19">
        <v>-0.02</v>
      </c>
    </row>
    <row r="1197" spans="16:19" x14ac:dyDescent="0.2">
      <c r="P1197" s="19">
        <v>0</v>
      </c>
      <c r="Q1197" s="19">
        <v>0.42</v>
      </c>
      <c r="R1197" s="19">
        <v>9.84</v>
      </c>
      <c r="S1197" s="19">
        <v>-0.02</v>
      </c>
    </row>
    <row r="1198" spans="16:19" x14ac:dyDescent="0.2">
      <c r="P1198" s="19">
        <v>0</v>
      </c>
      <c r="Q1198" s="19">
        <v>0.42</v>
      </c>
      <c r="R1198" s="19">
        <v>9.83</v>
      </c>
      <c r="S1198" s="19">
        <v>-0.02</v>
      </c>
    </row>
    <row r="1199" spans="16:19" x14ac:dyDescent="0.2">
      <c r="P1199" s="19">
        <v>0</v>
      </c>
      <c r="Q1199" s="19">
        <v>0.41</v>
      </c>
      <c r="R1199" s="19">
        <v>9.83</v>
      </c>
      <c r="S1199" s="19">
        <v>-0.02</v>
      </c>
    </row>
    <row r="1200" spans="16:19" x14ac:dyDescent="0.2">
      <c r="P1200" s="19">
        <v>0</v>
      </c>
      <c r="Q1200" s="19">
        <v>0.4</v>
      </c>
      <c r="R1200" s="19">
        <v>9.81</v>
      </c>
      <c r="S1200" s="19">
        <v>-0.02</v>
      </c>
    </row>
    <row r="1201" spans="16:19" x14ac:dyDescent="0.2">
      <c r="P1201" s="19">
        <v>0</v>
      </c>
      <c r="Q1201" s="19">
        <v>0.39</v>
      </c>
      <c r="R1201" s="19">
        <v>9.76</v>
      </c>
      <c r="S1201" s="19">
        <v>-0.02</v>
      </c>
    </row>
    <row r="1202" spans="16:19" x14ac:dyDescent="0.2">
      <c r="P1202" s="19">
        <v>0</v>
      </c>
      <c r="Q1202" s="19">
        <v>0.38</v>
      </c>
      <c r="R1202" s="19">
        <v>9.7200000000000006</v>
      </c>
      <c r="S1202" s="19">
        <v>-0.02</v>
      </c>
    </row>
    <row r="1203" spans="16:19" x14ac:dyDescent="0.2">
      <c r="P1203" s="19">
        <v>0</v>
      </c>
      <c r="Q1203" s="19">
        <v>0.37</v>
      </c>
      <c r="R1203" s="19">
        <v>9.65</v>
      </c>
      <c r="S1203" s="19">
        <v>-0.02</v>
      </c>
    </row>
    <row r="1204" spans="16:19" x14ac:dyDescent="0.2">
      <c r="P1204" s="19"/>
      <c r="Q1204" s="19"/>
      <c r="R1204" s="19"/>
      <c r="S1204" s="19"/>
    </row>
  </sheetData>
  <mergeCells count="11">
    <mergeCell ref="AR9:AR13"/>
    <mergeCell ref="P1:S1"/>
    <mergeCell ref="AB1:AE1"/>
    <mergeCell ref="AG1:AJ1"/>
    <mergeCell ref="AB9:AB13"/>
    <mergeCell ref="AD9:AD13"/>
    <mergeCell ref="A1:M1"/>
    <mergeCell ref="U1:Y1"/>
    <mergeCell ref="AU1:AV1"/>
    <mergeCell ref="AL1:AP1"/>
    <mergeCell ref="AR1:A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A7844-D108-4948-A449-62F26D555250}">
  <sheetPr>
    <tabColor theme="9" tint="0.79998168889431442"/>
  </sheetPr>
  <dimension ref="A1:D26"/>
  <sheetViews>
    <sheetView zoomScaleNormal="100" workbookViewId="0">
      <selection activeCell="Q28" sqref="Q28"/>
    </sheetView>
  </sheetViews>
  <sheetFormatPr baseColWidth="10" defaultColWidth="11.5" defaultRowHeight="15" x14ac:dyDescent="0.2"/>
  <cols>
    <col min="1" max="16384" width="11.5" style="18"/>
  </cols>
  <sheetData>
    <row r="1" spans="1:4" ht="20" thickBot="1" x14ac:dyDescent="0.3">
      <c r="A1" s="54" t="s">
        <v>198</v>
      </c>
      <c r="B1" s="55"/>
      <c r="C1" s="55"/>
      <c r="D1" s="56"/>
    </row>
    <row r="2" spans="1:4" x14ac:dyDescent="0.2">
      <c r="A2" s="18" t="s">
        <v>0</v>
      </c>
      <c r="B2" s="3" t="s">
        <v>14</v>
      </c>
      <c r="C2" s="3" t="s">
        <v>17</v>
      </c>
      <c r="D2" s="38" t="s">
        <v>20</v>
      </c>
    </row>
    <row r="3" spans="1:4" x14ac:dyDescent="0.2">
      <c r="A3" s="3" t="s">
        <v>80</v>
      </c>
      <c r="B3" s="19">
        <v>123.29483333333333</v>
      </c>
      <c r="C3" s="19">
        <v>119.40176666666667</v>
      </c>
      <c r="D3" s="19">
        <v>13.84</v>
      </c>
    </row>
    <row r="4" spans="1:4" x14ac:dyDescent="0.2">
      <c r="A4" s="3" t="s">
        <v>1</v>
      </c>
      <c r="B4" s="19">
        <v>14.713999999999999</v>
      </c>
      <c r="C4" s="19">
        <v>20.330833333333331</v>
      </c>
      <c r="D4" s="19">
        <v>70.36</v>
      </c>
    </row>
    <row r="5" spans="1:4" x14ac:dyDescent="0.2">
      <c r="A5" s="3" t="s">
        <v>2</v>
      </c>
      <c r="B5" s="19">
        <v>23.703266666666664</v>
      </c>
      <c r="C5" s="19">
        <v>23.603766666666669</v>
      </c>
      <c r="D5" s="19">
        <v>41.15</v>
      </c>
    </row>
    <row r="6" spans="1:4" x14ac:dyDescent="0.2">
      <c r="A6" s="3" t="s">
        <v>3</v>
      </c>
      <c r="B6" s="19">
        <v>41.841633333333334</v>
      </c>
      <c r="C6" s="19">
        <v>26.434899999999999</v>
      </c>
      <c r="D6" s="20" t="s">
        <v>136</v>
      </c>
    </row>
    <row r="7" spans="1:4" x14ac:dyDescent="0.2">
      <c r="A7" s="3" t="s">
        <v>4</v>
      </c>
      <c r="B7" s="19">
        <v>11.546533333333334</v>
      </c>
      <c r="C7" s="19">
        <v>10.793566666666669</v>
      </c>
      <c r="D7" s="19">
        <v>15.15</v>
      </c>
    </row>
    <row r="8" spans="1:4" x14ac:dyDescent="0.2">
      <c r="A8" s="3" t="s">
        <v>5</v>
      </c>
      <c r="B8" s="19">
        <v>19.230033333333331</v>
      </c>
      <c r="C8" s="19">
        <v>20.898733333333332</v>
      </c>
      <c r="D8" s="20" t="s">
        <v>137</v>
      </c>
    </row>
    <row r="9" spans="1:4" x14ac:dyDescent="0.2">
      <c r="A9" s="3" t="s">
        <v>6</v>
      </c>
      <c r="B9" s="19">
        <v>88.047266666666658</v>
      </c>
      <c r="C9" s="19">
        <v>64.017800000000008</v>
      </c>
      <c r="D9" s="20" t="s">
        <v>138</v>
      </c>
    </row>
    <row r="10" spans="1:4" x14ac:dyDescent="0.2">
      <c r="A10" s="3" t="s">
        <v>7</v>
      </c>
      <c r="B10" s="19">
        <v>35.910866666666664</v>
      </c>
      <c r="C10" s="19">
        <v>31.209833333333336</v>
      </c>
      <c r="D10" s="19">
        <v>80.75</v>
      </c>
    </row>
    <row r="11" spans="1:4" x14ac:dyDescent="0.2">
      <c r="A11" s="3" t="s">
        <v>8</v>
      </c>
      <c r="B11" s="19">
        <v>33.508699999999997</v>
      </c>
      <c r="C11" s="19">
        <v>26.9831</v>
      </c>
      <c r="D11" s="19">
        <v>5.4</v>
      </c>
    </row>
    <row r="12" spans="1:4" x14ac:dyDescent="0.2">
      <c r="A12" s="3" t="s">
        <v>9</v>
      </c>
      <c r="B12" s="19">
        <v>51.737900000000003</v>
      </c>
      <c r="C12" s="19">
        <v>43.413999999999994</v>
      </c>
      <c r="D12" s="20" t="s">
        <v>139</v>
      </c>
    </row>
    <row r="13" spans="1:4" x14ac:dyDescent="0.2">
      <c r="A13" s="3" t="s">
        <v>10</v>
      </c>
      <c r="B13" s="19">
        <v>33.424200000000006</v>
      </c>
      <c r="C13" s="19">
        <v>27.086166666666667</v>
      </c>
      <c r="D13" s="19">
        <v>42.38</v>
      </c>
    </row>
    <row r="14" spans="1:4" x14ac:dyDescent="0.2">
      <c r="A14" s="3" t="s">
        <v>11</v>
      </c>
      <c r="B14" s="19">
        <v>49.396866666666675</v>
      </c>
      <c r="C14" s="19">
        <v>39.158466666666669</v>
      </c>
      <c r="D14" s="20" t="s">
        <v>140</v>
      </c>
    </row>
    <row r="15" spans="1:4" x14ac:dyDescent="0.2">
      <c r="A15" s="3" t="s">
        <v>12</v>
      </c>
      <c r="B15" s="19">
        <v>30.093366666666665</v>
      </c>
      <c r="C15" s="19">
        <v>21.657866666666663</v>
      </c>
      <c r="D15" s="20" t="s">
        <v>141</v>
      </c>
    </row>
    <row r="16" spans="1:4" x14ac:dyDescent="0.2">
      <c r="A16" s="3" t="s">
        <v>13</v>
      </c>
      <c r="B16" s="19">
        <v>16.396266666666666</v>
      </c>
      <c r="C16" s="19">
        <v>16.520233333333334</v>
      </c>
      <c r="D16" s="19">
        <v>10.71</v>
      </c>
    </row>
    <row r="18" spans="1:4" ht="15" customHeight="1" x14ac:dyDescent="0.2">
      <c r="A18" s="57" t="s">
        <v>171</v>
      </c>
      <c r="B18" s="57"/>
      <c r="C18" s="57"/>
      <c r="D18" s="57"/>
    </row>
    <row r="19" spans="1:4" x14ac:dyDescent="0.2">
      <c r="A19" s="57"/>
      <c r="B19" s="57"/>
      <c r="C19" s="57"/>
      <c r="D19" s="57"/>
    </row>
    <row r="20" spans="1:4" x14ac:dyDescent="0.2">
      <c r="A20" s="57"/>
      <c r="B20" s="57"/>
      <c r="C20" s="57"/>
      <c r="D20" s="57"/>
    </row>
    <row r="21" spans="1:4" x14ac:dyDescent="0.2">
      <c r="A21" s="57"/>
      <c r="B21" s="57"/>
      <c r="C21" s="57"/>
      <c r="D21" s="57"/>
    </row>
    <row r="22" spans="1:4" x14ac:dyDescent="0.2">
      <c r="A22" s="57"/>
      <c r="B22" s="57"/>
      <c r="C22" s="57"/>
      <c r="D22" s="57"/>
    </row>
    <row r="23" spans="1:4" x14ac:dyDescent="0.2">
      <c r="A23" s="57"/>
      <c r="B23" s="57"/>
      <c r="C23" s="57"/>
      <c r="D23" s="57"/>
    </row>
    <row r="24" spans="1:4" x14ac:dyDescent="0.2">
      <c r="A24" s="57"/>
      <c r="B24" s="57"/>
      <c r="C24" s="57"/>
      <c r="D24" s="57"/>
    </row>
    <row r="25" spans="1:4" x14ac:dyDescent="0.2">
      <c r="A25" s="57"/>
      <c r="B25" s="57"/>
      <c r="C25" s="57"/>
      <c r="D25" s="57"/>
    </row>
    <row r="26" spans="1:4" x14ac:dyDescent="0.2">
      <c r="A26" s="57"/>
      <c r="B26" s="57"/>
      <c r="C26" s="57"/>
      <c r="D26" s="57"/>
    </row>
  </sheetData>
  <mergeCells count="2">
    <mergeCell ref="A1:D1"/>
    <mergeCell ref="A18:D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f2f0509-cc4c-4dde-a856-443711f49931" xsi:nil="true"/>
    <lcf76f155ced4ddcb4097134ff3c332f xmlns="edfc0655-e17a-470a-ae29-c2a1d05a618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B66E5983AE13439FB4632B73FE586B" ma:contentTypeVersion="14" ma:contentTypeDescription="Create a new document." ma:contentTypeScope="" ma:versionID="15dbba834bd3cc016038ca9e0a18109c">
  <xsd:schema xmlns:xsd="http://www.w3.org/2001/XMLSchema" xmlns:xs="http://www.w3.org/2001/XMLSchema" xmlns:p="http://schemas.microsoft.com/office/2006/metadata/properties" xmlns:ns2="edfc0655-e17a-470a-ae29-c2a1d05a6181" xmlns:ns3="5f2f0509-cc4c-4dde-a856-443711f49931" targetNamespace="http://schemas.microsoft.com/office/2006/metadata/properties" ma:root="true" ma:fieldsID="6309e9b93a58cb438833b4a7d0c27ec7" ns2:_="" ns3:_="">
    <xsd:import namespace="edfc0655-e17a-470a-ae29-c2a1d05a6181"/>
    <xsd:import namespace="5f2f0509-cc4c-4dde-a856-443711f4993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c0655-e17a-470a-ae29-c2a1d05a6181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85c6b13a-6f66-42d7-991c-1657612cbd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2f0509-cc4c-4dde-a856-443711f4993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f9e8d40b-5572-4f12-b40b-890e7a25d766}" ma:internalName="TaxCatchAll" ma:showField="CatchAllData" ma:web="5f2f0509-cc4c-4dde-a856-443711f499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1E61E-4D37-431A-B8FE-08CE18F33732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  <ds:schemaRef ds:uri="5f2f0509-cc4c-4dde-a856-443711f49931"/>
    <ds:schemaRef ds:uri="http://purl.org/dc/terms/"/>
    <ds:schemaRef ds:uri="edfc0655-e17a-470a-ae29-c2a1d05a6181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5FCDFA8-4987-4F84-8E43-2A52627C17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8B2E7B-8E0C-4EC2-8642-683D0ECEF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fc0655-e17a-470a-ae29-c2a1d05a6181"/>
    <ds:schemaRef ds:uri="5f2f0509-cc4c-4dde-a856-443711f499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Fig1</vt:lpstr>
      <vt:lpstr>Fig2</vt:lpstr>
      <vt:lpstr>Fig3</vt:lpstr>
      <vt:lpstr>Fig4</vt:lpstr>
      <vt:lpstr>Fig5</vt:lpstr>
      <vt:lpstr>Fig6</vt:lpstr>
      <vt:lpstr>FigS2</vt:lpstr>
      <vt:lpstr>FigS3</vt:lpstr>
      <vt:lpstr>TableS1</vt:lpstr>
      <vt:lpstr>TableS2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Roberto Ferroni</cp:lastModifiedBy>
  <dcterms:modified xsi:type="dcterms:W3CDTF">2026-08-03T13:12:12Z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0x0101005EB66E5983AE13439FB4632B73FE586B</vt:lpwstr>
  </property>
  <property fmtid="{D5CDD505-2E9C-101B-9397-08002B2CF9AE}" pid="3" name="MediaServiceImageTags">
    <vt:lpwstr/>
  </property>
</Properties>
</file>