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X:\Zhao-Group\Current-members\Kai\FAD Apoe hete\0 Manuscript prep\Nature commu submission\"/>
    </mc:Choice>
  </mc:AlternateContent>
  <xr:revisionPtr revIDLastSave="0" documentId="13_ncr:1_{CB299A84-4D8E-4F9A-8106-23064902C545}" xr6:coauthVersionLast="47" xr6:coauthVersionMax="47" xr10:uidLastSave="{00000000-0000-0000-0000-000000000000}"/>
  <bookViews>
    <workbookView xWindow="28680" yWindow="-120" windowWidth="29040" windowHeight="17520" activeTab="5" xr2:uid="{3F73FB99-30CA-4E42-A79F-750BD03E1DC1}"/>
  </bookViews>
  <sheets>
    <sheet name="DEL classes" sheetId="8" r:id="rId1"/>
    <sheet name="DEL subspecies " sheetId="9" r:id="rId2"/>
    <sheet name="WGCNA" sheetId="10" r:id="rId3"/>
    <sheet name="WGCNA_MEs" sheetId="11" r:id="rId4"/>
    <sheet name="Raw data" sheetId="5" r:id="rId5"/>
    <sheet name="Correlation" sheetId="12" r:id="rId6"/>
    <sheet name="Sample information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Q354" i="5" l="1"/>
  <c r="AP354" i="5"/>
  <c r="AO354" i="5"/>
  <c r="AN354" i="5"/>
  <c r="AM354" i="5"/>
  <c r="AL354" i="5"/>
  <c r="AK354" i="5"/>
  <c r="AJ354" i="5"/>
  <c r="AI354" i="5"/>
  <c r="AH354" i="5"/>
  <c r="AG354" i="5"/>
  <c r="AF354" i="5"/>
  <c r="AE354" i="5"/>
  <c r="AD354" i="5"/>
  <c r="AC354" i="5"/>
  <c r="AB354" i="5"/>
  <c r="AA354" i="5"/>
  <c r="Z354" i="5"/>
  <c r="Y354" i="5"/>
  <c r="X354" i="5"/>
  <c r="W354" i="5"/>
  <c r="V354" i="5"/>
  <c r="U354" i="5"/>
  <c r="T354" i="5"/>
  <c r="S354" i="5"/>
  <c r="R354" i="5"/>
  <c r="Q354" i="5"/>
  <c r="P354" i="5"/>
  <c r="O354" i="5"/>
  <c r="N354" i="5"/>
  <c r="M354" i="5"/>
  <c r="L354" i="5"/>
  <c r="K354" i="5"/>
  <c r="J354" i="5"/>
  <c r="I354" i="5"/>
  <c r="H354" i="5"/>
  <c r="G354" i="5"/>
  <c r="F354" i="5"/>
  <c r="E354" i="5"/>
  <c r="D354" i="5"/>
  <c r="C346" i="5"/>
  <c r="C347" i="5"/>
  <c r="C348" i="5"/>
  <c r="C349" i="5"/>
  <c r="C350" i="5"/>
  <c r="C351" i="5"/>
  <c r="C352" i="5"/>
  <c r="C353" i="5"/>
  <c r="C345" i="5"/>
  <c r="C341" i="5" l="1"/>
  <c r="C340" i="5"/>
  <c r="C323" i="5" l="1"/>
  <c r="C324" i="5"/>
  <c r="C325" i="5"/>
  <c r="C326" i="5"/>
  <c r="C327" i="5"/>
  <c r="C328" i="5"/>
  <c r="C329" i="5"/>
  <c r="C330" i="5"/>
  <c r="C331" i="5"/>
  <c r="C332" i="5"/>
  <c r="C333" i="5"/>
  <c r="C334" i="5"/>
  <c r="C335" i="5"/>
  <c r="C322" i="5"/>
  <c r="I336" i="5"/>
  <c r="E336" i="5"/>
  <c r="F336" i="5"/>
  <c r="G336" i="5"/>
  <c r="H336" i="5"/>
  <c r="J336" i="5"/>
  <c r="K336" i="5"/>
  <c r="L336" i="5"/>
  <c r="M336" i="5"/>
  <c r="N336" i="5"/>
  <c r="O336" i="5"/>
  <c r="P336" i="5"/>
  <c r="Q336" i="5"/>
  <c r="R336" i="5"/>
  <c r="S336" i="5"/>
  <c r="T336" i="5"/>
  <c r="U336" i="5"/>
  <c r="V336" i="5"/>
  <c r="W336" i="5"/>
  <c r="X336" i="5"/>
  <c r="Y336" i="5"/>
  <c r="Z336" i="5"/>
  <c r="AA336" i="5"/>
  <c r="AB336" i="5"/>
  <c r="AC336" i="5"/>
  <c r="AD336" i="5"/>
  <c r="AE336" i="5"/>
  <c r="AF336" i="5"/>
  <c r="AG336" i="5"/>
  <c r="AH336" i="5"/>
  <c r="AI336" i="5"/>
  <c r="AJ336" i="5"/>
  <c r="AK336" i="5"/>
  <c r="AL336" i="5"/>
  <c r="AM336" i="5"/>
  <c r="AN336" i="5"/>
  <c r="AO336" i="5"/>
  <c r="AP336" i="5"/>
  <c r="AQ336" i="5"/>
  <c r="D336" i="5"/>
  <c r="C297" i="5" l="1"/>
  <c r="C298" i="5"/>
  <c r="C299" i="5"/>
  <c r="C300" i="5"/>
  <c r="C301" i="5"/>
  <c r="C302" i="5"/>
  <c r="C303" i="5"/>
  <c r="C304" i="5"/>
  <c r="C305" i="5"/>
  <c r="C306" i="5"/>
  <c r="C307" i="5"/>
  <c r="C308" i="5"/>
  <c r="C309" i="5"/>
  <c r="C310" i="5"/>
  <c r="C311" i="5"/>
  <c r="C312" i="5"/>
  <c r="C313" i="5"/>
  <c r="C296" i="5"/>
  <c r="AQ314" i="5"/>
  <c r="AP314" i="5"/>
  <c r="AO314" i="5"/>
  <c r="AN314" i="5"/>
  <c r="AM314" i="5"/>
  <c r="AL314" i="5"/>
  <c r="AK314" i="5"/>
  <c r="AJ314" i="5"/>
  <c r="AI314" i="5"/>
  <c r="AH314" i="5"/>
  <c r="AG314" i="5"/>
  <c r="AF314" i="5"/>
  <c r="AE314" i="5"/>
  <c r="AD314" i="5"/>
  <c r="AC314" i="5"/>
  <c r="AB314" i="5"/>
  <c r="AA314" i="5"/>
  <c r="Z314" i="5"/>
  <c r="Y314" i="5"/>
  <c r="X314" i="5"/>
  <c r="W314" i="5"/>
  <c r="V314" i="5"/>
  <c r="U314" i="5"/>
  <c r="T314" i="5"/>
  <c r="S314" i="5"/>
  <c r="R314" i="5"/>
  <c r="Q314" i="5"/>
  <c r="P314" i="5"/>
  <c r="O314" i="5"/>
  <c r="N314" i="5"/>
  <c r="M314" i="5"/>
  <c r="L314" i="5"/>
  <c r="K314" i="5"/>
  <c r="J314" i="5"/>
  <c r="I314" i="5"/>
  <c r="H314" i="5"/>
  <c r="G314" i="5"/>
  <c r="F314" i="5"/>
  <c r="E314" i="5"/>
  <c r="D314" i="5"/>
  <c r="C287" i="5"/>
  <c r="C264" i="5"/>
  <c r="C265" i="5"/>
  <c r="C266" i="5"/>
  <c r="C267" i="5"/>
  <c r="C268" i="5"/>
  <c r="C269" i="5"/>
  <c r="C270" i="5"/>
  <c r="C271" i="5"/>
  <c r="C272" i="5"/>
  <c r="C273" i="5"/>
  <c r="C274" i="5"/>
  <c r="C275" i="5"/>
  <c r="C276" i="5"/>
  <c r="C277" i="5"/>
  <c r="C278" i="5"/>
  <c r="C279" i="5"/>
  <c r="C280" i="5"/>
  <c r="C281" i="5"/>
  <c r="C282" i="5"/>
  <c r="C283" i="5"/>
  <c r="C284" i="5"/>
  <c r="C285" i="5"/>
  <c r="C286" i="5"/>
  <c r="C288" i="5"/>
  <c r="C289" i="5"/>
  <c r="C290" i="5"/>
  <c r="C291" i="5"/>
  <c r="C263" i="5"/>
  <c r="AQ292" i="5"/>
  <c r="AP292" i="5"/>
  <c r="AO292" i="5"/>
  <c r="AN292" i="5"/>
  <c r="AM292" i="5"/>
  <c r="AL292" i="5"/>
  <c r="AK292" i="5"/>
  <c r="AJ292" i="5"/>
  <c r="AI292" i="5"/>
  <c r="AH292" i="5"/>
  <c r="AG292" i="5"/>
  <c r="AF292" i="5"/>
  <c r="AE292" i="5"/>
  <c r="AD292" i="5"/>
  <c r="AC292" i="5"/>
  <c r="AB292" i="5"/>
  <c r="AA292" i="5"/>
  <c r="Z292" i="5"/>
  <c r="Y292" i="5"/>
  <c r="X292" i="5"/>
  <c r="W292" i="5"/>
  <c r="V292" i="5"/>
  <c r="U292" i="5"/>
  <c r="T292" i="5"/>
  <c r="S292" i="5"/>
  <c r="R292" i="5"/>
  <c r="Q292" i="5"/>
  <c r="P292" i="5"/>
  <c r="O292" i="5"/>
  <c r="N292" i="5"/>
  <c r="M292" i="5"/>
  <c r="L292" i="5"/>
  <c r="K292" i="5"/>
  <c r="J292" i="5"/>
  <c r="I292" i="5"/>
  <c r="H292" i="5"/>
  <c r="G292" i="5"/>
  <c r="F292" i="5"/>
  <c r="E292" i="5"/>
  <c r="D292" i="5"/>
  <c r="C256" i="5"/>
  <c r="C257" i="5"/>
  <c r="C258" i="5"/>
  <c r="C255" i="5"/>
  <c r="AQ259" i="5"/>
  <c r="AP259" i="5"/>
  <c r="AO259" i="5"/>
  <c r="AN259" i="5"/>
  <c r="AM259" i="5"/>
  <c r="AL259" i="5"/>
  <c r="AK259" i="5"/>
  <c r="AJ259" i="5"/>
  <c r="AI259" i="5"/>
  <c r="AH259" i="5"/>
  <c r="AG259" i="5"/>
  <c r="AF259" i="5"/>
  <c r="AE259" i="5"/>
  <c r="AD259" i="5"/>
  <c r="AC259" i="5"/>
  <c r="AB259" i="5"/>
  <c r="AA259" i="5"/>
  <c r="Z259" i="5"/>
  <c r="Y259" i="5"/>
  <c r="X259" i="5"/>
  <c r="W259" i="5"/>
  <c r="V259" i="5"/>
  <c r="U259" i="5"/>
  <c r="T259" i="5"/>
  <c r="S259" i="5"/>
  <c r="R259" i="5"/>
  <c r="Q259" i="5"/>
  <c r="P259" i="5"/>
  <c r="O259" i="5"/>
  <c r="N259" i="5"/>
  <c r="M259" i="5"/>
  <c r="L259" i="5"/>
  <c r="K259" i="5"/>
  <c r="J259" i="5"/>
  <c r="I259" i="5"/>
  <c r="H259" i="5"/>
  <c r="G259" i="5"/>
  <c r="F259" i="5"/>
  <c r="E259" i="5"/>
  <c r="D259" i="5"/>
  <c r="AQ251" i="5"/>
  <c r="AP251" i="5"/>
  <c r="AO251" i="5"/>
  <c r="AN251" i="5"/>
  <c r="AM251" i="5"/>
  <c r="AL251" i="5"/>
  <c r="AK251" i="5"/>
  <c r="AJ251" i="5"/>
  <c r="AI251" i="5"/>
  <c r="AH251" i="5"/>
  <c r="AG251" i="5"/>
  <c r="AF251" i="5"/>
  <c r="AE251" i="5"/>
  <c r="AD251" i="5"/>
  <c r="AC251" i="5"/>
  <c r="AB251" i="5"/>
  <c r="AA251" i="5"/>
  <c r="Z251" i="5"/>
  <c r="Y251" i="5"/>
  <c r="X251" i="5"/>
  <c r="W251" i="5"/>
  <c r="V251" i="5"/>
  <c r="U251" i="5"/>
  <c r="T251" i="5"/>
  <c r="S251" i="5"/>
  <c r="R251" i="5"/>
  <c r="Q251" i="5"/>
  <c r="P251" i="5"/>
  <c r="O251" i="5"/>
  <c r="N251" i="5"/>
  <c r="M251" i="5"/>
  <c r="L251" i="5"/>
  <c r="K251" i="5"/>
  <c r="J251" i="5"/>
  <c r="I251" i="5"/>
  <c r="H251" i="5"/>
  <c r="G251" i="5"/>
  <c r="F251" i="5"/>
  <c r="E251" i="5"/>
  <c r="D251" i="5"/>
  <c r="C219" i="5"/>
  <c r="C154" i="5"/>
  <c r="C155" i="5"/>
  <c r="C156" i="5"/>
  <c r="C157" i="5"/>
  <c r="C158" i="5"/>
  <c r="C159" i="5"/>
  <c r="C160" i="5"/>
  <c r="C161" i="5"/>
  <c r="C162" i="5"/>
  <c r="C163" i="5"/>
  <c r="C164" i="5"/>
  <c r="C165" i="5"/>
  <c r="C166" i="5"/>
  <c r="C167" i="5"/>
  <c r="C168" i="5"/>
  <c r="C169" i="5"/>
  <c r="C170" i="5"/>
  <c r="C171" i="5"/>
  <c r="C172" i="5"/>
  <c r="C173" i="5"/>
  <c r="C174" i="5"/>
  <c r="C175" i="5"/>
  <c r="C176" i="5"/>
  <c r="C177" i="5"/>
  <c r="C178" i="5"/>
  <c r="C179" i="5"/>
  <c r="C180" i="5"/>
  <c r="C181" i="5"/>
  <c r="C182" i="5"/>
  <c r="C183" i="5"/>
  <c r="C184" i="5"/>
  <c r="C185" i="5"/>
  <c r="C186" i="5"/>
  <c r="C187" i="5"/>
  <c r="C188" i="5"/>
  <c r="C189" i="5"/>
  <c r="C190" i="5"/>
  <c r="C191" i="5"/>
  <c r="C192" i="5"/>
  <c r="C193" i="5"/>
  <c r="C194" i="5"/>
  <c r="C195" i="5"/>
  <c r="C196" i="5"/>
  <c r="C197" i="5"/>
  <c r="C198" i="5"/>
  <c r="C199" i="5"/>
  <c r="C200" i="5"/>
  <c r="C201" i="5"/>
  <c r="C202" i="5"/>
  <c r="C203" i="5"/>
  <c r="C204" i="5"/>
  <c r="C205" i="5"/>
  <c r="C206" i="5"/>
  <c r="C207" i="5"/>
  <c r="C208" i="5"/>
  <c r="C209" i="5"/>
  <c r="C210" i="5"/>
  <c r="C211" i="5"/>
  <c r="C212" i="5"/>
  <c r="C213" i="5"/>
  <c r="C214" i="5"/>
  <c r="C215" i="5"/>
  <c r="C216" i="5"/>
  <c r="C217" i="5"/>
  <c r="C218" i="5"/>
  <c r="C220" i="5"/>
  <c r="C221" i="5"/>
  <c r="C222" i="5"/>
  <c r="C223" i="5"/>
  <c r="C224" i="5"/>
  <c r="C225" i="5"/>
  <c r="C226" i="5"/>
  <c r="C227" i="5"/>
  <c r="C228" i="5"/>
  <c r="C229" i="5"/>
  <c r="C153" i="5"/>
  <c r="AQ230" i="5"/>
  <c r="AP230" i="5"/>
  <c r="AO230" i="5"/>
  <c r="AN230" i="5"/>
  <c r="AM230" i="5"/>
  <c r="AL230" i="5"/>
  <c r="AK230" i="5"/>
  <c r="AJ230" i="5"/>
  <c r="AI230" i="5"/>
  <c r="AH230" i="5"/>
  <c r="AG230" i="5"/>
  <c r="AF230" i="5"/>
  <c r="AE230" i="5"/>
  <c r="AD230" i="5"/>
  <c r="AC230" i="5"/>
  <c r="AB230" i="5"/>
  <c r="AA230" i="5"/>
  <c r="Z230" i="5"/>
  <c r="Y230" i="5"/>
  <c r="X230" i="5"/>
  <c r="W230" i="5"/>
  <c r="V230" i="5"/>
  <c r="U230" i="5"/>
  <c r="T230" i="5"/>
  <c r="S230" i="5"/>
  <c r="R230" i="5"/>
  <c r="Q230" i="5"/>
  <c r="P230" i="5"/>
  <c r="O230" i="5"/>
  <c r="N230" i="5"/>
  <c r="M230" i="5"/>
  <c r="L230" i="5"/>
  <c r="K230" i="5"/>
  <c r="J230" i="5"/>
  <c r="I230" i="5"/>
  <c r="H230" i="5"/>
  <c r="G230" i="5"/>
  <c r="F230" i="5"/>
  <c r="E230" i="5"/>
  <c r="D230" i="5"/>
  <c r="C131" i="5"/>
  <c r="C132" i="5"/>
  <c r="C133" i="5"/>
  <c r="C134" i="5"/>
  <c r="C135" i="5"/>
  <c r="C136" i="5"/>
  <c r="C137" i="5"/>
  <c r="C138" i="5"/>
  <c r="C139" i="5"/>
  <c r="C140" i="5"/>
  <c r="C141" i="5"/>
  <c r="C142" i="5"/>
  <c r="C143" i="5"/>
  <c r="C144" i="5"/>
  <c r="C145" i="5"/>
  <c r="C146" i="5"/>
  <c r="C147" i="5"/>
  <c r="C148" i="5"/>
  <c r="C130" i="5"/>
  <c r="AQ149" i="5"/>
  <c r="AP149" i="5"/>
  <c r="AO149" i="5"/>
  <c r="AN149" i="5"/>
  <c r="AM149" i="5"/>
  <c r="AL149" i="5"/>
  <c r="AK149" i="5"/>
  <c r="AJ149" i="5"/>
  <c r="AI149" i="5"/>
  <c r="AH149" i="5"/>
  <c r="AG149" i="5"/>
  <c r="AF149" i="5"/>
  <c r="AE149" i="5"/>
  <c r="AD149" i="5"/>
  <c r="AC149" i="5"/>
  <c r="AB149" i="5"/>
  <c r="AA149" i="5"/>
  <c r="Z149" i="5"/>
  <c r="Y149" i="5"/>
  <c r="X149" i="5"/>
  <c r="W149" i="5"/>
  <c r="V149" i="5"/>
  <c r="U149" i="5"/>
  <c r="T149" i="5"/>
  <c r="S149" i="5"/>
  <c r="R149" i="5"/>
  <c r="Q149" i="5"/>
  <c r="P149" i="5"/>
  <c r="O149" i="5"/>
  <c r="N149" i="5"/>
  <c r="M149" i="5"/>
  <c r="L149" i="5"/>
  <c r="K149" i="5"/>
  <c r="J149" i="5"/>
  <c r="I149" i="5"/>
  <c r="H149" i="5"/>
  <c r="G149" i="5"/>
  <c r="F149" i="5"/>
  <c r="E149" i="5"/>
  <c r="D149" i="5"/>
  <c r="C107" i="5"/>
  <c r="C108" i="5"/>
  <c r="C109" i="5"/>
  <c r="C110" i="5"/>
  <c r="C111" i="5"/>
  <c r="C112" i="5"/>
  <c r="C113" i="5"/>
  <c r="C114" i="5"/>
  <c r="C115" i="5"/>
  <c r="C116" i="5"/>
  <c r="C117" i="5"/>
  <c r="C118" i="5"/>
  <c r="C119" i="5"/>
  <c r="C120" i="5"/>
  <c r="C121" i="5"/>
  <c r="C122" i="5"/>
  <c r="C123" i="5"/>
  <c r="C124" i="5"/>
  <c r="C125" i="5"/>
  <c r="C106" i="5"/>
  <c r="AQ126" i="5"/>
  <c r="AP126" i="5"/>
  <c r="AO126" i="5"/>
  <c r="AN126" i="5"/>
  <c r="AM126" i="5"/>
  <c r="AL126" i="5"/>
  <c r="AK126" i="5"/>
  <c r="AJ126" i="5"/>
  <c r="AI126" i="5"/>
  <c r="AH126" i="5"/>
  <c r="AG126" i="5"/>
  <c r="AF126" i="5"/>
  <c r="AE126" i="5"/>
  <c r="AD126" i="5"/>
  <c r="AC126" i="5"/>
  <c r="AB126" i="5"/>
  <c r="AA126" i="5"/>
  <c r="Z126" i="5"/>
  <c r="Y126" i="5"/>
  <c r="X126" i="5"/>
  <c r="W126" i="5"/>
  <c r="V126" i="5"/>
  <c r="U126" i="5"/>
  <c r="T126" i="5"/>
  <c r="S126" i="5"/>
  <c r="R126" i="5"/>
  <c r="Q126" i="5"/>
  <c r="P126" i="5"/>
  <c r="O126" i="5"/>
  <c r="N126" i="5"/>
  <c r="M126" i="5"/>
  <c r="L126" i="5"/>
  <c r="K126" i="5"/>
  <c r="J126" i="5"/>
  <c r="I126" i="5"/>
  <c r="H126" i="5"/>
  <c r="G126" i="5"/>
  <c r="F126" i="5"/>
  <c r="E126" i="5"/>
  <c r="D126" i="5"/>
  <c r="D43" i="5"/>
  <c r="D65" i="5"/>
  <c r="D102" i="5"/>
  <c r="C70" i="5"/>
  <c r="C71" i="5"/>
  <c r="C72" i="5"/>
  <c r="C73" i="5"/>
  <c r="C74" i="5"/>
  <c r="C75" i="5"/>
  <c r="C76" i="5"/>
  <c r="C77" i="5"/>
  <c r="C78" i="5"/>
  <c r="C79" i="5"/>
  <c r="C80" i="5"/>
  <c r="C81" i="5"/>
  <c r="C82" i="5"/>
  <c r="C83" i="5"/>
  <c r="C84" i="5"/>
  <c r="C85" i="5"/>
  <c r="C86" i="5"/>
  <c r="C87" i="5"/>
  <c r="C88" i="5"/>
  <c r="C89" i="5"/>
  <c r="C90" i="5"/>
  <c r="C91" i="5"/>
  <c r="C92" i="5"/>
  <c r="C93" i="5"/>
  <c r="C94" i="5"/>
  <c r="C95" i="5"/>
  <c r="C96" i="5"/>
  <c r="C97" i="5"/>
  <c r="C98" i="5"/>
  <c r="C99" i="5"/>
  <c r="C100" i="5"/>
  <c r="C101" i="5"/>
  <c r="C69" i="5"/>
  <c r="AQ102" i="5"/>
  <c r="AP102" i="5"/>
  <c r="AO102" i="5"/>
  <c r="AN102" i="5"/>
  <c r="AM102" i="5"/>
  <c r="AL102" i="5"/>
  <c r="AK102" i="5"/>
  <c r="AJ102" i="5"/>
  <c r="AI102" i="5"/>
  <c r="AH102" i="5"/>
  <c r="AG102" i="5"/>
  <c r="AF102" i="5"/>
  <c r="AE102" i="5"/>
  <c r="AD102" i="5"/>
  <c r="AC102" i="5"/>
  <c r="AB102" i="5"/>
  <c r="AA102" i="5"/>
  <c r="Z102" i="5"/>
  <c r="Y102" i="5"/>
  <c r="X102" i="5"/>
  <c r="W102" i="5"/>
  <c r="V102" i="5"/>
  <c r="U102" i="5"/>
  <c r="T102" i="5"/>
  <c r="S102" i="5"/>
  <c r="R102" i="5"/>
  <c r="Q102" i="5"/>
  <c r="P102" i="5"/>
  <c r="O102" i="5"/>
  <c r="N102" i="5"/>
  <c r="M102" i="5"/>
  <c r="L102" i="5"/>
  <c r="K102" i="5"/>
  <c r="J102" i="5"/>
  <c r="I102" i="5"/>
  <c r="H102" i="5"/>
  <c r="G102" i="5"/>
  <c r="F102" i="5"/>
  <c r="E102" i="5"/>
  <c r="C48" i="5"/>
  <c r="C49" i="5"/>
  <c r="C50" i="5"/>
  <c r="C51" i="5"/>
  <c r="C52" i="5"/>
  <c r="C53" i="5"/>
  <c r="C54" i="5"/>
  <c r="C55" i="5"/>
  <c r="C56" i="5"/>
  <c r="C57" i="5"/>
  <c r="C58" i="5"/>
  <c r="C59" i="5"/>
  <c r="C60" i="5"/>
  <c r="C61" i="5"/>
  <c r="C62" i="5"/>
  <c r="C63" i="5"/>
  <c r="C64" i="5"/>
  <c r="C47" i="5"/>
  <c r="AQ65" i="5"/>
  <c r="AP65" i="5"/>
  <c r="AO65" i="5"/>
  <c r="AN65" i="5"/>
  <c r="AM65" i="5"/>
  <c r="AL65" i="5"/>
  <c r="AK65" i="5"/>
  <c r="AJ65" i="5"/>
  <c r="AI65" i="5"/>
  <c r="AH65" i="5"/>
  <c r="AG65" i="5"/>
  <c r="AF65" i="5"/>
  <c r="AE65" i="5"/>
  <c r="AD65" i="5"/>
  <c r="AC65" i="5"/>
  <c r="AB65" i="5"/>
  <c r="AA65" i="5"/>
  <c r="Z65" i="5"/>
  <c r="Y65" i="5"/>
  <c r="X65" i="5"/>
  <c r="W65" i="5"/>
  <c r="V65" i="5"/>
  <c r="U65" i="5"/>
  <c r="T65" i="5"/>
  <c r="S65" i="5"/>
  <c r="R65" i="5"/>
  <c r="Q65" i="5"/>
  <c r="P65" i="5"/>
  <c r="O65" i="5"/>
  <c r="N65" i="5"/>
  <c r="M65" i="5"/>
  <c r="L65" i="5"/>
  <c r="K65" i="5"/>
  <c r="J65" i="5"/>
  <c r="I65" i="5"/>
  <c r="H65" i="5"/>
  <c r="G65" i="5"/>
  <c r="F65" i="5"/>
  <c r="E65" i="5"/>
  <c r="C10" i="5"/>
  <c r="C11" i="5"/>
  <c r="C12" i="5"/>
  <c r="C13" i="5"/>
  <c r="C14" i="5"/>
  <c r="C15" i="5"/>
  <c r="C16" i="5"/>
  <c r="C17" i="5"/>
  <c r="C18" i="5"/>
  <c r="C19" i="5"/>
  <c r="C20" i="5"/>
  <c r="C21" i="5"/>
  <c r="C22" i="5"/>
  <c r="C23" i="5"/>
  <c r="C24" i="5"/>
  <c r="C25" i="5"/>
  <c r="C26" i="5"/>
  <c r="C27" i="5"/>
  <c r="C28" i="5"/>
  <c r="C29" i="5"/>
  <c r="C30" i="5"/>
  <c r="C31" i="5"/>
  <c r="C32" i="5"/>
  <c r="C33" i="5"/>
  <c r="C34" i="5"/>
  <c r="C35" i="5"/>
  <c r="C36" i="5"/>
  <c r="C37" i="5"/>
  <c r="C38" i="5"/>
  <c r="C39" i="5"/>
  <c r="C40" i="5"/>
  <c r="C41" i="5"/>
  <c r="C42" i="5"/>
  <c r="C9" i="5"/>
  <c r="AQ43" i="5"/>
  <c r="AP43" i="5"/>
  <c r="AO43" i="5"/>
  <c r="AN43" i="5"/>
  <c r="AM43" i="5"/>
  <c r="AL43" i="5"/>
  <c r="AK43" i="5"/>
  <c r="AJ43" i="5"/>
  <c r="AI43" i="5"/>
  <c r="AH43" i="5"/>
  <c r="AG43" i="5"/>
  <c r="AF43" i="5"/>
  <c r="AE43" i="5"/>
  <c r="AD43" i="5"/>
  <c r="AC43" i="5"/>
  <c r="AB43" i="5"/>
  <c r="AA43" i="5"/>
  <c r="Z43" i="5"/>
  <c r="Y43" i="5"/>
  <c r="X43" i="5"/>
  <c r="W43" i="5"/>
  <c r="V43" i="5"/>
  <c r="U43" i="5"/>
  <c r="T43" i="5"/>
  <c r="S43" i="5"/>
  <c r="R43" i="5"/>
  <c r="Q43" i="5"/>
  <c r="P43" i="5"/>
  <c r="O43" i="5"/>
  <c r="N43" i="5"/>
  <c r="M43" i="5"/>
  <c r="L43" i="5"/>
  <c r="K43" i="5"/>
  <c r="J43" i="5"/>
  <c r="I43" i="5"/>
  <c r="H43" i="5"/>
  <c r="G43" i="5"/>
  <c r="F43" i="5"/>
  <c r="E43" i="5"/>
</calcChain>
</file>

<file path=xl/sharedStrings.xml><?xml version="1.0" encoding="utf-8"?>
<sst xmlns="http://schemas.openxmlformats.org/spreadsheetml/2006/main" count="5252" uniqueCount="1126">
  <si>
    <t>MASS</t>
  </si>
  <si>
    <t>Molecular Weight</t>
  </si>
  <si>
    <t>Sum</t>
  </si>
  <si>
    <t>D16:1-16:0/D14:1-18:0</t>
  </si>
  <si>
    <t>D16:0-16:0</t>
  </si>
  <si>
    <t>P16:0-18:1/P18:1-16:0</t>
  </si>
  <si>
    <t>D16:1-18:2</t>
  </si>
  <si>
    <t>D16:0-18:2</t>
  </si>
  <si>
    <t>D16:0-18:1</t>
  </si>
  <si>
    <t>D16:0-18:0</t>
  </si>
  <si>
    <t>P18:0-18:1/P18:1-18:0</t>
  </si>
  <si>
    <t>A18:0-18:1/P18:0-18:0</t>
  </si>
  <si>
    <t>D18:2-18:3/D16:1-20:4</t>
  </si>
  <si>
    <t>D18:2-18:2/D16:0-20:4</t>
  </si>
  <si>
    <t>D18:1-18:2/D16:0-20:3</t>
  </si>
  <si>
    <t>D18:0-18:2/D18:1-18:1</t>
  </si>
  <si>
    <t>D18:0-18:1</t>
  </si>
  <si>
    <t>P18:2-20:1/P20:1-18:2/A18:0-20:4</t>
  </si>
  <si>
    <t>P18:1-20:1/P16:1-22:1</t>
  </si>
  <si>
    <t>D16:0-22:6/D18:2-20:4</t>
  </si>
  <si>
    <t>D18:1-20:4/D16:0-22:5</t>
  </si>
  <si>
    <t>D18:2-20:2/D18:0-20:4</t>
  </si>
  <si>
    <t>D18:0-20:3</t>
  </si>
  <si>
    <t>D18:0-20:2/P18:2-22:6</t>
  </si>
  <si>
    <t>D18:1-22:6/D18:2-22:5</t>
  </si>
  <si>
    <t>D18:0-22:6</t>
  </si>
  <si>
    <t>D18:0-22:5</t>
  </si>
  <si>
    <t xml:space="preserve">14:1 </t>
  </si>
  <si>
    <t xml:space="preserve">A16:0 </t>
  </si>
  <si>
    <t xml:space="preserve">16:1 </t>
  </si>
  <si>
    <t xml:space="preserve">16:0 </t>
  </si>
  <si>
    <t xml:space="preserve">P18:0 </t>
  </si>
  <si>
    <t>18:3</t>
  </si>
  <si>
    <t xml:space="preserve">18:2 </t>
  </si>
  <si>
    <t xml:space="preserve">18:1 </t>
  </si>
  <si>
    <t xml:space="preserve">18:0 </t>
  </si>
  <si>
    <t>P20:5</t>
  </si>
  <si>
    <t>P20:0</t>
  </si>
  <si>
    <t>20:5</t>
  </si>
  <si>
    <t xml:space="preserve">20:4 </t>
  </si>
  <si>
    <t xml:space="preserve">20:3 </t>
  </si>
  <si>
    <t xml:space="preserve">22:6 </t>
  </si>
  <si>
    <t>P16:0</t>
  </si>
  <si>
    <t>16:1</t>
  </si>
  <si>
    <t>16:0</t>
  </si>
  <si>
    <t>P18:1</t>
  </si>
  <si>
    <t>P18:0</t>
  </si>
  <si>
    <t>18:2</t>
  </si>
  <si>
    <t>18:1</t>
  </si>
  <si>
    <t>18:0</t>
  </si>
  <si>
    <t>19:0</t>
  </si>
  <si>
    <t>20:4</t>
  </si>
  <si>
    <t>20:3</t>
  </si>
  <si>
    <t>20:2</t>
  </si>
  <si>
    <t>20:1</t>
  </si>
  <si>
    <t>20:0</t>
  </si>
  <si>
    <t>P22:3</t>
  </si>
  <si>
    <t>P22:2</t>
  </si>
  <si>
    <t>22:6</t>
  </si>
  <si>
    <t>22:5</t>
  </si>
  <si>
    <t>P24:4</t>
  </si>
  <si>
    <t>N14:0</t>
  </si>
  <si>
    <t xml:space="preserve">N15:0 </t>
  </si>
  <si>
    <t xml:space="preserve">N16:1 </t>
  </si>
  <si>
    <t xml:space="preserve">N16:0 </t>
  </si>
  <si>
    <t xml:space="preserve">N17:0 </t>
  </si>
  <si>
    <t xml:space="preserve">N18:2 </t>
  </si>
  <si>
    <t xml:space="preserve">N18:1 </t>
  </si>
  <si>
    <t xml:space="preserve">N18:0 </t>
  </si>
  <si>
    <t xml:space="preserve">N20:0 </t>
  </si>
  <si>
    <t xml:space="preserve">N22:1 </t>
  </si>
  <si>
    <t xml:space="preserve">N22:0 </t>
  </si>
  <si>
    <t xml:space="preserve">N23:1 </t>
  </si>
  <si>
    <t xml:space="preserve">N23:0 </t>
  </si>
  <si>
    <t>N24:3</t>
  </si>
  <si>
    <t xml:space="preserve">N24:2 </t>
  </si>
  <si>
    <t xml:space="preserve">N24:1 </t>
  </si>
  <si>
    <t xml:space="preserve">N24:0 </t>
  </si>
  <si>
    <t xml:space="preserve">N25:0 </t>
  </si>
  <si>
    <t>D16:0-16:1/D14:0-18:1</t>
  </si>
  <si>
    <t>P16:0-18:2</t>
  </si>
  <si>
    <t>P18:1-16:0/P16:0-18:1</t>
  </si>
  <si>
    <t>P18:0-16:0/P16:0-18:0</t>
  </si>
  <si>
    <t>D16:0-18:2/D16:1-18:1</t>
  </si>
  <si>
    <t>P14:0-22:6</t>
  </si>
  <si>
    <t>P16:0-20:4</t>
  </si>
  <si>
    <t>P18:1-18:1/P18:0-18:2/P16:0-20:2</t>
  </si>
  <si>
    <t>P18:0-18:1/P16:0-20:1</t>
  </si>
  <si>
    <t>D16:0-20:4/D18:2-18:2</t>
  </si>
  <si>
    <t>D18:0-18:2/D18:1-18:1/D16:0-20:2</t>
  </si>
  <si>
    <t>P16:0-22:6/D18:0-18:0/P18:2-20:4</t>
  </si>
  <si>
    <t>P18:1-20:4/P16:0-22:5</t>
  </si>
  <si>
    <t>P18:0-20:4/P16:0-22:4/P18:1-20:3</t>
  </si>
  <si>
    <t>P18:0-20:3</t>
  </si>
  <si>
    <t>D16:1-22:6</t>
  </si>
  <si>
    <t>D16:0-22:6</t>
  </si>
  <si>
    <t>D18:1-20:4D/16:0-22:5</t>
  </si>
  <si>
    <t>D18:0-20:4/D16:0-22:4</t>
  </si>
  <si>
    <t>P18:1-22:6/D18:0-20:1</t>
  </si>
  <si>
    <t>P18:0-22:6/P18:1-22:5/D18:0-20:0</t>
  </si>
  <si>
    <t>P18:0-22:5/P18:1-22:4</t>
  </si>
  <si>
    <t>P18:0-22:4/P20:0-20:4/P18:1-22:3</t>
  </si>
  <si>
    <t>A20:0-20:4/P18:0-22:3</t>
  </si>
  <si>
    <t>D18:1-22:6</t>
  </si>
  <si>
    <t>D18:0-22:6/D18:1-22:5</t>
  </si>
  <si>
    <t>C48:2/C49:9|||809.72104075</t>
  </si>
  <si>
    <t>C48:1/C49:8|||811.7366908142</t>
  </si>
  <si>
    <t>C50:4|||833.72104075</t>
  </si>
  <si>
    <t>C50:3/C51:10|||835.7366908142</t>
  </si>
  <si>
    <t>C50:2/C51:9|||837.7523408784</t>
  </si>
  <si>
    <t>C50:1/C51:8|||839.7679909426</t>
  </si>
  <si>
    <t>C52:6|||857.72104075</t>
  </si>
  <si>
    <t>C52:5|||859.7366908142</t>
  </si>
  <si>
    <t>C52:4/C53:11|||861.7523408784</t>
  </si>
  <si>
    <t>C52:3/C53:10|||863.7679909426</t>
  </si>
  <si>
    <t>C52:2/C53:9|||865.7836410068</t>
  </si>
  <si>
    <t>C52:1/C53:8|||867.799291071</t>
  </si>
  <si>
    <t>C53:4/C54:11|||875.7679909426</t>
  </si>
  <si>
    <t>C53:3/C54:10|||877.7836410068</t>
  </si>
  <si>
    <t>C53:2/C54:9|||879.7053906858</t>
  </si>
  <si>
    <t>C53:1/C54:8|||881.72104075</t>
  </si>
  <si>
    <t>C53:0/C54:7|||883.7366908142</t>
  </si>
  <si>
    <t>C54:6|||885.7523408784</t>
  </si>
  <si>
    <t>C54:5/C55:12|||887.7679909426</t>
  </si>
  <si>
    <t>C54:4/C55:11|||889.7836410068</t>
  </si>
  <si>
    <t>C54:3/C55:10|||891.799291071</t>
  </si>
  <si>
    <t>C54:2/C55:9|||893.8149411352</t>
  </si>
  <si>
    <t>C54:0/C55:7|||897.8462412636</t>
  </si>
  <si>
    <t>C55:2/C56:9|||907.7366908142</t>
  </si>
  <si>
    <t>C55:1/C56:8|||909.7523408784</t>
  </si>
  <si>
    <t>C55:0/C56:7|||911.7679909426</t>
  </si>
  <si>
    <t>C56:6|||913.7836410068</t>
  </si>
  <si>
    <t>C56:5/C57:12|||915.799291071</t>
  </si>
  <si>
    <t>C57:3/C58:10|||933.7523408784</t>
  </si>
  <si>
    <t>C57:2/C58:9|||935.7679909426</t>
  </si>
  <si>
    <t>C57:1/C58:8|||937.7836410068</t>
  </si>
  <si>
    <t>C57:0/C58:7/C59:14|||939.799291071</t>
  </si>
  <si>
    <t>C58:1/C59:8/C60:15|||951.8931914562</t>
  </si>
  <si>
    <t>NL</t>
  </si>
  <si>
    <t>254(16:1)</t>
  </si>
  <si>
    <t>256(16:0)</t>
  </si>
  <si>
    <t>278(18:3)</t>
  </si>
  <si>
    <t>280(18:2)</t>
  </si>
  <si>
    <t>282(18:1)</t>
  </si>
  <si>
    <t>284(18:0)</t>
  </si>
  <si>
    <t>304(20:4)</t>
  </si>
  <si>
    <t>306(20:3)</t>
  </si>
  <si>
    <t>310(20:1)</t>
  </si>
  <si>
    <t>328(22:6)</t>
  </si>
  <si>
    <t>330(22:5)</t>
  </si>
  <si>
    <t>12:0</t>
  </si>
  <si>
    <t>14:2</t>
  </si>
  <si>
    <t>14:0</t>
  </si>
  <si>
    <t>14:1-OH</t>
  </si>
  <si>
    <t>14:0-OH</t>
  </si>
  <si>
    <t>16:2</t>
  </si>
  <si>
    <t>16:2-OH</t>
  </si>
  <si>
    <t>16:1-OH</t>
  </si>
  <si>
    <t>16:0-OH</t>
  </si>
  <si>
    <t>18:2-OH</t>
  </si>
  <si>
    <t>18:1-OH</t>
  </si>
  <si>
    <t>N22:0</t>
  </si>
  <si>
    <t>N23:0</t>
  </si>
  <si>
    <t>N24:1</t>
  </si>
  <si>
    <t>N24:0</t>
  </si>
  <si>
    <t>16:0-18:2</t>
  </si>
  <si>
    <t>16:0-20:4</t>
  </si>
  <si>
    <t>18:1-18:2</t>
  </si>
  <si>
    <t>18:0-18:2</t>
  </si>
  <si>
    <t>18:2-20:4/16:0-22:6</t>
  </si>
  <si>
    <t>18:1-20:4</t>
  </si>
  <si>
    <t>18:0-20:4</t>
  </si>
  <si>
    <t>18:0-22:6</t>
  </si>
  <si>
    <t>Sample ID</t>
  </si>
  <si>
    <t>P18:0-20:1/P16:0-22:1</t>
  </si>
  <si>
    <t>D18:2-20:5</t>
  </si>
  <si>
    <t>D18:2-22:6</t>
  </si>
  <si>
    <t>P18:1-20:0</t>
  </si>
  <si>
    <t>D20:0-20:0/D18:0-22:0</t>
  </si>
  <si>
    <t>D20:6-22:7</t>
  </si>
  <si>
    <t>C56:0/C57:7/C58:14|||925.7836410068</t>
  </si>
  <si>
    <t>C57:4/C58:11|||931.7366908142</t>
  </si>
  <si>
    <t>C59:6/C60:13|||955.8305911994</t>
  </si>
  <si>
    <t>C59:5/C60:12|||957.7523408784</t>
  </si>
  <si>
    <t>C59:4/C60:11|||959.7679909426</t>
  </si>
  <si>
    <t>302(20:5)</t>
  </si>
  <si>
    <t>334(22:3)</t>
  </si>
  <si>
    <t>14:1</t>
  </si>
  <si>
    <t>15:0</t>
  </si>
  <si>
    <t>17:1</t>
  </si>
  <si>
    <t>17:0</t>
  </si>
  <si>
    <t>18:0-OH</t>
  </si>
  <si>
    <t>Index</t>
  </si>
  <si>
    <t>#1</t>
  </si>
  <si>
    <t>#2</t>
  </si>
  <si>
    <t>#3</t>
  </si>
  <si>
    <t>#4</t>
  </si>
  <si>
    <t>#5</t>
  </si>
  <si>
    <t>#6</t>
  </si>
  <si>
    <t>#7</t>
  </si>
  <si>
    <t>#8</t>
  </si>
  <si>
    <t>#9</t>
  </si>
  <si>
    <t>#10</t>
  </si>
  <si>
    <t>#11</t>
  </si>
  <si>
    <t>#12</t>
  </si>
  <si>
    <t>#13</t>
  </si>
  <si>
    <t>#14</t>
  </si>
  <si>
    <t>#15</t>
  </si>
  <si>
    <t>#16</t>
  </si>
  <si>
    <t>#17</t>
  </si>
  <si>
    <t>#18</t>
  </si>
  <si>
    <t>#19</t>
  </si>
  <si>
    <t>#20</t>
  </si>
  <si>
    <t>#21</t>
  </si>
  <si>
    <t>#22</t>
  </si>
  <si>
    <t>#23</t>
  </si>
  <si>
    <t>#24</t>
  </si>
  <si>
    <t>#25</t>
  </si>
  <si>
    <t>#26</t>
  </si>
  <si>
    <t>#27</t>
  </si>
  <si>
    <t>#28</t>
  </si>
  <si>
    <t>#29</t>
  </si>
  <si>
    <t>#30</t>
  </si>
  <si>
    <t>#31</t>
  </si>
  <si>
    <t>#32</t>
  </si>
  <si>
    <t>#33</t>
  </si>
  <si>
    <t>#34</t>
  </si>
  <si>
    <t>#35</t>
  </si>
  <si>
    <t>#36</t>
  </si>
  <si>
    <t>#37</t>
  </si>
  <si>
    <t>#38</t>
  </si>
  <si>
    <t>#39</t>
  </si>
  <si>
    <t>#40</t>
  </si>
  <si>
    <t>P16:0-18:0/P18:0-16:0/A18:1-16:0/A16:0-18:1</t>
  </si>
  <si>
    <t>P18:1-18:1</t>
  </si>
  <si>
    <t>A18:0-22:6/P18:0-22:5</t>
  </si>
  <si>
    <t>Phosphatidylcholine (PC)    (nmol/mL serum)</t>
  </si>
  <si>
    <t>Lyso-Phosphatidylcholine (LPC)  (nmol/mL serum)</t>
  </si>
  <si>
    <t>Phosphatidylethanolamine (PE) (nmol/mL serum)</t>
  </si>
  <si>
    <t>Lyso-Phosphatidylethanolamine (LPE)   (nmol/mL serum)</t>
  </si>
  <si>
    <t>Sphingomyelin (SM)   (nmol/mL serum)</t>
  </si>
  <si>
    <t>Triacylglycerol (TAG) (nmol/mL serum)</t>
  </si>
  <si>
    <t>Ceramide (CER)    (nmol/mL serum)</t>
  </si>
  <si>
    <t>Phosphatidylinositol (PI) (nmol/mL serum)</t>
  </si>
  <si>
    <t>Free Fatty Acid (FFA) (nmol/mL serum)</t>
  </si>
  <si>
    <t xml:space="preserve">N21:0 </t>
  </si>
  <si>
    <t>C41:6|||703.5488900438</t>
  </si>
  <si>
    <t>C41:5|||705.564540108</t>
  </si>
  <si>
    <t>C41:4|||707.5801901722</t>
  </si>
  <si>
    <t>C46:3|||779.6740905574</t>
  </si>
  <si>
    <t>C51:4/C52:11|||847.7366908142</t>
  </si>
  <si>
    <t>C51:2/C52:9|||851.7679909426</t>
  </si>
  <si>
    <t>C56:1/C57:8|||923.8618913278</t>
  </si>
  <si>
    <t>C58:3/C59:10|||947.8618913278</t>
  </si>
  <si>
    <t>C58:2/C59:9|||949.877541392</t>
  </si>
  <si>
    <t>C58:0/C59:7/C60:14|||953.8149411352</t>
  </si>
  <si>
    <t>C59:3/C60:10|||961.7836410068</t>
  </si>
  <si>
    <t>C60:0/C61:7/C62:14|||981.7523408784</t>
  </si>
  <si>
    <t>C61:6/C62:13|||983.7679909426</t>
  </si>
  <si>
    <t>312(20:0)</t>
  </si>
  <si>
    <t>336(22:2)</t>
  </si>
  <si>
    <t>338(22:1)</t>
  </si>
  <si>
    <t>340(22:0)</t>
  </si>
  <si>
    <t>16:1-20:4</t>
  </si>
  <si>
    <t>21:3</t>
  </si>
  <si>
    <t>Q4219</t>
  </si>
  <si>
    <t>Q4193</t>
  </si>
  <si>
    <t>Q4201</t>
  </si>
  <si>
    <t>Q4295</t>
  </si>
  <si>
    <t>Q4202</t>
  </si>
  <si>
    <t>Q4173</t>
  </si>
  <si>
    <t>Q4257</t>
  </si>
  <si>
    <t>Q4259</t>
  </si>
  <si>
    <t>N2457</t>
  </si>
  <si>
    <t>N2469</t>
  </si>
  <si>
    <t>Q4194</t>
  </si>
  <si>
    <t>Q4178</t>
  </si>
  <si>
    <t>Q4604</t>
  </si>
  <si>
    <t>Q4186</t>
  </si>
  <si>
    <t>Q4299</t>
  </si>
  <si>
    <t>Q4595</t>
  </si>
  <si>
    <t>Q4602</t>
  </si>
  <si>
    <t>Q4172</t>
  </si>
  <si>
    <t>Q4600</t>
  </si>
  <si>
    <t>Q4292</t>
  </si>
  <si>
    <t>Q4225</t>
  </si>
  <si>
    <t>Q4235</t>
  </si>
  <si>
    <t>Q4297</t>
  </si>
  <si>
    <t>N2478</t>
  </si>
  <si>
    <t>Q4180</t>
  </si>
  <si>
    <t>Q4288</t>
  </si>
  <si>
    <t>Q4143</t>
  </si>
  <si>
    <t>Q4174</t>
  </si>
  <si>
    <t>Q4274</t>
  </si>
  <si>
    <t>Q4270</t>
  </si>
  <si>
    <t>Q4176</t>
  </si>
  <si>
    <t>Q4192</t>
  </si>
  <si>
    <t>Q4177</t>
  </si>
  <si>
    <t>Q4207</t>
  </si>
  <si>
    <t>Q4211</t>
  </si>
  <si>
    <t>Q4150</t>
  </si>
  <si>
    <t>Q4148</t>
  </si>
  <si>
    <t>Q4146</t>
  </si>
  <si>
    <t>Q4145</t>
  </si>
  <si>
    <t>Q4162</t>
  </si>
  <si>
    <t>Groups</t>
  </si>
  <si>
    <t>2/3 F</t>
  </si>
  <si>
    <t>2/3 M</t>
  </si>
  <si>
    <t>2/4 F</t>
  </si>
  <si>
    <t>2/4 M</t>
  </si>
  <si>
    <t>3/3 F</t>
  </si>
  <si>
    <t>3/3 M</t>
  </si>
  <si>
    <t>3/4 F</t>
  </si>
  <si>
    <t>3/4 M</t>
  </si>
  <si>
    <t>D16:1-16:1/D14:1-18:1</t>
  </si>
  <si>
    <t>P18:1-20:4</t>
  </si>
  <si>
    <t>D18:0-20:1/P18:1-22:6</t>
  </si>
  <si>
    <t>D18:0-22:4/D20:0-20:4/D20:2-20:2</t>
  </si>
  <si>
    <t>P16:0-20:3/P18:1-18:2</t>
  </si>
  <si>
    <t>P18:3</t>
  </si>
  <si>
    <t>C40:0|||701.6271403648</t>
  </si>
  <si>
    <t>C41:3|||709.5958402364</t>
  </si>
  <si>
    <t>C41:2|||711.6114903006</t>
  </si>
  <si>
    <t>C41:1|||713.6271403648</t>
  </si>
  <si>
    <t>C42:5|||719.5801901722</t>
  </si>
  <si>
    <t>C42:4|||721.5958402364</t>
  </si>
  <si>
    <t>C42:3|||723.6114903006</t>
  </si>
  <si>
    <t>C43:5|||733.5958402364</t>
  </si>
  <si>
    <t>C43:4|||735.6114903006</t>
  </si>
  <si>
    <t>C43:3|||737.6271403648</t>
  </si>
  <si>
    <t>C43:2|||739.642790429</t>
  </si>
  <si>
    <t>C44:4|||749.6271403648</t>
  </si>
  <si>
    <t>C44:3|||751.642790429</t>
  </si>
  <si>
    <t>C44:2|||753.6584404932</t>
  </si>
  <si>
    <t>C45:4|||763.642790429</t>
  </si>
  <si>
    <t>C45:2|||767.6740905574</t>
  </si>
  <si>
    <t>C46:5|||775.642790429</t>
  </si>
  <si>
    <t>C47:2/C48:9|||795.7053906858</t>
  </si>
  <si>
    <t>C48:3|||807.7053906858</t>
  </si>
  <si>
    <t>C49:2/C50:9|||823.7366908142</t>
  </si>
  <si>
    <t>C50:0/C51:7|||841.7836410068</t>
  </si>
  <si>
    <t>C53:6|||871.7366908142</t>
  </si>
  <si>
    <t>C55:6|||899.7679909426</t>
  </si>
  <si>
    <t>C57:6/C58:13|||927.799291071</t>
  </si>
  <si>
    <t>C60:1/C61:8/C62:15|||979.9244915846</t>
  </si>
  <si>
    <t>C61:1/C62:8/C63:15|||993.8462412636</t>
  </si>
  <si>
    <t>Fatty acid (FA) in TAG chain (nmol/mL serum)</t>
  </si>
  <si>
    <t>16:3</t>
  </si>
  <si>
    <t>22:3</t>
  </si>
  <si>
    <t>22:4-OH</t>
  </si>
  <si>
    <t>22:2-OH</t>
  </si>
  <si>
    <t>24:3</t>
  </si>
  <si>
    <t>24:5-OH</t>
  </si>
  <si>
    <t>24:2-OH</t>
  </si>
  <si>
    <t>26:4</t>
  </si>
  <si>
    <r>
      <t>Acyl Carnitine (CAR) (</t>
    </r>
    <r>
      <rPr>
        <b/>
        <sz val="11"/>
        <color rgb="FFFF0000"/>
        <rFont val="Calibri"/>
        <family val="2"/>
        <scheme val="minor"/>
      </rPr>
      <t>pmol/mL serum</t>
    </r>
    <r>
      <rPr>
        <b/>
        <sz val="11"/>
        <color theme="1"/>
        <rFont val="Calibri"/>
        <family val="2"/>
        <scheme val="minor"/>
      </rPr>
      <t>)</t>
    </r>
  </si>
  <si>
    <t>Free Cholesterol (nmol/mL serum)</t>
  </si>
  <si>
    <t>Cholesterol</t>
  </si>
  <si>
    <t>Cholesterol Esters (nmol/mL serum)</t>
  </si>
  <si>
    <t>CE 14:0</t>
  </si>
  <si>
    <t>CE 16:1</t>
  </si>
  <si>
    <t>CE 16:0</t>
  </si>
  <si>
    <t>CE 18:3</t>
  </si>
  <si>
    <t>CE 18:2</t>
  </si>
  <si>
    <t>CE 18:1</t>
  </si>
  <si>
    <t>CE 18:0</t>
  </si>
  <si>
    <t>CE 20:5</t>
  </si>
  <si>
    <t>CE 20:4</t>
  </si>
  <si>
    <t>CE 20:3</t>
  </si>
  <si>
    <t>CE 22:6</t>
  </si>
  <si>
    <t>CE 22:5</t>
  </si>
  <si>
    <t>CE 17:0</t>
  </si>
  <si>
    <t>CE 20:0</t>
  </si>
  <si>
    <t>Eicosanoids and Docosanoids (nmol/mL serum)</t>
  </si>
  <si>
    <t>Eicosanoids</t>
  </si>
  <si>
    <t>Docosanoids</t>
  </si>
  <si>
    <t>Oxysterol (OS) (nmol/mL serum)</t>
  </si>
  <si>
    <t>Hydroxycholesterol</t>
  </si>
  <si>
    <t>7-keto-27-hydroxycholesterol</t>
  </si>
  <si>
    <t>7-ketocholesterol</t>
  </si>
  <si>
    <t xml:space="preserve">5,6-epoxycholesterol </t>
  </si>
  <si>
    <t>4-Hydroxy Nonenal and related (nmol/mL serum)</t>
  </si>
  <si>
    <t>4-hydroxy hexenal (HHE)</t>
  </si>
  <si>
    <t>4-hydroxy nondinenal (HNDE)</t>
  </si>
  <si>
    <t>4-hydroxy Nonenal (HNE)</t>
  </si>
  <si>
    <t>4-hydroxy dodecatrienal (HDTE)</t>
  </si>
  <si>
    <t>4-hydroxy dodecadienal (HDDE)</t>
  </si>
  <si>
    <t>E2/3</t>
  </si>
  <si>
    <t>E2/4</t>
  </si>
  <si>
    <t>E3/3</t>
  </si>
  <si>
    <t>E3/4</t>
  </si>
  <si>
    <t>F</t>
  </si>
  <si>
    <t>M</t>
  </si>
  <si>
    <t>Sex</t>
  </si>
  <si>
    <t>APOE genotype</t>
  </si>
  <si>
    <t>logFC</t>
  </si>
  <si>
    <t>AveExpr</t>
  </si>
  <si>
    <t>t</t>
  </si>
  <si>
    <t>P.Value</t>
  </si>
  <si>
    <t>adj.P.Val</t>
  </si>
  <si>
    <t>B</t>
  </si>
  <si>
    <t>Acyl Carnitine (CAR)</t>
  </si>
  <si>
    <t>Ceramide (CER)</t>
  </si>
  <si>
    <t>Cholesterol Esters</t>
  </si>
  <si>
    <t>Fatty acid (FA) in TAG chain</t>
  </si>
  <si>
    <t>Free Cholesterol</t>
  </si>
  <si>
    <t>Free Fatty Acid (FFA)</t>
  </si>
  <si>
    <t>Lyso-Phosphatidylcholine (LPC)</t>
  </si>
  <si>
    <t>Lyso-Phosphatidylethanolamine (LPE)</t>
  </si>
  <si>
    <t>Phosphatidylcholine (PC)</t>
  </si>
  <si>
    <t>Phosphatidylethanolamine (PE)</t>
  </si>
  <si>
    <t>Phosphatidylinositol (PI)</t>
  </si>
  <si>
    <t>Sphingomyelin (SM)</t>
  </si>
  <si>
    <t>Triacylglycerol (TAG)</t>
  </si>
  <si>
    <t>E33 VS E34</t>
  </si>
  <si>
    <t>E23 VS E33</t>
  </si>
  <si>
    <t>E24 VS E33</t>
  </si>
  <si>
    <t>Lipid</t>
  </si>
  <si>
    <t>CAR_12:0</t>
  </si>
  <si>
    <t>CAR_14:0</t>
  </si>
  <si>
    <t>CAR_14:0-OH</t>
  </si>
  <si>
    <t>CAR_14:1</t>
  </si>
  <si>
    <t>CAR_14:1-OH</t>
  </si>
  <si>
    <t>CAR_14:2</t>
  </si>
  <si>
    <t>CAR_16:0</t>
  </si>
  <si>
    <t>CAR_16:0-OH</t>
  </si>
  <si>
    <t>CAR_16:1</t>
  </si>
  <si>
    <t>CAR_16:1-OH</t>
  </si>
  <si>
    <t>CAR_16:2</t>
  </si>
  <si>
    <t>CAR_16:2-OH</t>
  </si>
  <si>
    <t>CAR_16:3</t>
  </si>
  <si>
    <t>CAR_18:0</t>
  </si>
  <si>
    <t>CAR_18:0-OH</t>
  </si>
  <si>
    <t>CAR_18:1</t>
  </si>
  <si>
    <t>CAR_18:1-OH</t>
  </si>
  <si>
    <t>CAR_18:2</t>
  </si>
  <si>
    <t>CAR_18:2-OH</t>
  </si>
  <si>
    <t>CAR_20:1</t>
  </si>
  <si>
    <t>CAR_20:2</t>
  </si>
  <si>
    <t>CAR_20:4</t>
  </si>
  <si>
    <t>CAR_22:2-OH</t>
  </si>
  <si>
    <t>CAR_22:3</t>
  </si>
  <si>
    <t>CAR_22:4-OH</t>
  </si>
  <si>
    <t>CAR_24:2-OH</t>
  </si>
  <si>
    <t>CAR_24:3</t>
  </si>
  <si>
    <t>CAR_24:5-OH</t>
  </si>
  <si>
    <t>CAR_26:4</t>
  </si>
  <si>
    <t>CER_N22:0</t>
  </si>
  <si>
    <t>CER_N23:0</t>
  </si>
  <si>
    <t>CER_N24:0</t>
  </si>
  <si>
    <t>CER_N24:1</t>
  </si>
  <si>
    <t>Cholesterol Esters_CE 14:0</t>
  </si>
  <si>
    <t>Cholesterol Esters_CE 16:0</t>
  </si>
  <si>
    <t>Cholesterol Esters_CE 16:1</t>
  </si>
  <si>
    <t>Cholesterol Esters_CE 17:0</t>
  </si>
  <si>
    <t>Cholesterol Esters_CE 18:0</t>
  </si>
  <si>
    <t>Cholesterol Esters_CE 18:1</t>
  </si>
  <si>
    <t>Cholesterol Esters_CE 18:2</t>
  </si>
  <si>
    <t>Cholesterol Esters_CE 18:3</t>
  </si>
  <si>
    <t>Cholesterol Esters_CE 20:0</t>
  </si>
  <si>
    <t>Cholesterol Esters_CE 20:3</t>
  </si>
  <si>
    <t>Cholesterol Esters_CE 20:4</t>
  </si>
  <si>
    <t>Cholesterol Esters_CE 20:5</t>
  </si>
  <si>
    <t>Cholesterol Esters_CE 22:5</t>
  </si>
  <si>
    <t>Cholesterol Esters_CE 22:6</t>
  </si>
  <si>
    <t>FA in TAG_254(16:1)</t>
  </si>
  <si>
    <t>FA in TAG_256(16:0)</t>
  </si>
  <si>
    <t>FA in TAG_278(18:3)</t>
  </si>
  <si>
    <t>FA in TAG_280(18:2)</t>
  </si>
  <si>
    <t>FA in TAG_282(18:1)</t>
  </si>
  <si>
    <t>FA in TAG_284(18:0)</t>
  </si>
  <si>
    <t>FA in TAG_302(20:5)</t>
  </si>
  <si>
    <t>FA in TAG_304(20:4)</t>
  </si>
  <si>
    <t>FA in TAG_306(20:3)</t>
  </si>
  <si>
    <t>FA in TAG_310(20:1)</t>
  </si>
  <si>
    <t>FA in TAG_312(20:0)</t>
  </si>
  <si>
    <t>FA in TAG_328(22:6)</t>
  </si>
  <si>
    <t>FA in TAG_330(22:5)</t>
  </si>
  <si>
    <t>FA in TAG_334(22:3)</t>
  </si>
  <si>
    <t>FA in TAG_336(22:2)</t>
  </si>
  <si>
    <t>FA in TAG_338(22:1)</t>
  </si>
  <si>
    <t>FA in TAG_340(22:0)</t>
  </si>
  <si>
    <t>FFA_14:0</t>
  </si>
  <si>
    <t>FFA_14:1</t>
  </si>
  <si>
    <t>FFA_15:0</t>
  </si>
  <si>
    <t>FFA_16:0</t>
  </si>
  <si>
    <t>FFA_16:1</t>
  </si>
  <si>
    <t>FFA_17:0</t>
  </si>
  <si>
    <t>FFA_17:1</t>
  </si>
  <si>
    <t>FFA_18:0</t>
  </si>
  <si>
    <t>FFA_18:1</t>
  </si>
  <si>
    <t>FFA_18:2</t>
  </si>
  <si>
    <t>FFA_18:3</t>
  </si>
  <si>
    <t>FFA_20:0</t>
  </si>
  <si>
    <t>FFA_20:1</t>
  </si>
  <si>
    <t>FFA_20:4</t>
  </si>
  <si>
    <t>FFA_20:5</t>
  </si>
  <si>
    <t>FFA_21:3</t>
  </si>
  <si>
    <t>FFA_22:5</t>
  </si>
  <si>
    <t>FFA_22:6</t>
  </si>
  <si>
    <t>LPC_14:1</t>
  </si>
  <si>
    <t>LPC_16:0</t>
  </si>
  <si>
    <t>LPC_16:1</t>
  </si>
  <si>
    <t>LPC_18:0</t>
  </si>
  <si>
    <t>LPC_18:1</t>
  </si>
  <si>
    <t>LPC_18:2</t>
  </si>
  <si>
    <t>LPC_18:3</t>
  </si>
  <si>
    <t>LPC_20:0</t>
  </si>
  <si>
    <t>LPC_20:1</t>
  </si>
  <si>
    <t>LPC_20:3</t>
  </si>
  <si>
    <t>LPC_20:4</t>
  </si>
  <si>
    <t>LPC_20:5</t>
  </si>
  <si>
    <t>LPC_22:6</t>
  </si>
  <si>
    <t>LPC_A16:0</t>
  </si>
  <si>
    <t>LPC_P18:0</t>
  </si>
  <si>
    <t>LPC_P20:0</t>
  </si>
  <si>
    <t>LPC_P20:5</t>
  </si>
  <si>
    <t>LPC_P22:2</t>
  </si>
  <si>
    <t>LPE_16:0</t>
  </si>
  <si>
    <t>LPE_16:1</t>
  </si>
  <si>
    <t>LPE_18:0</t>
  </si>
  <si>
    <t>LPE_18:1</t>
  </si>
  <si>
    <t>LPE_18:2</t>
  </si>
  <si>
    <t>LPE_19:0</t>
  </si>
  <si>
    <t>LPE_20:1</t>
  </si>
  <si>
    <t>LPE_20:3</t>
  </si>
  <si>
    <t>LPE_20:4</t>
  </si>
  <si>
    <t>LPE_20:5</t>
  </si>
  <si>
    <t>LPE_22:5</t>
  </si>
  <si>
    <t>LPE_22:6</t>
  </si>
  <si>
    <t>LPE_P16:0</t>
  </si>
  <si>
    <t>LPE_P18:0</t>
  </si>
  <si>
    <t>LPE_P18:1</t>
  </si>
  <si>
    <t>LPE_P18:3</t>
  </si>
  <si>
    <t>LPE_P20:0</t>
  </si>
  <si>
    <t>LPE_P22:2</t>
  </si>
  <si>
    <t>LPE_P22:3</t>
  </si>
  <si>
    <t>LPE_P24:4</t>
  </si>
  <si>
    <t>Oxysterol (OS)_5,6-epoxycholesterol</t>
  </si>
  <si>
    <t>Oxysterol (OS)_7-keto-27-hydroxycholesterol</t>
  </si>
  <si>
    <t>Oxysterol (OS)_7-ketocholesterol</t>
  </si>
  <si>
    <t>Oxysterol (OS)_Hydroxycholesterol</t>
  </si>
  <si>
    <t>PC_A18:0-18:1/P18:0-18:0</t>
  </si>
  <si>
    <t>PC_A18:0-22:6/P18:0-22:5</t>
  </si>
  <si>
    <t>PC_D16:0-16:0</t>
  </si>
  <si>
    <t>PC_D16:0-18:0</t>
  </si>
  <si>
    <t>PC_D16:0-18:1</t>
  </si>
  <si>
    <t>PC_D16:0-18:2</t>
  </si>
  <si>
    <t>PC_D16:0-22:6/D18:2-20:4</t>
  </si>
  <si>
    <t>PC_D16:1-16:0/D14:1-18:0</t>
  </si>
  <si>
    <t>PC_D16:1-16:1/D14:1-18:1</t>
  </si>
  <si>
    <t>PC_D16:1-18:2</t>
  </si>
  <si>
    <t>PC_D18:0-18:1</t>
  </si>
  <si>
    <t>PC_D18:0-18:2/D18:1-18:1</t>
  </si>
  <si>
    <t>PC_D18:0-20:1/P18:1-22:6</t>
  </si>
  <si>
    <t>PC_D18:0-20:2/P18:2-22:6</t>
  </si>
  <si>
    <t>PC_D18:0-20:3</t>
  </si>
  <si>
    <t>PC_D18:0-22:4/D20:0-20:4/D20:2-20:2</t>
  </si>
  <si>
    <t>PC_D18:0-22:5</t>
  </si>
  <si>
    <t>PC_D18:0-22:6</t>
  </si>
  <si>
    <t>PC_D18:1-18:2/D16:0-20:3</t>
  </si>
  <si>
    <t>PC_D18:1-20:4/D16:0-22:5</t>
  </si>
  <si>
    <t>PC_D18:1-22:6/D18:2-22:5</t>
  </si>
  <si>
    <t>PC_D18:2-18:2/D16:0-20:4</t>
  </si>
  <si>
    <t>PC_D18:2-18:3/D16:1-20:4</t>
  </si>
  <si>
    <t>PC_D18:2-20:2/D18:0-20:4</t>
  </si>
  <si>
    <t>PC_D18:2-20:5</t>
  </si>
  <si>
    <t>PC_D18:2-22:6</t>
  </si>
  <si>
    <t>PC_P16:0-18:0/P18:0-16:0/A18:1-16:0/A16:0-18:1</t>
  </si>
  <si>
    <t>PC_P16:0-18:1/P18:1-16:0</t>
  </si>
  <si>
    <t>PC_P18:0-18:1/P18:1-18:0</t>
  </si>
  <si>
    <t>PC_P18:0-20:1/P16:0-22:1</t>
  </si>
  <si>
    <t>PC_P18:1-18:1</t>
  </si>
  <si>
    <t>PC_P18:1-20:1/P16:1-22:1</t>
  </si>
  <si>
    <t>PC_P18:2-20:1/P20:1-18:2/A18:0-20:4</t>
  </si>
  <si>
    <t>PE_A20:0-20:4/P18:0-22:3</t>
  </si>
  <si>
    <t>PE_D16:0-16:1/D14:0-18:1</t>
  </si>
  <si>
    <t>PE_D16:0-18:1</t>
  </si>
  <si>
    <t>PE_D16:0-18:2/D16:1-18:1</t>
  </si>
  <si>
    <t>PE_D16:0-20:4/D18:2-18:2</t>
  </si>
  <si>
    <t>PE_D16:0-22:6</t>
  </si>
  <si>
    <t>PE_D16:1-22:6</t>
  </si>
  <si>
    <t>PE_D18:0-18:2/D18:1-18:1/D16:0-20:2</t>
  </si>
  <si>
    <t>PE_D18:0-20:4/D16:0-22:4</t>
  </si>
  <si>
    <t>PE_D18:0-22:6/D18:1-22:5</t>
  </si>
  <si>
    <t>PE_D18:1-18:2/D16:0-20:3</t>
  </si>
  <si>
    <t>PE_D18:1-20:4D/16:0-22:5</t>
  </si>
  <si>
    <t>PE_D18:1-22:6</t>
  </si>
  <si>
    <t>PE_D18:2-22:6</t>
  </si>
  <si>
    <t>PE_D20:0-20:0/D18:0-22:0</t>
  </si>
  <si>
    <t>PE_D20:6-22:7</t>
  </si>
  <si>
    <t>PE_P14:0-22:6</t>
  </si>
  <si>
    <t>PE_P16:0-18:2</t>
  </si>
  <si>
    <t>PE_P16:0-20:3/P18:1-18:2</t>
  </si>
  <si>
    <t>PE_P16:0-20:4</t>
  </si>
  <si>
    <t>PE_P16:0-22:6/D18:0-18:0/P18:2-20:4</t>
  </si>
  <si>
    <t>PE_P18:0-16:0/P16:0-18:0</t>
  </si>
  <si>
    <t>PE_P18:0-18:1/P16:0-20:1</t>
  </si>
  <si>
    <t>PE_P18:0-20:3</t>
  </si>
  <si>
    <t>PE_P18:0-20:4/P16:0-22:4/P18:1-20:3</t>
  </si>
  <si>
    <t>PE_P18:0-22:4/P20:0-20:4/P18:1-22:3</t>
  </si>
  <si>
    <t>PE_P18:0-22:5/P18:1-22:4</t>
  </si>
  <si>
    <t>PE_P18:0-22:6/P18:1-22:5/D18:0-20:0</t>
  </si>
  <si>
    <t>PE_P18:1-16:0/P16:0-18:1</t>
  </si>
  <si>
    <t>PE_P18:1-18:1/P18:0-18:2/P16:0-20:2</t>
  </si>
  <si>
    <t>PE_P18:1-20:0</t>
  </si>
  <si>
    <t>PE_P18:1-20:4/P16:0-22:5</t>
  </si>
  <si>
    <t>PE_P18:1-22:6/D18:0-20:1</t>
  </si>
  <si>
    <t>PI_16:0-18:2</t>
  </si>
  <si>
    <t>PI_16:0-20:4</t>
  </si>
  <si>
    <t>PI_16:1-20:4</t>
  </si>
  <si>
    <t>PI_18:0-18:2</t>
  </si>
  <si>
    <t>PI_18:0-20:4</t>
  </si>
  <si>
    <t>PI_18:0-22:6</t>
  </si>
  <si>
    <t>PI_18:1-18:2</t>
  </si>
  <si>
    <t>PI_18:1-20:4</t>
  </si>
  <si>
    <t>PI_18:2-20:4/16:0-22:6</t>
  </si>
  <si>
    <t>SM_N14:0</t>
  </si>
  <si>
    <t>SM_N15:0</t>
  </si>
  <si>
    <t>SM_N16:0</t>
  </si>
  <si>
    <t>SM_N16:1</t>
  </si>
  <si>
    <t>SM_N17:0</t>
  </si>
  <si>
    <t>SM_N18:0</t>
  </si>
  <si>
    <t>SM_N18:1</t>
  </si>
  <si>
    <t>SM_N18:2</t>
  </si>
  <si>
    <t>SM_N20:0</t>
  </si>
  <si>
    <t>SM_N22:0</t>
  </si>
  <si>
    <t>SM_N22:1</t>
  </si>
  <si>
    <t>SM_N23:0</t>
  </si>
  <si>
    <t>SM_N23:1</t>
  </si>
  <si>
    <t>SM_N24:0</t>
  </si>
  <si>
    <t>SM_N24:1</t>
  </si>
  <si>
    <t>SM_N24:2</t>
  </si>
  <si>
    <t>SM_N24:3</t>
  </si>
  <si>
    <t>SM_N25:0</t>
  </si>
  <si>
    <t>TAG_C40:0|||701.6271403648</t>
  </si>
  <si>
    <t>TAG_C41:1|||713.6271403648</t>
  </si>
  <si>
    <t>TAG_C41:2|||711.6114903006</t>
  </si>
  <si>
    <t>TAG_C41:3|||709.5958402364</t>
  </si>
  <si>
    <t>TAG_C41:4|||707.5801901722</t>
  </si>
  <si>
    <t>TAG_C41:5|||705.564540108</t>
  </si>
  <si>
    <t>TAG_C41:6|||703.5488900438</t>
  </si>
  <si>
    <t>TAG_C42:3|||723.6114903006</t>
  </si>
  <si>
    <t>TAG_C42:4|||721.5958402364</t>
  </si>
  <si>
    <t>TAG_C42:5|||719.5801901722</t>
  </si>
  <si>
    <t>TAG_C43:2|||739.642790429</t>
  </si>
  <si>
    <t>TAG_C43:3|||737.6271403648</t>
  </si>
  <si>
    <t>TAG_C43:4|||735.6114903006</t>
  </si>
  <si>
    <t>TAG_C43:5|||733.5958402364</t>
  </si>
  <si>
    <t>TAG_C44:2|||753.6584404932</t>
  </si>
  <si>
    <t>TAG_C44:3|||751.642790429</t>
  </si>
  <si>
    <t>TAG_C44:4|||749.6271403648</t>
  </si>
  <si>
    <t>TAG_C45:2|||767.6740905574</t>
  </si>
  <si>
    <t>TAG_C45:4|||763.642790429</t>
  </si>
  <si>
    <t>TAG_C46:3|||779.6740905574</t>
  </si>
  <si>
    <t>TAG_C46:5|||775.642790429</t>
  </si>
  <si>
    <t>TAG_C47:2/C48:9|||795.7053906858</t>
  </si>
  <si>
    <t>TAG_C48:1/C49:8|||811.7366908142</t>
  </si>
  <si>
    <t>TAG_C48:2/C49:9|||809.72104075</t>
  </si>
  <si>
    <t>TAG_C48:3|||807.7053906858</t>
  </si>
  <si>
    <t>TAG_C49:2/C50:9|||823.7366908142</t>
  </si>
  <si>
    <t>TAG_C50:0/C51:7|||841.7836410068</t>
  </si>
  <si>
    <t>TAG_C50:1/C51:8|||839.7679909426</t>
  </si>
  <si>
    <t>TAG_C50:2/C51:9|||837.7523408784</t>
  </si>
  <si>
    <t>TAG_C50:3/C51:10|||835.7366908142</t>
  </si>
  <si>
    <t>TAG_C50:4|||833.72104075</t>
  </si>
  <si>
    <t>TAG_C51:2/C52:9|||851.7679909426</t>
  </si>
  <si>
    <t>TAG_C51:4/C52:11|||847.7366908142</t>
  </si>
  <si>
    <t>TAG_C52:1/C53:8|||867.799291071</t>
  </si>
  <si>
    <t>TAG_C52:2/C53:9|||865.7836410068</t>
  </si>
  <si>
    <t>TAG_C52:3/C53:10|||863.7679909426</t>
  </si>
  <si>
    <t>TAG_C52:4/C53:11|||861.7523408784</t>
  </si>
  <si>
    <t>TAG_C52:5|||859.7366908142</t>
  </si>
  <si>
    <t>TAG_C52:6|||857.72104075</t>
  </si>
  <si>
    <t>TAG_C53:0/C54:7|||883.7366908142</t>
  </si>
  <si>
    <t>TAG_C53:1/C54:8|||881.72104075</t>
  </si>
  <si>
    <t>TAG_C53:2/C54:9|||879.7053906858</t>
  </si>
  <si>
    <t>TAG_C53:3/C54:10|||877.7836410068</t>
  </si>
  <si>
    <t>TAG_C53:4/C54:11|||875.7679909426</t>
  </si>
  <si>
    <t>TAG_C53:6|||871.7366908142</t>
  </si>
  <si>
    <t>TAG_C54:0/C55:7|||897.8462412636</t>
  </si>
  <si>
    <t>TAG_C54:2/C55:9|||893.8149411352</t>
  </si>
  <si>
    <t>TAG_C54:3/C55:10|||891.799291071</t>
  </si>
  <si>
    <t>TAG_C54:4/C55:11|||889.7836410068</t>
  </si>
  <si>
    <t>TAG_C54:5/C55:12|||887.7679909426</t>
  </si>
  <si>
    <t>TAG_C54:6|||885.7523408784</t>
  </si>
  <si>
    <t>TAG_C55:0/C56:7|||911.7679909426</t>
  </si>
  <si>
    <t>TAG_C55:1/C56:8|||909.7523408784</t>
  </si>
  <si>
    <t>TAG_C55:2/C56:9|||907.7366908142</t>
  </si>
  <si>
    <t>TAG_C55:6|||899.7679909426</t>
  </si>
  <si>
    <t>TAG_C56:0/C57:7/C58:14|||925.7836410068</t>
  </si>
  <si>
    <t>TAG_C56:1/C57:8|||923.8618913278</t>
  </si>
  <si>
    <t>TAG_C56:5/C57:12|||915.799291071</t>
  </si>
  <si>
    <t>TAG_C56:6|||913.7836410068</t>
  </si>
  <si>
    <t>TAG_C57:0/C58:7/C59:14|||939.799291071</t>
  </si>
  <si>
    <t>TAG_C57:1/C58:8|||937.7836410068</t>
  </si>
  <si>
    <t>TAG_C57:2/C58:9|||935.7679909426</t>
  </si>
  <si>
    <t>TAG_C57:3/C58:10|||933.7523408784</t>
  </si>
  <si>
    <t>TAG_C57:4/C58:11|||931.7366908142</t>
  </si>
  <si>
    <t>TAG_C57:6/C58:13|||927.799291071</t>
  </si>
  <si>
    <t>TAG_C58:0/C59:7/C60:14|||953.8149411352</t>
  </si>
  <si>
    <t>TAG_C58:1/C59:8/C60:15|||951.8931914562</t>
  </si>
  <si>
    <t>TAG_C58:2/C59:9|||949.877541392</t>
  </si>
  <si>
    <t>TAG_C58:3/C59:10|||947.8618913278</t>
  </si>
  <si>
    <t>TAG_C59:3/C60:10|||961.7836410068</t>
  </si>
  <si>
    <t>TAG_C59:4/C60:11|||959.7679909426</t>
  </si>
  <si>
    <t>TAG_C59:5/C60:12|||957.7523408784</t>
  </si>
  <si>
    <t>TAG_C59:6/C60:13|||955.8305911994</t>
  </si>
  <si>
    <t>TAG_C60:0/C61:7/C62:14|||981.7523408784</t>
  </si>
  <si>
    <t>TAG_C60:1/C61:8/C62:15|||979.9244915846</t>
  </si>
  <si>
    <t>TAG_C61:1/C62:8/C63:15|||993.8462412636</t>
  </si>
  <si>
    <t>TAG_C61:6/C62:13|||983.7679909426</t>
  </si>
  <si>
    <t>MEblack</t>
  </si>
  <si>
    <t>MEblue</t>
  </si>
  <si>
    <t>MEbrown</t>
  </si>
  <si>
    <t>MEgreen</t>
  </si>
  <si>
    <t>MEgreenyellow</t>
  </si>
  <si>
    <t>MEmagenta</t>
  </si>
  <si>
    <t>MEpink</t>
  </si>
  <si>
    <t>MEpurple</t>
  </si>
  <si>
    <t>MEred</t>
  </si>
  <si>
    <t>MEtan</t>
  </si>
  <si>
    <t>MEturquoise</t>
  </si>
  <si>
    <t>MEyellow</t>
  </si>
  <si>
    <t>ID</t>
  </si>
  <si>
    <t>S1</t>
  </si>
  <si>
    <t>S2</t>
  </si>
  <si>
    <t>S3</t>
  </si>
  <si>
    <t>S4</t>
  </si>
  <si>
    <t>S5</t>
  </si>
  <si>
    <t>S6</t>
  </si>
  <si>
    <t>S7</t>
  </si>
  <si>
    <t>S8</t>
  </si>
  <si>
    <t>S9</t>
  </si>
  <si>
    <t>S10</t>
  </si>
  <si>
    <t>S11</t>
  </si>
  <si>
    <t>S12</t>
  </si>
  <si>
    <t>S13</t>
  </si>
  <si>
    <t>S14</t>
  </si>
  <si>
    <t>S15</t>
  </si>
  <si>
    <t>S16</t>
  </si>
  <si>
    <t>S17</t>
  </si>
  <si>
    <t>S18</t>
  </si>
  <si>
    <t>S19</t>
  </si>
  <si>
    <t>S20</t>
  </si>
  <si>
    <t>S21</t>
  </si>
  <si>
    <t>S22</t>
  </si>
  <si>
    <t>S23</t>
  </si>
  <si>
    <t>S24</t>
  </si>
  <si>
    <t>S25</t>
  </si>
  <si>
    <t>S26</t>
  </si>
  <si>
    <t>S27</t>
  </si>
  <si>
    <t>S28</t>
  </si>
  <si>
    <t>S29</t>
  </si>
  <si>
    <t>S30</t>
  </si>
  <si>
    <t>S31</t>
  </si>
  <si>
    <t>S32</t>
  </si>
  <si>
    <t>S33</t>
  </si>
  <si>
    <t>S34</t>
  </si>
  <si>
    <t>S35</t>
  </si>
  <si>
    <t>S36</t>
  </si>
  <si>
    <t>S37</t>
  </si>
  <si>
    <t>S38</t>
  </si>
  <si>
    <t>S39</t>
  </si>
  <si>
    <t>S40</t>
  </si>
  <si>
    <t>E23</t>
  </si>
  <si>
    <t>E24</t>
  </si>
  <si>
    <t>E33</t>
  </si>
  <si>
    <t>E34</t>
  </si>
  <si>
    <t>APE genotype</t>
  </si>
  <si>
    <t>geneSymbol</t>
  </si>
  <si>
    <t>moduleColor</t>
  </si>
  <si>
    <t>GS.APOE</t>
  </si>
  <si>
    <t>p.GS.APOE</t>
  </si>
  <si>
    <t>MM.pink</t>
  </si>
  <si>
    <t>p.MM.pink</t>
  </si>
  <si>
    <t>MM.red</t>
  </si>
  <si>
    <t>p.MM.red</t>
  </si>
  <si>
    <t>MM.green</t>
  </si>
  <si>
    <t>p.MM.green</t>
  </si>
  <si>
    <t>MM.magenta</t>
  </si>
  <si>
    <t>p.MM.magenta</t>
  </si>
  <si>
    <t>MM.greenyellow</t>
  </si>
  <si>
    <t>p.MM.greenyellow</t>
  </si>
  <si>
    <t>MM.yellow</t>
  </si>
  <si>
    <t>p.MM.yellow</t>
  </si>
  <si>
    <t>MM.black</t>
  </si>
  <si>
    <t>p.MM.black</t>
  </si>
  <si>
    <t>MM.blue</t>
  </si>
  <si>
    <t>p.MM.blue</t>
  </si>
  <si>
    <t>MM.turquoise</t>
  </si>
  <si>
    <t>p.MM.turquoise</t>
  </si>
  <si>
    <t>MM.purple</t>
  </si>
  <si>
    <t>p.MM.purple</t>
  </si>
  <si>
    <t>MM.brown</t>
  </si>
  <si>
    <t>p.MM.brown</t>
  </si>
  <si>
    <t>MM.tan</t>
  </si>
  <si>
    <t>p.MM.tan</t>
  </si>
  <si>
    <t>SM_N20.0</t>
  </si>
  <si>
    <t>black</t>
  </si>
  <si>
    <t>PC_A18.0.22.6.P18.0.22.5</t>
  </si>
  <si>
    <t>CER_N22.0</t>
  </si>
  <si>
    <t>PC_D18.0.22.5</t>
  </si>
  <si>
    <t>PC_D18.2.22.6</t>
  </si>
  <si>
    <t>PC_D18.0.22.4.D20.0.20.4.D20.2.20.2</t>
  </si>
  <si>
    <t>SM_N21.0</t>
  </si>
  <si>
    <t>SM_N24.0</t>
  </si>
  <si>
    <t>SM_N22.1</t>
  </si>
  <si>
    <t>PC_P16.0.18.0.P18.0.16.0.A18.1.16.0.A16.0.18.1</t>
  </si>
  <si>
    <t>PC_P18.1.18.1</t>
  </si>
  <si>
    <t>PC_P18.1.20.4</t>
  </si>
  <si>
    <t>PC_P18.0.18.1.P18.1.18.0</t>
  </si>
  <si>
    <t>PC_D18.0.20.2.P18.2.22.6</t>
  </si>
  <si>
    <t>SM_N22.0</t>
  </si>
  <si>
    <t>LPE_P18.1</t>
  </si>
  <si>
    <t>LPE_P16.0</t>
  </si>
  <si>
    <t>LPE_19.0</t>
  </si>
  <si>
    <t>LPC_20.1</t>
  </si>
  <si>
    <t>LPE_P18.0</t>
  </si>
  <si>
    <t>LPC_20.0</t>
  </si>
  <si>
    <t>LPC_P18.0</t>
  </si>
  <si>
    <t>PC_D18.0.20.1.P18.1.22.6</t>
  </si>
  <si>
    <t>PC_P16.0.18.1.P18.1.16.0</t>
  </si>
  <si>
    <t>CER_N23.0</t>
  </si>
  <si>
    <t>blue</t>
  </si>
  <si>
    <t>TAG_C55.0.C56.7...911.7679909426</t>
  </si>
  <si>
    <t>TAG_C55.2.C56.9...907.7366908142</t>
  </si>
  <si>
    <t>CER_N24.0</t>
  </si>
  <si>
    <t>TAG_C53.0.C54.7...883.7366908142</t>
  </si>
  <si>
    <t>TAG_C56.6...913.7836410068</t>
  </si>
  <si>
    <t>TAG_C52.2.C53.9...865.7836410068</t>
  </si>
  <si>
    <t>LPC_14.1</t>
  </si>
  <si>
    <t>TAG_C53.2.C54.9...879.7053906858</t>
  </si>
  <si>
    <t>FA_282.18.1.</t>
  </si>
  <si>
    <t>TAG_C54.6...885.7523408784</t>
  </si>
  <si>
    <t>TAG_C52.3.C53.10...863.7679909426</t>
  </si>
  <si>
    <t>TAG_C53.1.C54.8...881.72104075</t>
  </si>
  <si>
    <t>FA_256.16.0.</t>
  </si>
  <si>
    <t>FA_280.18.2.</t>
  </si>
  <si>
    <t>TAG_C52.4.C53.11...861.7523408784</t>
  </si>
  <si>
    <t>TAG_C57.0.C58.7.C59.14...939.799291071</t>
  </si>
  <si>
    <t>totalTG</t>
  </si>
  <si>
    <t>TAG_C52.5...859.7366908142</t>
  </si>
  <si>
    <t>TAG_C50.2.C51.9...837.7523408784</t>
  </si>
  <si>
    <t>TAG_C54.4.C55.11...889.7836410068</t>
  </si>
  <si>
    <t>TAG_C54.5.C55.12...887.7679909426</t>
  </si>
  <si>
    <t>TAG_C50.3.C51.10...835.7366908142</t>
  </si>
  <si>
    <t>TAG_C54.3.C55.10...891.799291071</t>
  </si>
  <si>
    <t>TAG_C50.1.C51.8...839.7679909426</t>
  </si>
  <si>
    <t>TAG_C56.5.C57.12...915.799291071</t>
  </si>
  <si>
    <t>TAG_C52.1.C53.8...867.799291071</t>
  </si>
  <si>
    <t>FA_284.18.0.</t>
  </si>
  <si>
    <t>LPC_18.3</t>
  </si>
  <si>
    <t>FA_254.16.1.</t>
  </si>
  <si>
    <t>TAG_C48.1.C49.8...811.7366908142</t>
  </si>
  <si>
    <t>TAG_C52.6...857.72104075</t>
  </si>
  <si>
    <t>TAG_C53.3.C54.10...877.7836410068</t>
  </si>
  <si>
    <t>TAG_C54.2.C55.9...893.8149411352</t>
  </si>
  <si>
    <t>TAG_C50.4...833.72104075</t>
  </si>
  <si>
    <t>FA_278.18.3.</t>
  </si>
  <si>
    <t>CER_N24.1</t>
  </si>
  <si>
    <t>TAG_C48.2.C49.9...809.72104075</t>
  </si>
  <si>
    <t>LPC_A16.0</t>
  </si>
  <si>
    <t>brown</t>
  </si>
  <si>
    <t>TAG_C51.2.C52.9...851.7679909426</t>
  </si>
  <si>
    <t>TAG_C49.2.C50.9...823.7366908142</t>
  </si>
  <si>
    <t>FA_330.22.5.</t>
  </si>
  <si>
    <t>TAG_C53.6...871.7366908142</t>
  </si>
  <si>
    <t>FA_310.20.1.</t>
  </si>
  <si>
    <t>TAG_C47.2.C48.9...795.7053906858</t>
  </si>
  <si>
    <t>TAG_C45.2...767.6740905574</t>
  </si>
  <si>
    <t>TAG_C41.5...705.564540108</t>
  </si>
  <si>
    <t>FA_340.22.0.</t>
  </si>
  <si>
    <t>TAG_C44.2...753.6584404932</t>
  </si>
  <si>
    <t>TAG_C41.2...711.6114903006</t>
  </si>
  <si>
    <t>TAG_C41.6...703.5488900438</t>
  </si>
  <si>
    <t>FA_338.22.1.</t>
  </si>
  <si>
    <t>TAG_C43.2...739.642790429</t>
  </si>
  <si>
    <t>TAG_C46.3...779.6740905574</t>
  </si>
  <si>
    <t>TAG_C44.3...751.642790429</t>
  </si>
  <si>
    <t>TAG_C41.3...709.5958402364</t>
  </si>
  <si>
    <t>FA_336.22.2.</t>
  </si>
  <si>
    <t>TAG_C45.4...763.642790429</t>
  </si>
  <si>
    <t>TAG_C41.1...713.6271403648</t>
  </si>
  <si>
    <t>TAG_C43.4...735.6114903006</t>
  </si>
  <si>
    <t>FA_306.20.3.</t>
  </si>
  <si>
    <t>TAG_C61.1.C62.8.C63.15...993.8462412636</t>
  </si>
  <si>
    <t>TAG_C44.4...749.6271403648</t>
  </si>
  <si>
    <t>TAG_C46.5...775.642790429</t>
  </si>
  <si>
    <t>TAG_C42.3...723.6114903006</t>
  </si>
  <si>
    <t>TAG_C43.3...737.6271403648</t>
  </si>
  <si>
    <t>TAG_C43.5...733.5958402364</t>
  </si>
  <si>
    <t>FA_312.20.0.</t>
  </si>
  <si>
    <t>TAG_C51.4.C52.11...847.7366908142</t>
  </si>
  <si>
    <t>TAG_C40.0...701.6271403648</t>
  </si>
  <si>
    <t>TAG_C42.4...721.5958402364</t>
  </si>
  <si>
    <t>TAG_C50.0.C51.7...841.7836410068</t>
  </si>
  <si>
    <t>TAG_C41.4...707.5801901722</t>
  </si>
  <si>
    <t>TAG_C42.5...719.5801901722</t>
  </si>
  <si>
    <t>TAG_C53.4.C54.11...875.7679909426</t>
  </si>
  <si>
    <t>TAG_C48.3...807.7053906858</t>
  </si>
  <si>
    <t>SM_N15.0</t>
  </si>
  <si>
    <t>green</t>
  </si>
  <si>
    <t>PI_18.0.20.4</t>
  </si>
  <si>
    <t>SM_N24.2</t>
  </si>
  <si>
    <t>PC_D16.0.16.0</t>
  </si>
  <si>
    <t>CAR_24.2.OH</t>
  </si>
  <si>
    <t>CAR_24.5.OH</t>
  </si>
  <si>
    <t>TAG_C59.3.C60.10...961.7836410068</t>
  </si>
  <si>
    <t>TAG_C59.5.C60.12...957.7523408784</t>
  </si>
  <si>
    <t>LPC_18.0</t>
  </si>
  <si>
    <t>TAG_C57.4.C58.11...931.7366908142</t>
  </si>
  <si>
    <t>TAG_C55.1.C56.8...909.7523408784</t>
  </si>
  <si>
    <t>FA_328.22.6.</t>
  </si>
  <si>
    <t>SM_N16.0</t>
  </si>
  <si>
    <t>TAG_C57.2.C58.9...935.7679909426</t>
  </si>
  <si>
    <t>TAG_C57.1.C58.8...937.7836410068</t>
  </si>
  <si>
    <t>FA_334.22.3.</t>
  </si>
  <si>
    <t>TAG_C57.3.C58.10...933.7523408784</t>
  </si>
  <si>
    <t>TAG_C59.4.C60.11...959.7679909426</t>
  </si>
  <si>
    <t>SM_N24.3</t>
  </si>
  <si>
    <t>LPC_18.2</t>
  </si>
  <si>
    <t>FA_302.20.5.</t>
  </si>
  <si>
    <t>SM_N14.0</t>
  </si>
  <si>
    <t>SM_N17.0</t>
  </si>
  <si>
    <t>TAG_C59.6.C60.13...955.8305911994</t>
  </si>
  <si>
    <t>FA_304.20.4.</t>
  </si>
  <si>
    <t>SM_N18.1</t>
  </si>
  <si>
    <t>SM_N18.0</t>
  </si>
  <si>
    <t>greenyellow</t>
  </si>
  <si>
    <t>X5.6.epoxycholesterol</t>
  </si>
  <si>
    <t>X4.hydroxy.dodecatrienal..HDTE.</t>
  </si>
  <si>
    <t>X4.hydroxy.Nonenal..HNE.</t>
  </si>
  <si>
    <t>X4.hydroxy.nondinenal..HNDE.</t>
  </si>
  <si>
    <t>X4.hydroxy.hexenal..HHE.</t>
  </si>
  <si>
    <t>X7.ketocholesterol</t>
  </si>
  <si>
    <t>X4.hydroxy.dodecadienal..HDDE.</t>
  </si>
  <si>
    <t>PE_P18.1.16.0.P16.0.18.1</t>
  </si>
  <si>
    <t>CAR_26.4</t>
  </si>
  <si>
    <t>grey</t>
  </si>
  <si>
    <t>X7.keto.27.hydroxycholesterol</t>
  </si>
  <si>
    <t>LPC_P20.5</t>
  </si>
  <si>
    <t>FFA_22.6</t>
  </si>
  <si>
    <t>FFA_20.4</t>
  </si>
  <si>
    <t>CE.22.5</t>
  </si>
  <si>
    <t>PC_D16.0.18.0</t>
  </si>
  <si>
    <t>FFA_20.5</t>
  </si>
  <si>
    <t>FFA_22.5</t>
  </si>
  <si>
    <t>CAR_22.2.OH</t>
  </si>
  <si>
    <t>FFA_15.0</t>
  </si>
  <si>
    <t>PE_D16.0.16.1.D14.0.18.1</t>
  </si>
  <si>
    <t>CE.17.0</t>
  </si>
  <si>
    <t>magenta</t>
  </si>
  <si>
    <t>CE.18.0</t>
  </si>
  <si>
    <t>CE.14.0</t>
  </si>
  <si>
    <t>CE.20.0</t>
  </si>
  <si>
    <t>CE.16.1</t>
  </si>
  <si>
    <t>CE.16.0</t>
  </si>
  <si>
    <t>CE.18.2</t>
  </si>
  <si>
    <t>CE.18.1</t>
  </si>
  <si>
    <t>CE.18.3</t>
  </si>
  <si>
    <t>CE.20.4</t>
  </si>
  <si>
    <t>CE.22.6</t>
  </si>
  <si>
    <t>CE.20.3</t>
  </si>
  <si>
    <t>CE.20.5</t>
  </si>
  <si>
    <t>totalCE</t>
  </si>
  <si>
    <t>PI_16.0.20.4</t>
  </si>
  <si>
    <t>pink</t>
  </si>
  <si>
    <t>PI_18.1.20.4</t>
  </si>
  <si>
    <t>PI_18.0.22.6</t>
  </si>
  <si>
    <t>PE_P16.0.20.4</t>
  </si>
  <si>
    <t>PI_18.2.20.4.16.0.22.6</t>
  </si>
  <si>
    <t>PE_P16.0.20.3.P18.1.18.2</t>
  </si>
  <si>
    <t>SM_N23.1</t>
  </si>
  <si>
    <t>PI_16.0.18.2</t>
  </si>
  <si>
    <t>SM_N16.1</t>
  </si>
  <si>
    <t>PE_P18.1.22.6.D18.0.20.1</t>
  </si>
  <si>
    <t>PE_P16.0.22.6.D18.0.18.0.P18.2.20.4</t>
  </si>
  <si>
    <t>PE_P18.1.20.4.P16.0.22.5</t>
  </si>
  <si>
    <t>PI_18.0.18.2</t>
  </si>
  <si>
    <t>PI_18.1.18.2</t>
  </si>
  <si>
    <t>LPC_16.0</t>
  </si>
  <si>
    <t>PE_P18.1.18.1.P18.0.18.2.P16.0.20.2</t>
  </si>
  <si>
    <t>FFA_21.3</t>
  </si>
  <si>
    <t>TAG_C58.1.C59.8.C60.15...951.8931914562</t>
  </si>
  <si>
    <t>purple</t>
  </si>
  <si>
    <t>TAG_C55.6...899.7679909426</t>
  </si>
  <si>
    <t>LPE_16.1</t>
  </si>
  <si>
    <t>TAG_C58.3.C59.10...947.8618913278</t>
  </si>
  <si>
    <t>TAG_C54.0.C55.7...897.8462412636</t>
  </si>
  <si>
    <t>FFA_17.1</t>
  </si>
  <si>
    <t>TAG_C57.6.C58.13...927.799291071</t>
  </si>
  <si>
    <t>TAG_C60.0.C61.7.C62.14...981.7523408784</t>
  </si>
  <si>
    <t>TAG_C60.1.C61.8.C62.15...979.9244915846</t>
  </si>
  <si>
    <t>TAG_C61.6.C62.13...983.7679909426</t>
  </si>
  <si>
    <t>TAG_C56.1.C57.8...923.8618913278</t>
  </si>
  <si>
    <t>TAG_C58.2.C59.9...949.877541392</t>
  </si>
  <si>
    <t>TAG_C58.0.C59.7.C60.14...953.8149411352</t>
  </si>
  <si>
    <t>TAG_C56.0.C57.7.C58.14...925.7836410068</t>
  </si>
  <si>
    <t>LPE_20.3</t>
  </si>
  <si>
    <t>red</t>
  </si>
  <si>
    <t>SM_N24.1</t>
  </si>
  <si>
    <t>PC_D18.1.22.6.D18.2.22.5</t>
  </si>
  <si>
    <t>LPE_22.5</t>
  </si>
  <si>
    <t>PC_D18.0.20.3</t>
  </si>
  <si>
    <t>LPE_18.1</t>
  </si>
  <si>
    <t>PC_D18.2.18.2.D16.0.20.4</t>
  </si>
  <si>
    <t>PC_D18.1.20.4.D16.0.22.5</t>
  </si>
  <si>
    <t>PC_D16.0.22.6.D18.2.20.4</t>
  </si>
  <si>
    <t>LPC_18.1</t>
  </si>
  <si>
    <t>LPC_20.4</t>
  </si>
  <si>
    <t>PC_D18.2.18.3.D16.1.20.4</t>
  </si>
  <si>
    <t>LPC_22.6</t>
  </si>
  <si>
    <t>PC_D18.0.22.6</t>
  </si>
  <si>
    <t>PC_D18.2.20.2.D18.0.20.4</t>
  </si>
  <si>
    <t>LPE_20.5</t>
  </si>
  <si>
    <t>LPC_20.3</t>
  </si>
  <si>
    <t>PC_D18.0.18.2.D18.1.18.1</t>
  </si>
  <si>
    <t>PC_P18.2.20.1.P20.1.18.2.A18.0.20.4</t>
  </si>
  <si>
    <t>LPE_P22.3</t>
  </si>
  <si>
    <t>PC_D18.1.18.2.D16.0.20.3</t>
  </si>
  <si>
    <t>PC_P18.1.20.1.P16.1.22.1</t>
  </si>
  <si>
    <t>LPC_P22.2</t>
  </si>
  <si>
    <t>PC_D18.0.18.1</t>
  </si>
  <si>
    <t>LPC_20.5</t>
  </si>
  <si>
    <t>PC_P18.0.20.1.P16.0.22.1</t>
  </si>
  <si>
    <t>PE_P18.0.20.4.P16.0.22.4.P18.1.20.3</t>
  </si>
  <si>
    <t>tan</t>
  </si>
  <si>
    <t>PE_D20.6.22.7</t>
  </si>
  <si>
    <t>PE_A20.0.20.4.P18.0.22.3</t>
  </si>
  <si>
    <t>PE_P18.0.22.6.P18.1.22.5.D18.0.20.0</t>
  </si>
  <si>
    <t>PE_D20.0.20.0.D18.0.22.0</t>
  </si>
  <si>
    <t>PE_P18.1.20.0</t>
  </si>
  <si>
    <t>PE_P18.0.18.1.P16.0.20.1</t>
  </si>
  <si>
    <t>PE_P18.0.22.5.P18.1.22.4</t>
  </si>
  <si>
    <t>PE_P18.0.20.3</t>
  </si>
  <si>
    <t>PE_P18.0.22.4.P20.0.20.4.P18.1.22.3</t>
  </si>
  <si>
    <t>FFA_18.2</t>
  </si>
  <si>
    <t>turquoise</t>
  </si>
  <si>
    <t>FFA_18.3</t>
  </si>
  <si>
    <t>LPE_20.1</t>
  </si>
  <si>
    <t>CAR_24.3</t>
  </si>
  <si>
    <t>FFA_14.1</t>
  </si>
  <si>
    <t>FFA_18.1</t>
  </si>
  <si>
    <t>FFA_16.0</t>
  </si>
  <si>
    <t>FFA_14.0</t>
  </si>
  <si>
    <t>FFA_16.1</t>
  </si>
  <si>
    <t>CAR_14.2</t>
  </si>
  <si>
    <t>LPE_P18.3</t>
  </si>
  <si>
    <t>CAR_22.3</t>
  </si>
  <si>
    <t>CAR_14.0</t>
  </si>
  <si>
    <t>CAR_18.1.OH</t>
  </si>
  <si>
    <t>CAR_16.0.OH</t>
  </si>
  <si>
    <t>CAR_16.0</t>
  </si>
  <si>
    <t>FFA_20.0</t>
  </si>
  <si>
    <t>CAR_20.2</t>
  </si>
  <si>
    <t>CAR_14.0.OH</t>
  </si>
  <si>
    <t>CAR_16.2.OH</t>
  </si>
  <si>
    <t>CAR_16.1.OH</t>
  </si>
  <si>
    <t>CAR_16.2</t>
  </si>
  <si>
    <t>CAR_14.1</t>
  </si>
  <si>
    <t>FFA_18.0</t>
  </si>
  <si>
    <t>CAR_18.0</t>
  </si>
  <si>
    <t>CAR_12.0</t>
  </si>
  <si>
    <t>FFA_17.0</t>
  </si>
  <si>
    <t>PE_P18.0.16.0.P16.0.18.0</t>
  </si>
  <si>
    <t>CAR_18.2</t>
  </si>
  <si>
    <t>CAR_22.4.OH</t>
  </si>
  <si>
    <t>CAR_20.4</t>
  </si>
  <si>
    <t>CAR_18.2.OH</t>
  </si>
  <si>
    <t>CAR_18.0.OH</t>
  </si>
  <si>
    <t>CAR_16.3</t>
  </si>
  <si>
    <t>CAR_18.1</t>
  </si>
  <si>
    <t>CAR_16.1</t>
  </si>
  <si>
    <t>FFA_20.1</t>
  </si>
  <si>
    <t>CAR_20.1</t>
  </si>
  <si>
    <t>CAR_14.1.OH</t>
  </si>
  <si>
    <t>LPE_18.0</t>
  </si>
  <si>
    <t>yellow</t>
  </si>
  <si>
    <t>LPE_16.0</t>
  </si>
  <si>
    <t>SM_N25.0</t>
  </si>
  <si>
    <t>PC_D18.2.20.5</t>
  </si>
  <si>
    <t>totalPC</t>
  </si>
  <si>
    <t>PC_D16.0.18.2</t>
  </si>
  <si>
    <t>LPC_16.1</t>
  </si>
  <si>
    <t>SM_N23.0</t>
  </si>
  <si>
    <t>PC_D16.0.18.1</t>
  </si>
  <si>
    <t>PI_16.1.20.4</t>
  </si>
  <si>
    <t>LPE_20.4</t>
  </si>
  <si>
    <t>LPE_22.6</t>
  </si>
  <si>
    <t>PE_D16.0.18.1</t>
  </si>
  <si>
    <t>PC_D16.1.18.2</t>
  </si>
  <si>
    <t>PE_P14.0.22.6</t>
  </si>
  <si>
    <t>PE_P16.0.18.2</t>
  </si>
  <si>
    <t>PE_D18.0.20.4.D16.0.22.4</t>
  </si>
  <si>
    <t>PE_D18.1.22.6</t>
  </si>
  <si>
    <t>LPE_18.2</t>
  </si>
  <si>
    <t>LPE_P24.4</t>
  </si>
  <si>
    <t>PE_D18.1.20.4D.16.0.22.5</t>
  </si>
  <si>
    <t>PE_D16.0.20.4.D18.2.18.2</t>
  </si>
  <si>
    <t>PE_D18.0.18.2.D18.1.18.1.D16.0.20.2</t>
  </si>
  <si>
    <t>PC_A18.0.18.1.P18.0.18.0</t>
  </si>
  <si>
    <t>PE_D16.0.22.6</t>
  </si>
  <si>
    <t>LPE_P22.2</t>
  </si>
  <si>
    <t>PE_D18.0.22.6.D18.1.22.5</t>
  </si>
  <si>
    <t>PC_D16.1.16.0.D14.1.18.0</t>
  </si>
  <si>
    <t>PE_D18.2.22.6</t>
  </si>
  <si>
    <t>PE_D16.0.18.2.D16.1.18.1</t>
  </si>
  <si>
    <t>PE_D16.1.22.6</t>
  </si>
  <si>
    <t>LPE_P20.0</t>
  </si>
  <si>
    <t>PE_D18.1.18.2.D16.0.20.3</t>
  </si>
  <si>
    <t>LPC_P20.0</t>
  </si>
  <si>
    <t>SM_N18.2</t>
  </si>
  <si>
    <t>PC_D16.1.16.1.D14.1.18.1</t>
  </si>
  <si>
    <t>E34 VS E33</t>
  </si>
  <si>
    <t>Coefficient</t>
  </si>
  <si>
    <t>Std_Error</t>
  </si>
  <si>
    <t>t_value</t>
  </si>
  <si>
    <t>P_value</t>
  </si>
  <si>
    <t>FDR</t>
  </si>
  <si>
    <t>Brain abeita load vs plasma lipid classes (adjust APOE genotype)</t>
  </si>
  <si>
    <t>Brain abeita load vs plasma lipid classes (adjust sex)</t>
  </si>
  <si>
    <t>PC_P18:1-20:4</t>
  </si>
  <si>
    <t>SM_N21:0</t>
  </si>
  <si>
    <t>Brain abeita load vs plasma lipid subspecies (adjust sex)</t>
  </si>
  <si>
    <t>Brain abeita load vs plasma lipid subspecies (adjust APOE genotype)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</si>
</sst>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00"/>
  </numFmts>
  <fonts count="15" x14ac:knownFonts="1"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9"/>
      <name val="Calibri"/>
      <family val="2"/>
      <scheme val="minor"/>
    </font>
    <font>
      <sz val="10"/>
      <name val="Verdana"/>
      <family val="2"/>
    </font>
    <font>
      <sz val="8"/>
      <name val="Calibri"/>
      <family val="2"/>
      <scheme val="minor"/>
    </font>
    <font>
      <b/>
      <sz val="20"/>
      <name val="Calibri"/>
      <family val="2"/>
      <scheme val="minor"/>
    </font>
    <font>
      <sz val="11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1" fillId="0" borderId="0"/>
  </cellStyleXfs>
  <cellXfs count="83">
    <xf numFmtId="0" fontId="0" fillId="0" borderId="0" xfId="0"/>
    <xf numFmtId="164" fontId="0" fillId="0" borderId="0" xfId="0" applyNumberFormat="1" applyAlignment="1">
      <alignment horizontal="center"/>
    </xf>
    <xf numFmtId="164" fontId="4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164" fontId="5" fillId="0" borderId="0" xfId="0" applyNumberFormat="1" applyFont="1" applyAlignment="1">
      <alignment horizontal="center"/>
    </xf>
    <xf numFmtId="0" fontId="2" fillId="0" borderId="0" xfId="0" applyFont="1" applyAlignment="1">
      <alignment vertical="center"/>
    </xf>
    <xf numFmtId="0" fontId="0" fillId="0" borderId="0" xfId="0" applyAlignment="1">
      <alignment horizontal="center"/>
    </xf>
    <xf numFmtId="164" fontId="6" fillId="0" borderId="0" xfId="0" applyNumberFormat="1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 wrapText="1"/>
    </xf>
    <xf numFmtId="0" fontId="2" fillId="0" borderId="0" xfId="0" applyFont="1"/>
    <xf numFmtId="2" fontId="5" fillId="0" borderId="0" xfId="0" applyNumberFormat="1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9" fillId="0" borderId="0" xfId="0" applyFont="1"/>
    <xf numFmtId="164" fontId="10" fillId="0" borderId="0" xfId="0" applyNumberFormat="1" applyFont="1" applyAlignment="1">
      <alignment horizontal="center" vertical="center"/>
    </xf>
    <xf numFmtId="164" fontId="7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/>
    </xf>
    <xf numFmtId="1" fontId="4" fillId="2" borderId="1" xfId="1" applyNumberFormat="1" applyFont="1" applyFill="1" applyBorder="1" applyAlignment="1">
      <alignment horizontal="center" vertical="center" wrapText="1"/>
    </xf>
    <xf numFmtId="164" fontId="0" fillId="2" borderId="1" xfId="0" applyNumberFormat="1" applyFill="1" applyBorder="1" applyAlignment="1">
      <alignment horizontal="center"/>
    </xf>
    <xf numFmtId="164" fontId="7" fillId="2" borderId="1" xfId="0" applyNumberFormat="1" applyFont="1" applyFill="1" applyBorder="1" applyAlignment="1">
      <alignment horizontal="center" vertical="center"/>
    </xf>
    <xf numFmtId="164" fontId="9" fillId="0" borderId="0" xfId="0" applyNumberFormat="1" applyFont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9" fillId="4" borderId="2" xfId="0" applyFont="1" applyFill="1" applyBorder="1" applyAlignment="1">
      <alignment horizontal="center" vertical="center"/>
    </xf>
    <xf numFmtId="0" fontId="9" fillId="5" borderId="2" xfId="0" applyFont="1" applyFill="1" applyBorder="1" applyAlignment="1">
      <alignment horizontal="center" vertical="center"/>
    </xf>
    <xf numFmtId="0" fontId="9" fillId="6" borderId="2" xfId="0" applyFont="1" applyFill="1" applyBorder="1" applyAlignment="1">
      <alignment horizontal="center" vertical="center"/>
    </xf>
    <xf numFmtId="49" fontId="9" fillId="3" borderId="1" xfId="0" applyNumberFormat="1" applyFont="1" applyFill="1" applyBorder="1" applyAlignment="1">
      <alignment horizontal="center" vertical="center"/>
    </xf>
    <xf numFmtId="49" fontId="9" fillId="4" borderId="1" xfId="0" applyNumberFormat="1" applyFont="1" applyFill="1" applyBorder="1" applyAlignment="1">
      <alignment horizontal="center" vertical="center"/>
    </xf>
    <xf numFmtId="49" fontId="9" fillId="5" borderId="1" xfId="0" applyNumberFormat="1" applyFont="1" applyFill="1" applyBorder="1" applyAlignment="1">
      <alignment horizontal="center" vertical="center"/>
    </xf>
    <xf numFmtId="49" fontId="9" fillId="6" borderId="1" xfId="0" applyNumberFormat="1" applyFont="1" applyFill="1" applyBorder="1" applyAlignment="1">
      <alignment horizontal="center" vertical="center"/>
    </xf>
    <xf numFmtId="164" fontId="2" fillId="0" borderId="0" xfId="0" applyNumberFormat="1" applyFont="1" applyAlignment="1">
      <alignment horizontal="center"/>
    </xf>
    <xf numFmtId="164" fontId="9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164" fontId="7" fillId="0" borderId="0" xfId="0" applyNumberFormat="1" applyFont="1" applyAlignment="1">
      <alignment horizontal="center" vertical="center"/>
    </xf>
    <xf numFmtId="164" fontId="0" fillId="0" borderId="0" xfId="0" applyNumberFormat="1"/>
    <xf numFmtId="4" fontId="0" fillId="0" borderId="0" xfId="0" applyNumberFormat="1" applyAlignment="1">
      <alignment horizontal="right"/>
    </xf>
    <xf numFmtId="4" fontId="0" fillId="0" borderId="4" xfId="0" applyNumberFormat="1" applyBorder="1" applyAlignment="1">
      <alignment horizontal="right"/>
    </xf>
    <xf numFmtId="165" fontId="14" fillId="0" borderId="0" xfId="0" applyNumberFormat="1" applyFont="1" applyAlignment="1">
      <alignment horizontal="right"/>
    </xf>
    <xf numFmtId="165" fontId="14" fillId="0" borderId="4" xfId="0" applyNumberFormat="1" applyFont="1" applyBorder="1" applyAlignment="1">
      <alignment horizontal="right"/>
    </xf>
    <xf numFmtId="0" fontId="0" fillId="0" borderId="4" xfId="0" applyBorder="1"/>
    <xf numFmtId="4" fontId="0" fillId="0" borderId="3" xfId="0" applyNumberFormat="1" applyBorder="1" applyAlignment="1">
      <alignment horizontal="right"/>
    </xf>
    <xf numFmtId="165" fontId="14" fillId="0" borderId="3" xfId="0" applyNumberFormat="1" applyFont="1" applyBorder="1" applyAlignment="1">
      <alignment horizontal="right"/>
    </xf>
    <xf numFmtId="0" fontId="0" fillId="0" borderId="8" xfId="0" applyBorder="1"/>
    <xf numFmtId="0" fontId="0" fillId="0" borderId="9" xfId="0" applyBorder="1"/>
    <xf numFmtId="165" fontId="14" fillId="0" borderId="6" xfId="0" applyNumberFormat="1" applyFont="1" applyBorder="1" applyAlignment="1">
      <alignment horizontal="right"/>
    </xf>
    <xf numFmtId="165" fontId="14" fillId="0" borderId="7" xfId="0" applyNumberFormat="1" applyFont="1" applyBorder="1" applyAlignment="1">
      <alignment horizontal="right"/>
    </xf>
    <xf numFmtId="165" fontId="14" fillId="0" borderId="5" xfId="0" applyNumberFormat="1" applyFont="1" applyBorder="1" applyAlignment="1">
      <alignment horizontal="right"/>
    </xf>
    <xf numFmtId="165" fontId="0" fillId="0" borderId="3" xfId="0" applyNumberFormat="1" applyBorder="1" applyAlignment="1">
      <alignment horizontal="right"/>
    </xf>
    <xf numFmtId="165" fontId="0" fillId="0" borderId="0" xfId="0" applyNumberFormat="1" applyAlignment="1">
      <alignment horizontal="right"/>
    </xf>
    <xf numFmtId="165" fontId="0" fillId="0" borderId="4" xfId="0" applyNumberFormat="1" applyBorder="1" applyAlignment="1">
      <alignment horizontal="right"/>
    </xf>
    <xf numFmtId="0" fontId="0" fillId="0" borderId="6" xfId="0" applyBorder="1"/>
    <xf numFmtId="0" fontId="0" fillId="0" borderId="1" xfId="0" applyBorder="1"/>
    <xf numFmtId="11" fontId="0" fillId="0" borderId="0" xfId="0" applyNumberFormat="1"/>
    <xf numFmtId="11" fontId="0" fillId="0" borderId="4" xfId="0" applyNumberFormat="1" applyBorder="1"/>
    <xf numFmtId="164" fontId="1" fillId="0" borderId="0" xfId="0" applyNumberFormat="1" applyFont="1" applyAlignment="1">
      <alignment horizontal="left"/>
    </xf>
    <xf numFmtId="164" fontId="13" fillId="0" borderId="0" xfId="0" applyNumberFormat="1" applyFont="1" applyAlignment="1">
      <alignment horizontal="center" vertical="center"/>
    </xf>
    <xf numFmtId="0" fontId="3" fillId="0" borderId="0" xfId="0" quotePrefix="1" applyFont="1" applyAlignment="1">
      <alignment horizontal="left" vertical="center" wrapText="1"/>
    </xf>
    <xf numFmtId="0" fontId="0" fillId="0" borderId="0" xfId="0" quotePrefix="1"/>
    <xf numFmtId="0" fontId="5" fillId="0" borderId="0" xfId="0" quotePrefix="1" applyFont="1" applyAlignment="1">
      <alignment horizontal="center"/>
    </xf>
    <xf numFmtId="0" fontId="7" fillId="0" borderId="0" xfId="0" quotePrefix="1" applyFont="1" applyAlignment="1">
      <alignment horizontal="left" vertical="center" wrapText="1"/>
    </xf>
    <xf numFmtId="0" fontId="7" fillId="0" borderId="0" xfId="0" quotePrefix="1" applyFont="1" applyAlignment="1">
      <alignment wrapText="1"/>
    </xf>
    <xf numFmtId="0" fontId="0" fillId="0" borderId="0" xfId="0" quotePrefix="1" applyAlignment="1">
      <alignment horizontal="left"/>
    </xf>
    <xf numFmtId="0" fontId="5" fillId="0" borderId="0" xfId="0" quotePrefix="1" applyFont="1"/>
    <xf numFmtId="0" fontId="2" fillId="0" borderId="0" xfId="0" quotePrefix="1" applyFont="1" applyAlignment="1">
      <alignment horizontal="left" vertical="center" wrapText="1"/>
    </xf>
    <xf numFmtId="0" fontId="5" fillId="0" borderId="0" xfId="0" applyFont="1"/>
    <xf numFmtId="0" fontId="3" fillId="0" borderId="0" xfId="0" quotePrefix="1" applyFont="1" applyAlignment="1">
      <alignment wrapText="1"/>
    </xf>
    <xf numFmtId="164" fontId="0" fillId="0" borderId="0" xfId="0" quotePrefix="1" applyNumberFormat="1" applyAlignment="1">
      <alignment horizontal="left"/>
    </xf>
    <xf numFmtId="0" fontId="7" fillId="0" borderId="0" xfId="0" quotePrefix="1" applyFont="1" applyAlignment="1">
      <alignment horizontal="center"/>
    </xf>
    <xf numFmtId="0" fontId="9" fillId="0" borderId="0" xfId="0" quotePrefix="1" applyFont="1" applyAlignment="1">
      <alignment horizontal="left"/>
    </xf>
    <xf numFmtId="49" fontId="7" fillId="0" borderId="0" xfId="0" applyNumberFormat="1" applyFont="1" applyAlignment="1">
      <alignment horizontal="left" wrapText="1"/>
    </xf>
    <xf numFmtId="0" fontId="4" fillId="0" borderId="0" xfId="0" applyFont="1" applyAlignment="1">
      <alignment horizontal="left"/>
    </xf>
    <xf numFmtId="0" fontId="4" fillId="0" borderId="0" xfId="0" quotePrefix="1" applyFont="1"/>
    <xf numFmtId="0" fontId="0" fillId="0" borderId="1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65" fontId="0" fillId="0" borderId="10" xfId="0" applyNumberFormat="1" applyBorder="1" applyAlignment="1">
      <alignment horizontal="center"/>
    </xf>
    <xf numFmtId="165" fontId="0" fillId="0" borderId="11" xfId="0" applyNumberFormat="1" applyBorder="1" applyAlignment="1">
      <alignment horizontal="center"/>
    </xf>
    <xf numFmtId="165" fontId="0" fillId="0" borderId="12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2">
    <cellStyle name="Normal" xfId="0" builtinId="0"/>
    <cellStyle name="Normal_DRG23-31.xls 2" xfId="1" xr:uid="{E9AB552F-01F9-4B9E-A8C9-D05AF48238A3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96358D-5DA8-40F6-BDBC-7468AE8FB4C0}">
  <dimension ref="A1:S15"/>
  <sheetViews>
    <sheetView workbookViewId="0">
      <selection activeCell="M25" sqref="M25"/>
    </sheetView>
  </sheetViews>
  <sheetFormatPr defaultRowHeight="15" x14ac:dyDescent="0.25"/>
  <cols>
    <col min="8" max="8" width="9.28515625" bestFit="1" customWidth="1"/>
    <col min="9" max="9" width="9.5703125" bestFit="1" customWidth="1"/>
    <col min="10" max="13" width="9.28515625" bestFit="1" customWidth="1"/>
  </cols>
  <sheetData>
    <row r="1" spans="1:19" x14ac:dyDescent="0.25">
      <c r="A1" s="52"/>
      <c r="B1" s="74" t="s">
        <v>414</v>
      </c>
      <c r="C1" s="75"/>
      <c r="D1" s="75"/>
      <c r="E1" s="75"/>
      <c r="F1" s="75"/>
      <c r="G1" s="76"/>
      <c r="H1" s="74" t="s">
        <v>415</v>
      </c>
      <c r="I1" s="75"/>
      <c r="J1" s="75"/>
      <c r="K1" s="75"/>
      <c r="L1" s="75"/>
      <c r="M1" s="76"/>
      <c r="N1" s="75" t="s">
        <v>416</v>
      </c>
      <c r="O1" s="75"/>
      <c r="P1" s="75"/>
      <c r="Q1" s="75"/>
      <c r="R1" s="75"/>
      <c r="S1" s="76"/>
    </row>
    <row r="2" spans="1:19" x14ac:dyDescent="0.25">
      <c r="A2" s="43" t="s">
        <v>417</v>
      </c>
      <c r="B2" s="36" t="s">
        <v>395</v>
      </c>
      <c r="C2" s="36" t="s">
        <v>396</v>
      </c>
      <c r="D2" s="36" t="s">
        <v>397</v>
      </c>
      <c r="E2" s="36" t="s">
        <v>398</v>
      </c>
      <c r="F2" s="36" t="s">
        <v>399</v>
      </c>
      <c r="G2" s="37" t="s">
        <v>400</v>
      </c>
      <c r="H2" s="41" t="s">
        <v>395</v>
      </c>
      <c r="I2" s="36" t="s">
        <v>396</v>
      </c>
      <c r="J2" s="36" t="s">
        <v>397</v>
      </c>
      <c r="K2" s="36" t="s">
        <v>398</v>
      </c>
      <c r="L2" s="36" t="s">
        <v>399</v>
      </c>
      <c r="M2" s="37" t="s">
        <v>400</v>
      </c>
      <c r="N2" s="41" t="s">
        <v>395</v>
      </c>
      <c r="O2" s="36" t="s">
        <v>396</v>
      </c>
      <c r="P2" s="36" t="s">
        <v>397</v>
      </c>
      <c r="Q2" s="36" t="s">
        <v>398</v>
      </c>
      <c r="R2" s="36" t="s">
        <v>399</v>
      </c>
      <c r="S2" s="37" t="s">
        <v>400</v>
      </c>
    </row>
    <row r="3" spans="1:19" x14ac:dyDescent="0.25">
      <c r="A3" s="43" t="s">
        <v>401</v>
      </c>
      <c r="B3" s="38">
        <v>-6.8984042417305602E-2</v>
      </c>
      <c r="C3" s="38">
        <v>9.7020621110288001</v>
      </c>
      <c r="D3" s="38">
        <v>-0.39967562889984498</v>
      </c>
      <c r="E3" s="38">
        <v>0.691181844473853</v>
      </c>
      <c r="F3" s="38">
        <v>0.70250749816999902</v>
      </c>
      <c r="G3" s="39">
        <v>-5.9557217913269804</v>
      </c>
      <c r="H3" s="42">
        <v>-5.6121020125605298E-2</v>
      </c>
      <c r="I3" s="38">
        <v>9.7020621110288001</v>
      </c>
      <c r="J3" s="38">
        <v>-0.325150617841659</v>
      </c>
      <c r="K3" s="38">
        <v>0.74649082075487805</v>
      </c>
      <c r="L3" s="38">
        <v>0.97921315897986205</v>
      </c>
      <c r="M3" s="39">
        <v>-4.71727185978372</v>
      </c>
      <c r="N3" s="42">
        <v>3.1445238070299197E-2</v>
      </c>
      <c r="O3" s="38">
        <v>9.7020621110288001</v>
      </c>
      <c r="P3" s="38">
        <v>0.18218554409475099</v>
      </c>
      <c r="Q3" s="38">
        <v>0.85621017894114604</v>
      </c>
      <c r="R3" s="38">
        <v>0.85621017894114604</v>
      </c>
      <c r="S3" s="39">
        <v>-5.5753856071479202</v>
      </c>
    </row>
    <row r="4" spans="1:19" x14ac:dyDescent="0.25">
      <c r="A4" s="43" t="s">
        <v>402</v>
      </c>
      <c r="B4" s="38">
        <v>0.51396398646204899</v>
      </c>
      <c r="C4" s="38">
        <v>1.4958915567629401</v>
      </c>
      <c r="D4" s="38">
        <v>1.8106208542100499</v>
      </c>
      <c r="E4" s="38">
        <v>7.6508632128304499E-2</v>
      </c>
      <c r="F4" s="38">
        <v>0.14208745966685099</v>
      </c>
      <c r="G4" s="39">
        <v>-4.5082727786801602</v>
      </c>
      <c r="H4" s="42">
        <v>-0.137314825330725</v>
      </c>
      <c r="I4" s="38">
        <v>1.4958915567629401</v>
      </c>
      <c r="J4" s="38">
        <v>-0.48374028703347699</v>
      </c>
      <c r="K4" s="38">
        <v>0.63078647079271899</v>
      </c>
      <c r="L4" s="38">
        <v>0.97921315897986205</v>
      </c>
      <c r="M4" s="39">
        <v>-4.7018842565209003</v>
      </c>
      <c r="N4" s="42">
        <v>-0.33417938737944197</v>
      </c>
      <c r="O4" s="38">
        <v>1.4958915567629401</v>
      </c>
      <c r="P4" s="38">
        <v>-1.17726569132103</v>
      </c>
      <c r="Q4" s="38">
        <v>0.24493795329794801</v>
      </c>
      <c r="R4" s="38">
        <v>0.74842488004305296</v>
      </c>
      <c r="S4" s="39">
        <v>-4.9891252668017403</v>
      </c>
    </row>
    <row r="5" spans="1:19" x14ac:dyDescent="0.25">
      <c r="A5" s="43" t="s">
        <v>403</v>
      </c>
      <c r="B5" s="38">
        <v>-5.9487935662108499E-2</v>
      </c>
      <c r="C5" s="38">
        <v>8.7036664711619807</v>
      </c>
      <c r="D5" s="38">
        <v>-0.384243984431623</v>
      </c>
      <c r="E5" s="38">
        <v>0.70250749816999902</v>
      </c>
      <c r="F5" s="38">
        <v>0.70250749816999902</v>
      </c>
      <c r="G5" s="39">
        <v>-5.9615290859563803</v>
      </c>
      <c r="H5" s="42">
        <v>-7.4897332421860696E-2</v>
      </c>
      <c r="I5" s="38">
        <v>8.7036664711619807</v>
      </c>
      <c r="J5" s="38">
        <v>-0.48377623315993701</v>
      </c>
      <c r="K5" s="38">
        <v>0.63076114539649697</v>
      </c>
      <c r="L5" s="38">
        <v>0.97921315897986205</v>
      </c>
      <c r="M5" s="39">
        <v>-4.7018800946517603</v>
      </c>
      <c r="N5" s="42">
        <v>-0.39973891871105799</v>
      </c>
      <c r="O5" s="38">
        <v>8.7036664711619807</v>
      </c>
      <c r="P5" s="38">
        <v>-2.5819903338108499</v>
      </c>
      <c r="Q5" s="38">
        <v>1.2955489623011201E-2</v>
      </c>
      <c r="R5" s="38">
        <v>0.16842136509914599</v>
      </c>
      <c r="S5" s="39">
        <v>-2.8656408764219399</v>
      </c>
    </row>
    <row r="6" spans="1:19" x14ac:dyDescent="0.25">
      <c r="A6" s="43" t="s">
        <v>404</v>
      </c>
      <c r="B6" s="38">
        <v>0.29337073386653001</v>
      </c>
      <c r="C6" s="38">
        <v>10.7223789684164</v>
      </c>
      <c r="D6" s="38">
        <v>1.07538489398874</v>
      </c>
      <c r="E6" s="38">
        <v>0.28761891229784098</v>
      </c>
      <c r="F6" s="38">
        <v>0.33991325998835797</v>
      </c>
      <c r="G6" s="39">
        <v>-5.4825081753267204</v>
      </c>
      <c r="H6" s="42">
        <v>5.8347007198243303E-2</v>
      </c>
      <c r="I6" s="38">
        <v>10.7223789684164</v>
      </c>
      <c r="J6" s="38">
        <v>0.21387781024875399</v>
      </c>
      <c r="K6" s="38">
        <v>0.83155514065941605</v>
      </c>
      <c r="L6" s="38">
        <v>0.97921315897986205</v>
      </c>
      <c r="M6" s="39">
        <v>-4.7244915116274004</v>
      </c>
      <c r="N6" s="42">
        <v>-9.9547324591043193E-2</v>
      </c>
      <c r="O6" s="38">
        <v>10.7223789684164</v>
      </c>
      <c r="P6" s="38">
        <v>-0.36490241440001903</v>
      </c>
      <c r="Q6" s="38">
        <v>0.71679927647471697</v>
      </c>
      <c r="R6" s="38">
        <v>0.77653254951427697</v>
      </c>
      <c r="S6" s="39">
        <v>-5.5314197601145203</v>
      </c>
    </row>
    <row r="7" spans="1:19" x14ac:dyDescent="0.25">
      <c r="A7" s="43" t="s">
        <v>405</v>
      </c>
      <c r="B7" s="38">
        <v>0.70273098223134201</v>
      </c>
      <c r="C7" s="38">
        <v>8.2341086594444395</v>
      </c>
      <c r="D7" s="38">
        <v>2.51626888091978</v>
      </c>
      <c r="E7" s="38">
        <v>1.64217231945895E-2</v>
      </c>
      <c r="F7" s="38">
        <v>0.106741200764832</v>
      </c>
      <c r="G7" s="39">
        <v>-3.2167788044697398</v>
      </c>
      <c r="H7" s="42">
        <v>3.5055469507666401E-2</v>
      </c>
      <c r="I7" s="38">
        <v>8.2341086594444395</v>
      </c>
      <c r="J7" s="38">
        <v>0.125523122302204</v>
      </c>
      <c r="K7" s="38">
        <v>0.90080251947978596</v>
      </c>
      <c r="L7" s="38">
        <v>0.97921315897986205</v>
      </c>
      <c r="M7" s="39">
        <v>-4.7280950429308897</v>
      </c>
      <c r="N7" s="42">
        <v>-0.13777997715606999</v>
      </c>
      <c r="O7" s="38">
        <v>8.2341086594444395</v>
      </c>
      <c r="P7" s="38">
        <v>-0.49334877456352699</v>
      </c>
      <c r="Q7" s="38">
        <v>0.62473984370073798</v>
      </c>
      <c r="R7" s="38">
        <v>0.74842488004305296</v>
      </c>
      <c r="S7" s="39">
        <v>-5.4824635609543604</v>
      </c>
    </row>
    <row r="8" spans="1:19" x14ac:dyDescent="0.25">
      <c r="A8" s="43" t="s">
        <v>406</v>
      </c>
      <c r="B8" s="38">
        <v>-0.26911491840676599</v>
      </c>
      <c r="C8" s="38">
        <v>9.2533761938194505</v>
      </c>
      <c r="D8" s="38">
        <v>-1.8706428093748699</v>
      </c>
      <c r="E8" s="38">
        <v>6.7544610116626699E-2</v>
      </c>
      <c r="F8" s="38">
        <v>0.14208745966685099</v>
      </c>
      <c r="G8" s="39">
        <v>-4.4093055971676698</v>
      </c>
      <c r="H8" s="42">
        <v>-0.22024829911597299</v>
      </c>
      <c r="I8" s="38">
        <v>9.2533761938194505</v>
      </c>
      <c r="J8" s="38">
        <v>-1.5309663970229801</v>
      </c>
      <c r="K8" s="38">
        <v>0.132391927084613</v>
      </c>
      <c r="L8" s="38">
        <v>0.86054752604998297</v>
      </c>
      <c r="M8" s="39">
        <v>-4.4588496694082496</v>
      </c>
      <c r="N8" s="42">
        <v>-9.7999383785459998E-2</v>
      </c>
      <c r="O8" s="38">
        <v>9.2533761938194505</v>
      </c>
      <c r="P8" s="38">
        <v>-0.68120282475143001</v>
      </c>
      <c r="Q8" s="38">
        <v>0.499041323910137</v>
      </c>
      <c r="R8" s="38">
        <v>0.74842488004305296</v>
      </c>
      <c r="S8" s="39">
        <v>-5.3866319016901798</v>
      </c>
    </row>
    <row r="9" spans="1:19" x14ac:dyDescent="0.25">
      <c r="A9" s="43" t="s">
        <v>407</v>
      </c>
      <c r="B9" s="38">
        <v>0.17615967632430299</v>
      </c>
      <c r="C9" s="38">
        <v>8.2289940622223803</v>
      </c>
      <c r="D9" s="38">
        <v>1.61846721065578</v>
      </c>
      <c r="E9" s="38">
        <v>0.112164723897321</v>
      </c>
      <c r="F9" s="38">
        <v>0.182267676333147</v>
      </c>
      <c r="G9" s="39">
        <v>-4.8061266224409298</v>
      </c>
      <c r="H9" s="42">
        <v>1.1735652103158901E-2</v>
      </c>
      <c r="I9" s="38">
        <v>8.2289940622223803</v>
      </c>
      <c r="J9" s="38">
        <v>0.10782131598413799</v>
      </c>
      <c r="K9" s="38">
        <v>0.91459027337418397</v>
      </c>
      <c r="L9" s="38">
        <v>0.97921315897986205</v>
      </c>
      <c r="M9" s="39">
        <v>-4.7286054546736702</v>
      </c>
      <c r="N9" s="42">
        <v>-7.28314349323433E-2</v>
      </c>
      <c r="O9" s="38">
        <v>8.2289940622223803</v>
      </c>
      <c r="P9" s="38">
        <v>-0.66913888469006799</v>
      </c>
      <c r="Q9" s="38">
        <v>0.50663695162071998</v>
      </c>
      <c r="R9" s="38">
        <v>0.74842488004305296</v>
      </c>
      <c r="S9" s="39">
        <v>-5.3937337156907104</v>
      </c>
    </row>
    <row r="10" spans="1:19" x14ac:dyDescent="0.25">
      <c r="A10" s="43" t="s">
        <v>408</v>
      </c>
      <c r="B10" s="38">
        <v>0.41529197564783299</v>
      </c>
      <c r="C10" s="38">
        <v>4.72713784011958</v>
      </c>
      <c r="D10" s="38">
        <v>1.8738502588016599</v>
      </c>
      <c r="E10" s="38">
        <v>6.7091777243786205E-2</v>
      </c>
      <c r="F10" s="38">
        <v>0.14208745966685099</v>
      </c>
      <c r="G10" s="39">
        <v>-4.4039391565941903</v>
      </c>
      <c r="H10" s="42">
        <v>-0.35412116856707399</v>
      </c>
      <c r="I10" s="38">
        <v>4.72713784011958</v>
      </c>
      <c r="J10" s="38">
        <v>-1.59783979050263</v>
      </c>
      <c r="K10" s="38">
        <v>0.11669134993564501</v>
      </c>
      <c r="L10" s="38">
        <v>0.86054752604998297</v>
      </c>
      <c r="M10" s="39">
        <v>-4.4357353478417103</v>
      </c>
      <c r="N10" s="42">
        <v>-0.20850965131918001</v>
      </c>
      <c r="O10" s="38">
        <v>4.72713784011958</v>
      </c>
      <c r="P10" s="38">
        <v>-0.94082208903168496</v>
      </c>
      <c r="Q10" s="38">
        <v>0.35154252325374402</v>
      </c>
      <c r="R10" s="38">
        <v>0.74842488004305296</v>
      </c>
      <c r="S10" s="39">
        <v>-5.2039937543672403</v>
      </c>
    </row>
    <row r="11" spans="1:19" x14ac:dyDescent="0.25">
      <c r="A11" s="43" t="s">
        <v>409</v>
      </c>
      <c r="B11" s="38">
        <v>0.420596728133386</v>
      </c>
      <c r="C11" s="38">
        <v>9.0131011097765192</v>
      </c>
      <c r="D11" s="38">
        <v>2.19294192598645</v>
      </c>
      <c r="E11" s="38">
        <v>3.32276744982248E-2</v>
      </c>
      <c r="F11" s="38">
        <v>0.11478522084628701</v>
      </c>
      <c r="G11" s="39">
        <v>-3.8318491790847098</v>
      </c>
      <c r="H11" s="42">
        <v>-0.11374906025214999</v>
      </c>
      <c r="I11" s="38">
        <v>9.0131011097765192</v>
      </c>
      <c r="J11" s="38">
        <v>-0.59307423615856503</v>
      </c>
      <c r="K11" s="38">
        <v>0.55593676455907204</v>
      </c>
      <c r="L11" s="38">
        <v>0.97921315897986205</v>
      </c>
      <c r="M11" s="39">
        <v>-4.6878259527586197</v>
      </c>
      <c r="N11" s="42">
        <v>-0.20674649122220301</v>
      </c>
      <c r="O11" s="38">
        <v>9.0131011097765192</v>
      </c>
      <c r="P11" s="38">
        <v>-1.0779519152796999</v>
      </c>
      <c r="Q11" s="38">
        <v>0.28648347433875598</v>
      </c>
      <c r="R11" s="38">
        <v>0.74842488004305296</v>
      </c>
      <c r="S11" s="39">
        <v>-5.0849092553302997</v>
      </c>
    </row>
    <row r="12" spans="1:19" x14ac:dyDescent="0.25">
      <c r="A12" s="43" t="s">
        <v>410</v>
      </c>
      <c r="B12" s="38">
        <v>0.32564847635147898</v>
      </c>
      <c r="C12" s="38">
        <v>4.6671155937910704</v>
      </c>
      <c r="D12" s="38">
        <v>1.3807128754623801</v>
      </c>
      <c r="E12" s="38">
        <v>0.17381115939622499</v>
      </c>
      <c r="F12" s="38">
        <v>0.25106056357232498</v>
      </c>
      <c r="G12" s="39">
        <v>-5.1331581488804696</v>
      </c>
      <c r="H12" s="42">
        <v>-6.1776566352982299E-3</v>
      </c>
      <c r="I12" s="38">
        <v>4.6671155937910704</v>
      </c>
      <c r="J12" s="38">
        <v>-2.6192568600676501E-2</v>
      </c>
      <c r="K12" s="38">
        <v>0.97921315897986205</v>
      </c>
      <c r="L12" s="38">
        <v>0.97921315897986205</v>
      </c>
      <c r="M12" s="39">
        <v>-4.7299256132518899</v>
      </c>
      <c r="N12" s="42">
        <v>-0.11325783577251</v>
      </c>
      <c r="O12" s="38">
        <v>4.6671155937910704</v>
      </c>
      <c r="P12" s="38">
        <v>-0.48020047214754302</v>
      </c>
      <c r="Q12" s="38">
        <v>0.63328259080565996</v>
      </c>
      <c r="R12" s="38">
        <v>0.74842488004305296</v>
      </c>
      <c r="S12" s="39">
        <v>-5.4886643653989804</v>
      </c>
    </row>
    <row r="13" spans="1:19" x14ac:dyDescent="0.25">
      <c r="A13" s="43" t="s">
        <v>411</v>
      </c>
      <c r="B13" s="38">
        <v>0.57096855034767702</v>
      </c>
      <c r="C13" s="38">
        <v>4.80148998055774</v>
      </c>
      <c r="D13" s="38">
        <v>3.1162363979154599</v>
      </c>
      <c r="E13" s="38">
        <v>3.10089321330807E-3</v>
      </c>
      <c r="F13" s="38">
        <v>4.03116117730049E-2</v>
      </c>
      <c r="G13" s="39">
        <v>-1.7989155506404499</v>
      </c>
      <c r="H13" s="42">
        <v>0.10957405376427801</v>
      </c>
      <c r="I13" s="38">
        <v>4.80148998055774</v>
      </c>
      <c r="J13" s="38">
        <v>0.59803408506381905</v>
      </c>
      <c r="K13" s="38">
        <v>0.55264987586361003</v>
      </c>
      <c r="L13" s="38">
        <v>0.97921315897986205</v>
      </c>
      <c r="M13" s="39">
        <v>-4.6871221219113899</v>
      </c>
      <c r="N13" s="42">
        <v>-9.6677094110345904E-2</v>
      </c>
      <c r="O13" s="38">
        <v>4.80148998055774</v>
      </c>
      <c r="P13" s="38">
        <v>-0.52764496280558404</v>
      </c>
      <c r="Q13" s="38">
        <v>0.60019488308848901</v>
      </c>
      <c r="R13" s="38">
        <v>0.74842488004305296</v>
      </c>
      <c r="S13" s="39">
        <v>-5.4677189311118903</v>
      </c>
    </row>
    <row r="14" spans="1:19" x14ac:dyDescent="0.25">
      <c r="A14" s="43" t="s">
        <v>412</v>
      </c>
      <c r="B14" s="38">
        <v>0.31022626764908001</v>
      </c>
      <c r="C14" s="38">
        <v>4.2779356926634398</v>
      </c>
      <c r="D14" s="38">
        <v>2.16635655013443</v>
      </c>
      <c r="E14" s="38">
        <v>3.5318529491165103E-2</v>
      </c>
      <c r="F14" s="38">
        <v>0.11478522084628701</v>
      </c>
      <c r="G14" s="39">
        <v>-3.8823273664694602</v>
      </c>
      <c r="H14" s="42">
        <v>-6.2511849572901595E-2</v>
      </c>
      <c r="I14" s="38">
        <v>4.2779356926634398</v>
      </c>
      <c r="J14" s="38">
        <v>-0.436529620168917</v>
      </c>
      <c r="K14" s="38">
        <v>0.66442469164260098</v>
      </c>
      <c r="L14" s="38">
        <v>0.97921315897986205</v>
      </c>
      <c r="M14" s="39">
        <v>-4.7070875872409497</v>
      </c>
      <c r="N14" s="42">
        <v>-9.1832782638539903E-2</v>
      </c>
      <c r="O14" s="38">
        <v>4.2779356926634398</v>
      </c>
      <c r="P14" s="38">
        <v>-0.64128209288554305</v>
      </c>
      <c r="Q14" s="38">
        <v>0.52441288339010295</v>
      </c>
      <c r="R14" s="38">
        <v>0.74842488004305296</v>
      </c>
      <c r="S14" s="39">
        <v>-5.4096576248680801</v>
      </c>
    </row>
    <row r="15" spans="1:19" x14ac:dyDescent="0.25">
      <c r="A15" s="44" t="s">
        <v>413</v>
      </c>
      <c r="B15" s="45">
        <v>0.34225923431101202</v>
      </c>
      <c r="C15" s="45">
        <v>9.0307205341145096</v>
      </c>
      <c r="D15" s="45">
        <v>1.2734947201776201</v>
      </c>
      <c r="E15" s="45">
        <v>0.21009865715527001</v>
      </c>
      <c r="F15" s="45">
        <v>0.273128254301851</v>
      </c>
      <c r="G15" s="46">
        <v>-5.2646546288924796</v>
      </c>
      <c r="H15" s="47">
        <v>-2.0189170642501302E-2</v>
      </c>
      <c r="I15" s="45">
        <v>9.0307205341145096</v>
      </c>
      <c r="J15" s="45">
        <v>-7.5120843035098001E-2</v>
      </c>
      <c r="K15" s="45">
        <v>0.94048816647522904</v>
      </c>
      <c r="L15" s="45">
        <v>0.97921315897986205</v>
      </c>
      <c r="M15" s="46">
        <v>-4.72932488336708</v>
      </c>
      <c r="N15" s="47">
        <v>-0.15586886511514</v>
      </c>
      <c r="O15" s="45">
        <v>9.0307205341145096</v>
      </c>
      <c r="P15" s="45">
        <v>-0.57996441546360999</v>
      </c>
      <c r="Q15" s="45">
        <v>0.56514933996818595</v>
      </c>
      <c r="R15" s="45">
        <v>0.74842488004305296</v>
      </c>
      <c r="S15" s="46">
        <v>-5.4419377986444104</v>
      </c>
    </row>
  </sheetData>
  <mergeCells count="3">
    <mergeCell ref="H1:M1"/>
    <mergeCell ref="N1:S1"/>
    <mergeCell ref="B1:G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ACA8EF-1C31-4886-B9B3-A81CAF638A77}">
  <dimension ref="A1:S303"/>
  <sheetViews>
    <sheetView workbookViewId="0">
      <selection activeCell="I12" sqref="I12"/>
    </sheetView>
  </sheetViews>
  <sheetFormatPr defaultRowHeight="15" x14ac:dyDescent="0.25"/>
  <cols>
    <col min="1" max="1" width="13.5703125" bestFit="1" customWidth="1"/>
    <col min="2" max="2" width="13.5703125" style="48" bestFit="1" customWidth="1"/>
    <col min="3" max="6" width="13.5703125" style="49" bestFit="1" customWidth="1"/>
    <col min="7" max="7" width="13.5703125" style="50" bestFit="1" customWidth="1"/>
    <col min="8" max="8" width="13.5703125" style="48" bestFit="1" customWidth="1"/>
    <col min="9" max="12" width="13.5703125" style="49" bestFit="1" customWidth="1"/>
    <col min="13" max="13" width="13.5703125" style="50" bestFit="1" customWidth="1"/>
    <col min="14" max="14" width="13.5703125" style="48" bestFit="1" customWidth="1"/>
    <col min="15" max="18" width="13.5703125" style="49" bestFit="1" customWidth="1"/>
    <col min="19" max="19" width="13.5703125" style="50" bestFit="1" customWidth="1"/>
  </cols>
  <sheetData>
    <row r="1" spans="1:19" s="51" customFormat="1" x14ac:dyDescent="0.25">
      <c r="B1" s="77" t="s">
        <v>414</v>
      </c>
      <c r="C1" s="78"/>
      <c r="D1" s="78"/>
      <c r="E1" s="78"/>
      <c r="F1" s="78"/>
      <c r="G1" s="79"/>
      <c r="H1" s="77" t="s">
        <v>415</v>
      </c>
      <c r="I1" s="78"/>
      <c r="J1" s="78"/>
      <c r="K1" s="78"/>
      <c r="L1" s="78"/>
      <c r="M1" s="79"/>
      <c r="N1" s="77" t="s">
        <v>416</v>
      </c>
      <c r="O1" s="78"/>
      <c r="P1" s="78"/>
      <c r="Q1" s="78"/>
      <c r="R1" s="78"/>
      <c r="S1" s="79"/>
    </row>
    <row r="2" spans="1:19" x14ac:dyDescent="0.25">
      <c r="A2" t="s">
        <v>417</v>
      </c>
      <c r="B2" s="48" t="s">
        <v>395</v>
      </c>
      <c r="C2" s="49" t="s">
        <v>396</v>
      </c>
      <c r="D2" s="49" t="s">
        <v>397</v>
      </c>
      <c r="E2" s="49" t="s">
        <v>398</v>
      </c>
      <c r="F2" s="49" t="s">
        <v>399</v>
      </c>
      <c r="G2" s="50" t="s">
        <v>400</v>
      </c>
      <c r="H2" s="48" t="s">
        <v>395</v>
      </c>
      <c r="I2" s="49" t="s">
        <v>396</v>
      </c>
      <c r="J2" s="49" t="s">
        <v>397</v>
      </c>
      <c r="K2" s="49" t="s">
        <v>398</v>
      </c>
      <c r="L2" s="49" t="s">
        <v>399</v>
      </c>
      <c r="M2" s="50" t="s">
        <v>400</v>
      </c>
      <c r="N2" s="48" t="s">
        <v>395</v>
      </c>
      <c r="O2" s="49" t="s">
        <v>396</v>
      </c>
      <c r="P2" s="49" t="s">
        <v>397</v>
      </c>
      <c r="Q2" s="49" t="s">
        <v>398</v>
      </c>
      <c r="R2" s="49" t="s">
        <v>399</v>
      </c>
      <c r="S2" s="50" t="s">
        <v>400</v>
      </c>
    </row>
    <row r="3" spans="1:19" x14ac:dyDescent="0.25">
      <c r="A3" t="s">
        <v>386</v>
      </c>
      <c r="B3" s="42">
        <v>0.55266654105635704</v>
      </c>
      <c r="C3" s="38">
        <v>0.72042707680145202</v>
      </c>
      <c r="D3" s="38">
        <v>1.3455673302617599</v>
      </c>
      <c r="E3" s="38">
        <v>0.18610406127946799</v>
      </c>
      <c r="F3" s="38">
        <v>0.42600335443391302</v>
      </c>
      <c r="G3" s="39">
        <v>-5.3633657493008799</v>
      </c>
      <c r="H3" s="42">
        <v>0.42372956773672499</v>
      </c>
      <c r="I3" s="38">
        <v>0.72042707680145202</v>
      </c>
      <c r="J3" s="38">
        <v>1.03164679034611</v>
      </c>
      <c r="K3" s="38">
        <v>0.308503734242838</v>
      </c>
      <c r="L3" s="38">
        <v>0.90620054362651004</v>
      </c>
      <c r="M3" s="39">
        <v>-5.9233012109297398</v>
      </c>
      <c r="N3" s="42">
        <v>-0.435917709968002</v>
      </c>
      <c r="O3" s="38">
        <v>0.72042707680145202</v>
      </c>
      <c r="P3" s="38">
        <v>-1.0613210419692301</v>
      </c>
      <c r="Q3" s="38">
        <v>0.29498063386708101</v>
      </c>
      <c r="R3" s="38">
        <v>0.94439256291326401</v>
      </c>
      <c r="S3" s="39">
        <v>-5.7574733162505503</v>
      </c>
    </row>
    <row r="4" spans="1:19" x14ac:dyDescent="0.25">
      <c r="A4" t="s">
        <v>385</v>
      </c>
      <c r="B4" s="42">
        <v>0.58728816827897501</v>
      </c>
      <c r="C4" s="38">
        <v>1.5227872924776</v>
      </c>
      <c r="D4" s="38">
        <v>1.5549687803418799</v>
      </c>
      <c r="E4" s="38">
        <v>0.127918207549165</v>
      </c>
      <c r="F4" s="38">
        <v>0.36079855337205202</v>
      </c>
      <c r="G4" s="39">
        <v>-5.0794620766858998</v>
      </c>
      <c r="H4" s="42">
        <v>0.30310842062698401</v>
      </c>
      <c r="I4" s="38">
        <v>1.5227872924776</v>
      </c>
      <c r="J4" s="38">
        <v>0.80254320892398001</v>
      </c>
      <c r="K4" s="38">
        <v>0.42703405009394901</v>
      </c>
      <c r="L4" s="38">
        <v>0.93294279454704898</v>
      </c>
      <c r="M4" s="39">
        <v>-6.1288814476540203</v>
      </c>
      <c r="N4" s="42">
        <v>-0.46899660678504601</v>
      </c>
      <c r="O4" s="38">
        <v>1.5227872924776</v>
      </c>
      <c r="P4" s="38">
        <v>-1.24176702516268</v>
      </c>
      <c r="Q4" s="38">
        <v>0.22163455215456501</v>
      </c>
      <c r="R4" s="38">
        <v>0.94439256291326401</v>
      </c>
      <c r="S4" s="39">
        <v>-5.55829870057583</v>
      </c>
    </row>
    <row r="5" spans="1:19" x14ac:dyDescent="0.25">
      <c r="A5" t="s">
        <v>382</v>
      </c>
      <c r="B5" s="42">
        <v>0.48100149027052502</v>
      </c>
      <c r="C5" s="38">
        <v>4.0558845771192296</v>
      </c>
      <c r="D5" s="38">
        <v>1.3126344167594499</v>
      </c>
      <c r="E5" s="38">
        <v>0.196870713818182</v>
      </c>
      <c r="F5" s="38">
        <v>0.43683129591258002</v>
      </c>
      <c r="G5" s="39">
        <v>-5.4046422061255104</v>
      </c>
      <c r="H5" s="42">
        <v>0.43990750261352801</v>
      </c>
      <c r="I5" s="38">
        <v>4.0558845771192296</v>
      </c>
      <c r="J5" s="38">
        <v>1.20049051780786</v>
      </c>
      <c r="K5" s="38">
        <v>0.237088305974237</v>
      </c>
      <c r="L5" s="38">
        <v>0.90333645693981501</v>
      </c>
      <c r="M5" s="39">
        <v>-5.7407684378074197</v>
      </c>
      <c r="N5" s="42">
        <v>-0.32689716745731501</v>
      </c>
      <c r="O5" s="38">
        <v>4.0558845771192296</v>
      </c>
      <c r="P5" s="38">
        <v>-0.89208969499100099</v>
      </c>
      <c r="Q5" s="38">
        <v>0.37773920212857598</v>
      </c>
      <c r="R5" s="38">
        <v>0.94439256291326401</v>
      </c>
      <c r="S5" s="39">
        <v>-5.91741533638747</v>
      </c>
    </row>
    <row r="6" spans="1:19" x14ac:dyDescent="0.25">
      <c r="A6" t="s">
        <v>383</v>
      </c>
      <c r="B6" s="42">
        <v>0.65015864759937603</v>
      </c>
      <c r="C6" s="38">
        <v>3.1081761667295802</v>
      </c>
      <c r="D6" s="38">
        <v>1.4660387857791599</v>
      </c>
      <c r="E6" s="38">
        <v>0.15054193044472999</v>
      </c>
      <c r="F6" s="38">
        <v>0.37681663552189998</v>
      </c>
      <c r="G6" s="39">
        <v>-5.2045097613719804</v>
      </c>
      <c r="H6" s="42">
        <v>0.45073261756897098</v>
      </c>
      <c r="I6" s="38">
        <v>3.1081761667295802</v>
      </c>
      <c r="J6" s="38">
        <v>1.0163542418635201</v>
      </c>
      <c r="K6" s="38">
        <v>0.31563661748392702</v>
      </c>
      <c r="L6" s="38">
        <v>0.90620054362651004</v>
      </c>
      <c r="M6" s="39">
        <v>-5.9385478538356997</v>
      </c>
      <c r="N6" s="42">
        <v>-0.38082244086835498</v>
      </c>
      <c r="O6" s="38">
        <v>3.1081761667295802</v>
      </c>
      <c r="P6" s="38">
        <v>-0.85871420901582995</v>
      </c>
      <c r="Q6" s="38">
        <v>0.395671603268476</v>
      </c>
      <c r="R6" s="38">
        <v>0.94439256291326401</v>
      </c>
      <c r="S6" s="39">
        <v>-5.9458278698476601</v>
      </c>
    </row>
    <row r="7" spans="1:19" x14ac:dyDescent="0.25">
      <c r="A7" t="s">
        <v>384</v>
      </c>
      <c r="B7" s="42">
        <v>0.69504887154424799</v>
      </c>
      <c r="C7" s="38">
        <v>3.8738526927455399</v>
      </c>
      <c r="D7" s="38">
        <v>1.4975164766132301</v>
      </c>
      <c r="E7" s="38">
        <v>0.14219610548828601</v>
      </c>
      <c r="F7" s="38">
        <v>0.36861561562405198</v>
      </c>
      <c r="G7" s="39">
        <v>-5.1609949374505799</v>
      </c>
      <c r="H7" s="42">
        <v>0.572342742639252</v>
      </c>
      <c r="I7" s="38">
        <v>3.8738526927455399</v>
      </c>
      <c r="J7" s="38">
        <v>1.23314017540667</v>
      </c>
      <c r="K7" s="38">
        <v>0.22480091373580099</v>
      </c>
      <c r="L7" s="38">
        <v>0.90333645693981501</v>
      </c>
      <c r="M7" s="39">
        <v>-5.7025051238844604</v>
      </c>
      <c r="N7" s="42">
        <v>-0.37080672175810397</v>
      </c>
      <c r="O7" s="38">
        <v>3.8738526927455399</v>
      </c>
      <c r="P7" s="38">
        <v>-0.79892105174988104</v>
      </c>
      <c r="Q7" s="38">
        <v>0.42910685936522103</v>
      </c>
      <c r="R7" s="38">
        <v>0.94439256291326401</v>
      </c>
      <c r="S7" s="39">
        <v>-5.99411848738169</v>
      </c>
    </row>
    <row r="8" spans="1:19" x14ac:dyDescent="0.25">
      <c r="A8" t="s">
        <v>418</v>
      </c>
      <c r="B8" s="42">
        <v>-0.15906879270215599</v>
      </c>
      <c r="C8" s="38">
        <v>4.0633231642952401</v>
      </c>
      <c r="D8" s="38">
        <v>-0.55848784399829399</v>
      </c>
      <c r="E8" s="38">
        <v>0.57965889602709697</v>
      </c>
      <c r="F8" s="38">
        <v>0.80035471423924798</v>
      </c>
      <c r="G8" s="39">
        <v>-6.0828188815626296</v>
      </c>
      <c r="H8" s="42">
        <v>-0.110742908490933</v>
      </c>
      <c r="I8" s="38">
        <v>4.0633231642952401</v>
      </c>
      <c r="J8" s="38">
        <v>-0.38881648091092502</v>
      </c>
      <c r="K8" s="38">
        <v>0.699496831136042</v>
      </c>
      <c r="L8" s="38">
        <v>0.94408491098890301</v>
      </c>
      <c r="M8" s="39">
        <v>-6.3728425015916796</v>
      </c>
      <c r="N8" s="42">
        <v>2.29112813810586E-2</v>
      </c>
      <c r="O8" s="38">
        <v>4.0633231642952401</v>
      </c>
      <c r="P8" s="38">
        <v>8.04411218843194E-2</v>
      </c>
      <c r="Q8" s="38">
        <v>0.936292000193228</v>
      </c>
      <c r="R8" s="38">
        <v>0.99352441389515</v>
      </c>
      <c r="S8" s="39">
        <v>-6.3048646706899101</v>
      </c>
    </row>
    <row r="9" spans="1:19" x14ac:dyDescent="0.25">
      <c r="A9" t="s">
        <v>419</v>
      </c>
      <c r="B9" s="42">
        <v>-0.24676673542095201</v>
      </c>
      <c r="C9" s="38">
        <v>5.80112009394254</v>
      </c>
      <c r="D9" s="38">
        <v>-1.1350266704388601</v>
      </c>
      <c r="E9" s="38">
        <v>0.26319456595475899</v>
      </c>
      <c r="F9" s="38">
        <v>0.52464612153895596</v>
      </c>
      <c r="G9" s="39">
        <v>-5.6109720016730602</v>
      </c>
      <c r="H9" s="42">
        <v>-1.2717183278562401E-2</v>
      </c>
      <c r="I9" s="38">
        <v>5.80112009394254</v>
      </c>
      <c r="J9" s="38">
        <v>-5.8493873452612699E-2</v>
      </c>
      <c r="K9" s="38">
        <v>0.953649720964315</v>
      </c>
      <c r="L9" s="38">
        <v>0.97896930144049299</v>
      </c>
      <c r="M9" s="39">
        <v>-6.4465799561766</v>
      </c>
      <c r="N9" s="42">
        <v>0.110368626231952</v>
      </c>
      <c r="O9" s="38">
        <v>5.80112009394254</v>
      </c>
      <c r="P9" s="38">
        <v>0.50765081500659903</v>
      </c>
      <c r="Q9" s="38">
        <v>0.61451701831154704</v>
      </c>
      <c r="R9" s="38">
        <v>0.94439256291326401</v>
      </c>
      <c r="S9" s="39">
        <v>-6.1806860726689203</v>
      </c>
    </row>
    <row r="10" spans="1:19" x14ac:dyDescent="0.25">
      <c r="A10" t="s">
        <v>420</v>
      </c>
      <c r="B10" s="42">
        <v>0.20404099642837001</v>
      </c>
      <c r="C10" s="38">
        <v>2.2226297436173099</v>
      </c>
      <c r="D10" s="38">
        <v>0.6942369063253</v>
      </c>
      <c r="E10" s="38">
        <v>0.49159071231205997</v>
      </c>
      <c r="F10" s="38">
        <v>0.73251883369272297</v>
      </c>
      <c r="G10" s="39">
        <v>-5.9997801135867501</v>
      </c>
      <c r="H10" s="42">
        <v>0.22141028391593001</v>
      </c>
      <c r="I10" s="38">
        <v>2.2226297436173099</v>
      </c>
      <c r="J10" s="38">
        <v>0.75333483576847404</v>
      </c>
      <c r="K10" s="38">
        <v>0.45570896278126899</v>
      </c>
      <c r="L10" s="38">
        <v>0.93294279454704898</v>
      </c>
      <c r="M10" s="39">
        <v>-6.1665744099485602</v>
      </c>
      <c r="N10" s="42">
        <v>0.36950075682315198</v>
      </c>
      <c r="O10" s="38">
        <v>2.2226297436173099</v>
      </c>
      <c r="P10" s="38">
        <v>1.25720353650506</v>
      </c>
      <c r="Q10" s="38">
        <v>0.21605180291068701</v>
      </c>
      <c r="R10" s="38">
        <v>0.94439256291326401</v>
      </c>
      <c r="S10" s="39">
        <v>-5.5399165290030599</v>
      </c>
    </row>
    <row r="11" spans="1:19" x14ac:dyDescent="0.25">
      <c r="A11" t="s">
        <v>421</v>
      </c>
      <c r="B11" s="42">
        <v>-0.14662917609223799</v>
      </c>
      <c r="C11" s="38">
        <v>5.6150728173058004</v>
      </c>
      <c r="D11" s="38">
        <v>-0.60830940273744305</v>
      </c>
      <c r="E11" s="38">
        <v>0.54645928340624195</v>
      </c>
      <c r="F11" s="38">
        <v>0.77125082278571699</v>
      </c>
      <c r="G11" s="39">
        <v>-6.05439180141747</v>
      </c>
      <c r="H11" s="42">
        <v>-0.123681122174891</v>
      </c>
      <c r="I11" s="38">
        <v>5.6150728173058004</v>
      </c>
      <c r="J11" s="38">
        <v>-0.51310654240310904</v>
      </c>
      <c r="K11" s="38">
        <v>0.610730461626393</v>
      </c>
      <c r="L11" s="38">
        <v>0.94408491098890301</v>
      </c>
      <c r="M11" s="39">
        <v>-6.3170866761300903</v>
      </c>
      <c r="N11" s="42">
        <v>0.11446609618459599</v>
      </c>
      <c r="O11" s="38">
        <v>5.6150728173058004</v>
      </c>
      <c r="P11" s="38">
        <v>0.47487685915889699</v>
      </c>
      <c r="Q11" s="38">
        <v>0.63748602143883104</v>
      </c>
      <c r="R11" s="38">
        <v>0.94439256291326401</v>
      </c>
      <c r="S11" s="39">
        <v>-6.1965568011410701</v>
      </c>
    </row>
    <row r="12" spans="1:19" x14ac:dyDescent="0.25">
      <c r="A12" t="s">
        <v>422</v>
      </c>
      <c r="B12" s="42">
        <v>-9.1950128741533597E-3</v>
      </c>
      <c r="C12" s="38">
        <v>2.9783367146648398</v>
      </c>
      <c r="D12" s="38">
        <v>-4.1628507335133402E-2</v>
      </c>
      <c r="E12" s="38">
        <v>0.96700424455245604</v>
      </c>
      <c r="F12" s="38">
        <v>0.98002787074171505</v>
      </c>
      <c r="G12" s="39">
        <v>-6.2352292518053396</v>
      </c>
      <c r="H12" s="42">
        <v>9.2073848103985806E-2</v>
      </c>
      <c r="I12" s="38">
        <v>2.9783367146648398</v>
      </c>
      <c r="J12" s="38">
        <v>0.41684518701923501</v>
      </c>
      <c r="K12" s="38">
        <v>0.67904496276544302</v>
      </c>
      <c r="L12" s="38">
        <v>0.94408491098890301</v>
      </c>
      <c r="M12" s="39">
        <v>-6.3615979795906998</v>
      </c>
      <c r="N12" s="42">
        <v>0.34443007702613299</v>
      </c>
      <c r="O12" s="38">
        <v>2.9783367146648398</v>
      </c>
      <c r="P12" s="38">
        <v>1.55933549894492</v>
      </c>
      <c r="Q12" s="38">
        <v>0.12688206961906101</v>
      </c>
      <c r="R12" s="38">
        <v>0.897736569177226</v>
      </c>
      <c r="S12" s="39">
        <v>-5.1388799887470098</v>
      </c>
    </row>
    <row r="13" spans="1:19" x14ac:dyDescent="0.25">
      <c r="A13" t="s">
        <v>423</v>
      </c>
      <c r="B13" s="42">
        <v>-0.35276574187388698</v>
      </c>
      <c r="C13" s="38">
        <v>4.1160643901048699</v>
      </c>
      <c r="D13" s="38">
        <v>-1.17371201319402</v>
      </c>
      <c r="E13" s="38">
        <v>0.24752843179955999</v>
      </c>
      <c r="F13" s="38">
        <v>0.50684393178005105</v>
      </c>
      <c r="G13" s="39">
        <v>-5.5683957557228103</v>
      </c>
      <c r="H13" s="42">
        <v>0.33158472318269</v>
      </c>
      <c r="I13" s="38">
        <v>4.1160643901048699</v>
      </c>
      <c r="J13" s="38">
        <v>1.10323913802909</v>
      </c>
      <c r="K13" s="38">
        <v>0.27658943643765499</v>
      </c>
      <c r="L13" s="38">
        <v>0.90620054362651004</v>
      </c>
      <c r="M13" s="39">
        <v>-5.8490681267614404</v>
      </c>
      <c r="N13" s="42">
        <v>0.56728571838795405</v>
      </c>
      <c r="O13" s="38">
        <v>4.1160643901048699</v>
      </c>
      <c r="P13" s="38">
        <v>1.8874566987385499</v>
      </c>
      <c r="Q13" s="38">
        <v>6.6450923622682401E-2</v>
      </c>
      <c r="R13" s="38">
        <v>0.76929723117028503</v>
      </c>
      <c r="S13" s="39">
        <v>-4.6187089021626804</v>
      </c>
    </row>
    <row r="14" spans="1:19" x14ac:dyDescent="0.25">
      <c r="A14" t="s">
        <v>424</v>
      </c>
      <c r="B14" s="42">
        <v>-0.18377806166563099</v>
      </c>
      <c r="C14" s="38">
        <v>7.3195039808663198</v>
      </c>
      <c r="D14" s="38">
        <v>-1.01939820668141</v>
      </c>
      <c r="E14" s="38">
        <v>0.31420793052646301</v>
      </c>
      <c r="F14" s="38">
        <v>0.57815465771503605</v>
      </c>
      <c r="G14" s="39">
        <v>-5.7302372680986702</v>
      </c>
      <c r="H14" s="42">
        <v>3.4914881168912599E-4</v>
      </c>
      <c r="I14" s="38">
        <v>7.3195039808663198</v>
      </c>
      <c r="J14" s="38">
        <v>1.93669292882418E-3</v>
      </c>
      <c r="K14" s="38">
        <v>0.99846447704394503</v>
      </c>
      <c r="L14" s="38">
        <v>0.99846447704394503</v>
      </c>
      <c r="M14" s="39">
        <v>-6.4482889250630304</v>
      </c>
      <c r="N14" s="42">
        <v>-3.1236873535216401E-2</v>
      </c>
      <c r="O14" s="38">
        <v>7.3195039808663198</v>
      </c>
      <c r="P14" s="38">
        <v>-0.17326775881480999</v>
      </c>
      <c r="Q14" s="38">
        <v>0.86332449732845895</v>
      </c>
      <c r="R14" s="38">
        <v>0.99352441389515</v>
      </c>
      <c r="S14" s="39">
        <v>-6.2931897136575099</v>
      </c>
    </row>
    <row r="15" spans="1:19" x14ac:dyDescent="0.25">
      <c r="A15" t="s">
        <v>425</v>
      </c>
      <c r="B15" s="42">
        <v>0.22910773220118699</v>
      </c>
      <c r="C15" s="38">
        <v>3.43906825062647</v>
      </c>
      <c r="D15" s="38">
        <v>0.89027311665467401</v>
      </c>
      <c r="E15" s="38">
        <v>0.378701662236544</v>
      </c>
      <c r="F15" s="38">
        <v>0.61284516308171799</v>
      </c>
      <c r="G15" s="39">
        <v>-5.8490438370129203</v>
      </c>
      <c r="H15" s="42">
        <v>4.5469067019182401E-2</v>
      </c>
      <c r="I15" s="38">
        <v>3.43906825062647</v>
      </c>
      <c r="J15" s="38">
        <v>0.176684949118178</v>
      </c>
      <c r="K15" s="38">
        <v>0.86065732532929895</v>
      </c>
      <c r="L15" s="38">
        <v>0.94655161746637695</v>
      </c>
      <c r="M15" s="39">
        <v>-6.4326869204377104</v>
      </c>
      <c r="N15" s="42">
        <v>0.20546105802320999</v>
      </c>
      <c r="O15" s="38">
        <v>3.43906825062647</v>
      </c>
      <c r="P15" s="38">
        <v>0.79838622084070598</v>
      </c>
      <c r="Q15" s="38">
        <v>0.42941343452510899</v>
      </c>
      <c r="R15" s="38">
        <v>0.94439256291326401</v>
      </c>
      <c r="S15" s="39">
        <v>-5.9945352459792103</v>
      </c>
    </row>
    <row r="16" spans="1:19" x14ac:dyDescent="0.25">
      <c r="A16" t="s">
        <v>426</v>
      </c>
      <c r="B16" s="42">
        <v>-3.00151545312684E-2</v>
      </c>
      <c r="C16" s="38">
        <v>5.9213337679009301</v>
      </c>
      <c r="D16" s="38">
        <v>-0.129064337885339</v>
      </c>
      <c r="E16" s="38">
        <v>0.89796070498774405</v>
      </c>
      <c r="F16" s="38">
        <v>0.93977225145472398</v>
      </c>
      <c r="G16" s="39">
        <v>-6.2278673964649602</v>
      </c>
      <c r="H16" s="42">
        <v>-0.25471990635417802</v>
      </c>
      <c r="I16" s="38">
        <v>5.9213337679009301</v>
      </c>
      <c r="J16" s="38">
        <v>-1.0952885824915499</v>
      </c>
      <c r="K16" s="38">
        <v>0.28001388888127199</v>
      </c>
      <c r="L16" s="38">
        <v>0.90620054362651004</v>
      </c>
      <c r="M16" s="39">
        <v>-5.8575432359966504</v>
      </c>
      <c r="N16" s="42">
        <v>-1.1696941547471701E-2</v>
      </c>
      <c r="O16" s="38">
        <v>5.9213337679009301</v>
      </c>
      <c r="P16" s="38">
        <v>-5.0296526527466703E-2</v>
      </c>
      <c r="Q16" s="38">
        <v>0.96013919019855698</v>
      </c>
      <c r="R16" s="38">
        <v>0.99352441389515</v>
      </c>
      <c r="S16" s="39">
        <v>-6.3068190681466501</v>
      </c>
    </row>
    <row r="17" spans="1:19" x14ac:dyDescent="0.25">
      <c r="A17" t="s">
        <v>427</v>
      </c>
      <c r="B17" s="42">
        <v>0.13547114117845399</v>
      </c>
      <c r="C17" s="38">
        <v>3.53066550898042</v>
      </c>
      <c r="D17" s="38">
        <v>0.60546036137498405</v>
      </c>
      <c r="E17" s="38">
        <v>0.54833114975462904</v>
      </c>
      <c r="F17" s="38">
        <v>0.77125082278571699</v>
      </c>
      <c r="G17" s="39">
        <v>-6.0560816423666797</v>
      </c>
      <c r="H17" s="42">
        <v>-8.3998779667753695E-2</v>
      </c>
      <c r="I17" s="38">
        <v>3.53066550898042</v>
      </c>
      <c r="J17" s="38">
        <v>-0.37541524379499702</v>
      </c>
      <c r="K17" s="38">
        <v>0.70935712982789101</v>
      </c>
      <c r="L17" s="38">
        <v>0.94408491098890301</v>
      </c>
      <c r="M17" s="39">
        <v>-6.3779444855248899</v>
      </c>
      <c r="N17" s="42">
        <v>0.27985002151875399</v>
      </c>
      <c r="O17" s="38">
        <v>3.53066550898042</v>
      </c>
      <c r="P17" s="38">
        <v>1.2507320281324199</v>
      </c>
      <c r="Q17" s="38">
        <v>0.218379353601309</v>
      </c>
      <c r="R17" s="38">
        <v>0.94439256291326401</v>
      </c>
      <c r="S17" s="39">
        <v>-5.5476484323813198</v>
      </c>
    </row>
    <row r="18" spans="1:19" x14ac:dyDescent="0.25">
      <c r="A18" t="s">
        <v>428</v>
      </c>
      <c r="B18" s="42">
        <v>-0.21503414288912501</v>
      </c>
      <c r="C18" s="38">
        <v>4.19526665835338</v>
      </c>
      <c r="D18" s="38">
        <v>-0.70894790938381902</v>
      </c>
      <c r="E18" s="38">
        <v>0.48251410150456597</v>
      </c>
      <c r="F18" s="38">
        <v>0.72257086842226004</v>
      </c>
      <c r="G18" s="39">
        <v>-5.9897253821552097</v>
      </c>
      <c r="H18" s="42">
        <v>2.4700430511987101E-2</v>
      </c>
      <c r="I18" s="38">
        <v>4.19526665835338</v>
      </c>
      <c r="J18" s="38">
        <v>8.1435061135303993E-2</v>
      </c>
      <c r="K18" s="38">
        <v>0.93550658864213598</v>
      </c>
      <c r="L18" s="38">
        <v>0.96939228273755995</v>
      </c>
      <c r="M18" s="39">
        <v>-6.4449749530085203</v>
      </c>
      <c r="N18" s="42">
        <v>0.14536890233531599</v>
      </c>
      <c r="O18" s="38">
        <v>4.19526665835338</v>
      </c>
      <c r="P18" s="38">
        <v>0.47926798049545999</v>
      </c>
      <c r="Q18" s="38">
        <v>0.63438685712369403</v>
      </c>
      <c r="R18" s="38">
        <v>0.94439256291326401</v>
      </c>
      <c r="S18" s="39">
        <v>-6.1944910843732703</v>
      </c>
    </row>
    <row r="19" spans="1:19" x14ac:dyDescent="0.25">
      <c r="A19" t="s">
        <v>429</v>
      </c>
      <c r="B19" s="42">
        <v>0.21812670702557599</v>
      </c>
      <c r="C19" s="38">
        <v>1.8915989131584601</v>
      </c>
      <c r="D19" s="38">
        <v>0.77115046165832601</v>
      </c>
      <c r="E19" s="38">
        <v>0.445199497558605</v>
      </c>
      <c r="F19" s="38">
        <v>0.683699228393572</v>
      </c>
      <c r="G19" s="39">
        <v>-5.94494596510091</v>
      </c>
      <c r="H19" s="42">
        <v>0.12568727066169399</v>
      </c>
      <c r="I19" s="38">
        <v>1.8915989131584601</v>
      </c>
      <c r="J19" s="38">
        <v>0.44434630732299701</v>
      </c>
      <c r="K19" s="38">
        <v>0.65921363210791095</v>
      </c>
      <c r="L19" s="38">
        <v>0.94408491098890301</v>
      </c>
      <c r="M19" s="39">
        <v>-6.3498117122645397</v>
      </c>
      <c r="N19" s="42">
        <v>0.25365231378860198</v>
      </c>
      <c r="O19" s="38">
        <v>1.8915989131584601</v>
      </c>
      <c r="P19" s="38">
        <v>0.89674529793294999</v>
      </c>
      <c r="Q19" s="38">
        <v>0.37527972138990601</v>
      </c>
      <c r="R19" s="38">
        <v>0.94439256291326401</v>
      </c>
      <c r="S19" s="39">
        <v>-5.9133693935788996</v>
      </c>
    </row>
    <row r="20" spans="1:19" x14ac:dyDescent="0.25">
      <c r="A20" t="s">
        <v>430</v>
      </c>
      <c r="B20" s="42">
        <v>0.14850984201721301</v>
      </c>
      <c r="C20" s="38">
        <v>1.82014470999684</v>
      </c>
      <c r="D20" s="38">
        <v>0.34933082000856303</v>
      </c>
      <c r="E20" s="38">
        <v>0.72869369655645</v>
      </c>
      <c r="F20" s="38">
        <v>0.90262058709255799</v>
      </c>
      <c r="G20" s="39">
        <v>-6.1759714422818197</v>
      </c>
      <c r="H20" s="42">
        <v>8.6449424863598107E-2</v>
      </c>
      <c r="I20" s="38">
        <v>1.82014470999684</v>
      </c>
      <c r="J20" s="38">
        <v>0.203349812151636</v>
      </c>
      <c r="K20" s="38">
        <v>0.83990400737528104</v>
      </c>
      <c r="L20" s="38">
        <v>0.94408491098890301</v>
      </c>
      <c r="M20" s="39">
        <v>-6.4276244354487098</v>
      </c>
      <c r="N20" s="42">
        <v>-0.101072705615217</v>
      </c>
      <c r="O20" s="38">
        <v>1.82014470999684</v>
      </c>
      <c r="P20" s="38">
        <v>-0.23774728094421901</v>
      </c>
      <c r="Q20" s="38">
        <v>0.81330418204574195</v>
      </c>
      <c r="R20" s="38">
        <v>0.99352441389515</v>
      </c>
      <c r="S20" s="39">
        <v>-6.2800603684316902</v>
      </c>
    </row>
    <row r="21" spans="1:19" x14ac:dyDescent="0.25">
      <c r="A21" t="s">
        <v>431</v>
      </c>
      <c r="B21" s="42">
        <v>-0.11770727802473301</v>
      </c>
      <c r="C21" s="38">
        <v>4.5711486820873404</v>
      </c>
      <c r="D21" s="38">
        <v>-0.584950526706428</v>
      </c>
      <c r="E21" s="38">
        <v>0.56190274774752202</v>
      </c>
      <c r="F21" s="38">
        <v>0.78666384684653101</v>
      </c>
      <c r="G21" s="39">
        <v>-6.0680167731268897</v>
      </c>
      <c r="H21" s="42">
        <v>0.22445038021988101</v>
      </c>
      <c r="I21" s="38">
        <v>4.5711486820873404</v>
      </c>
      <c r="J21" s="38">
        <v>1.1154141896093199</v>
      </c>
      <c r="K21" s="38">
        <v>0.27140304972740897</v>
      </c>
      <c r="L21" s="38">
        <v>0.90620054362651004</v>
      </c>
      <c r="M21" s="39">
        <v>-5.8359783198514004</v>
      </c>
      <c r="N21" s="42">
        <v>0.19284202845238399</v>
      </c>
      <c r="O21" s="38">
        <v>4.5711486820873404</v>
      </c>
      <c r="P21" s="38">
        <v>0.95833535536056902</v>
      </c>
      <c r="Q21" s="38">
        <v>0.343714264715132</v>
      </c>
      <c r="R21" s="38">
        <v>0.94439256291326401</v>
      </c>
      <c r="S21" s="39">
        <v>-5.8579494174748703</v>
      </c>
    </row>
    <row r="22" spans="1:19" x14ac:dyDescent="0.25">
      <c r="A22" t="s">
        <v>432</v>
      </c>
      <c r="B22" s="42">
        <v>6.6059867521723201E-2</v>
      </c>
      <c r="C22" s="38">
        <v>0.94483589573155202</v>
      </c>
      <c r="D22" s="38">
        <v>0.23862808765011601</v>
      </c>
      <c r="E22" s="38">
        <v>0.81262583089793405</v>
      </c>
      <c r="F22" s="38">
        <v>0.93358921793999305</v>
      </c>
      <c r="G22" s="39">
        <v>-6.2080101115038699</v>
      </c>
      <c r="H22" s="42">
        <v>0.47803788233523598</v>
      </c>
      <c r="I22" s="38">
        <v>0.94483589573155202</v>
      </c>
      <c r="J22" s="38">
        <v>1.7268164464371201</v>
      </c>
      <c r="K22" s="38">
        <v>9.2002834686420801E-2</v>
      </c>
      <c r="L22" s="38">
        <v>0.70534721018590196</v>
      </c>
      <c r="M22" s="39">
        <v>-5.0120455822606997</v>
      </c>
      <c r="N22" s="42">
        <v>0.58401637660964301</v>
      </c>
      <c r="O22" s="38">
        <v>0.94483589573155202</v>
      </c>
      <c r="P22" s="38">
        <v>2.1096426065474798</v>
      </c>
      <c r="Q22" s="38">
        <v>4.1265649415808299E-2</v>
      </c>
      <c r="R22" s="38">
        <v>0.56458911246174004</v>
      </c>
      <c r="S22" s="39">
        <v>-4.2200458190105996</v>
      </c>
    </row>
    <row r="23" spans="1:19" x14ac:dyDescent="0.25">
      <c r="A23" t="s">
        <v>433</v>
      </c>
      <c r="B23" s="42">
        <v>-3.2902210852522103E-2</v>
      </c>
      <c r="C23" s="38">
        <v>7.2390992364961502</v>
      </c>
      <c r="D23" s="38">
        <v>-0.16593780374042699</v>
      </c>
      <c r="E23" s="38">
        <v>0.86905106429321899</v>
      </c>
      <c r="F23" s="38">
        <v>0.93670309589766698</v>
      </c>
      <c r="G23" s="39">
        <v>-6.2225035695562401</v>
      </c>
      <c r="H23" s="42">
        <v>-7.6992961574281302E-2</v>
      </c>
      <c r="I23" s="38">
        <v>7.2390992364961502</v>
      </c>
      <c r="J23" s="38">
        <v>-0.38830347919091102</v>
      </c>
      <c r="K23" s="38">
        <v>0.69987333136727004</v>
      </c>
      <c r="L23" s="38">
        <v>0.94408491098890301</v>
      </c>
      <c r="M23" s="39">
        <v>-6.3730410748955899</v>
      </c>
      <c r="N23" s="42">
        <v>-2.2626292448064702E-3</v>
      </c>
      <c r="O23" s="38">
        <v>7.2390992364961502</v>
      </c>
      <c r="P23" s="38">
        <v>-1.14112613661421E-2</v>
      </c>
      <c r="Q23" s="38">
        <v>0.99095268286057503</v>
      </c>
      <c r="R23" s="38">
        <v>0.99352441389515</v>
      </c>
      <c r="S23" s="39">
        <v>-6.30800911411347</v>
      </c>
    </row>
    <row r="24" spans="1:19" x14ac:dyDescent="0.25">
      <c r="A24" t="s">
        <v>434</v>
      </c>
      <c r="B24" s="42">
        <v>0.21305408815843899</v>
      </c>
      <c r="C24" s="38">
        <v>3.9407329422697899</v>
      </c>
      <c r="D24" s="38">
        <v>0.89571967244651995</v>
      </c>
      <c r="E24" s="38">
        <v>0.375820658971869</v>
      </c>
      <c r="F24" s="38">
        <v>0.61284516308171799</v>
      </c>
      <c r="G24" s="39">
        <v>-5.8443428092405698</v>
      </c>
      <c r="H24" s="42">
        <v>-4.67683322029218E-2</v>
      </c>
      <c r="I24" s="38">
        <v>3.9407329422697899</v>
      </c>
      <c r="J24" s="38">
        <v>-0.19662291188009601</v>
      </c>
      <c r="K24" s="38">
        <v>0.845129295854255</v>
      </c>
      <c r="L24" s="38">
        <v>0.94408491098890301</v>
      </c>
      <c r="M24" s="39">
        <v>-6.42896845198407</v>
      </c>
      <c r="N24" s="42">
        <v>0.25533901863619002</v>
      </c>
      <c r="O24" s="38">
        <v>3.9407329422697899</v>
      </c>
      <c r="P24" s="38">
        <v>1.07349351571954</v>
      </c>
      <c r="Q24" s="38">
        <v>0.28955442072381199</v>
      </c>
      <c r="R24" s="38">
        <v>0.94439256291326401</v>
      </c>
      <c r="S24" s="39">
        <v>-5.7449576336621702</v>
      </c>
    </row>
    <row r="25" spans="1:19" x14ac:dyDescent="0.25">
      <c r="A25" t="s">
        <v>435</v>
      </c>
      <c r="B25" s="42">
        <v>-0.107374949706021</v>
      </c>
      <c r="C25" s="38">
        <v>6.5187953578967299</v>
      </c>
      <c r="D25" s="38">
        <v>-0.475762836176711</v>
      </c>
      <c r="E25" s="38">
        <v>0.63686018424218704</v>
      </c>
      <c r="F25" s="38">
        <v>0.822724959042482</v>
      </c>
      <c r="G25" s="39">
        <v>-6.1247363043805203</v>
      </c>
      <c r="H25" s="42">
        <v>7.3393592512814201E-2</v>
      </c>
      <c r="I25" s="38">
        <v>6.5187953578967299</v>
      </c>
      <c r="J25" s="38">
        <v>0.32519636867533203</v>
      </c>
      <c r="K25" s="38">
        <v>0.74674613948419499</v>
      </c>
      <c r="L25" s="38">
        <v>0.94408491098890301</v>
      </c>
      <c r="M25" s="39">
        <v>-6.3954820020886203</v>
      </c>
      <c r="N25" s="42">
        <v>0.115276009367141</v>
      </c>
      <c r="O25" s="38">
        <v>6.5187953578967299</v>
      </c>
      <c r="P25" s="38">
        <v>0.51077128613145495</v>
      </c>
      <c r="Q25" s="38">
        <v>0.61234993526811299</v>
      </c>
      <c r="R25" s="38">
        <v>0.94439256291326401</v>
      </c>
      <c r="S25" s="39">
        <v>-6.1791205048923104</v>
      </c>
    </row>
    <row r="26" spans="1:19" x14ac:dyDescent="0.25">
      <c r="A26" t="s">
        <v>436</v>
      </c>
      <c r="B26" s="42">
        <v>4.2701947122499202E-2</v>
      </c>
      <c r="C26" s="38">
        <v>3.0503841387278698</v>
      </c>
      <c r="D26" s="38">
        <v>0.150013903417823</v>
      </c>
      <c r="E26" s="38">
        <v>0.88151589137016195</v>
      </c>
      <c r="F26" s="38">
        <v>0.93977225145472398</v>
      </c>
      <c r="G26" s="39">
        <v>-6.2249842595896103</v>
      </c>
      <c r="H26" s="42">
        <v>0.16215542957548501</v>
      </c>
      <c r="I26" s="38">
        <v>3.0503841387278698</v>
      </c>
      <c r="J26" s="38">
        <v>0.56965947902163905</v>
      </c>
      <c r="K26" s="38">
        <v>0.57212956855094699</v>
      </c>
      <c r="L26" s="38">
        <v>0.94408491098890301</v>
      </c>
      <c r="M26" s="39">
        <v>-6.2866984656812601</v>
      </c>
      <c r="N26" s="42">
        <v>0.30102858500195501</v>
      </c>
      <c r="O26" s="38">
        <v>3.0503841387278698</v>
      </c>
      <c r="P26" s="38">
        <v>1.0575272585800599</v>
      </c>
      <c r="Q26" s="38">
        <v>0.29668618640442801</v>
      </c>
      <c r="R26" s="38">
        <v>0.94439256291326401</v>
      </c>
      <c r="S26" s="39">
        <v>-5.7613465665101797</v>
      </c>
    </row>
    <row r="27" spans="1:19" x14ac:dyDescent="0.25">
      <c r="A27" t="s">
        <v>437</v>
      </c>
      <c r="B27" s="42">
        <v>-0.12743066534005901</v>
      </c>
      <c r="C27" s="38">
        <v>1.2892207468529699</v>
      </c>
      <c r="D27" s="38">
        <v>-0.30965991420254002</v>
      </c>
      <c r="E27" s="38">
        <v>0.75844488531662602</v>
      </c>
      <c r="F27" s="38">
        <v>0.91529396118744299</v>
      </c>
      <c r="G27" s="39">
        <v>-6.1888331674393502</v>
      </c>
      <c r="H27" s="42">
        <v>0.61443196162812397</v>
      </c>
      <c r="I27" s="38">
        <v>1.2892207468529699</v>
      </c>
      <c r="J27" s="38">
        <v>1.4930860481135</v>
      </c>
      <c r="K27" s="38">
        <v>0.14334797399518301</v>
      </c>
      <c r="L27" s="38">
        <v>0.77972065265847601</v>
      </c>
      <c r="M27" s="39">
        <v>-5.3645581503711499</v>
      </c>
      <c r="N27" s="42">
        <v>0.59647936143838698</v>
      </c>
      <c r="O27" s="38">
        <v>1.2892207468529699</v>
      </c>
      <c r="P27" s="38">
        <v>1.44946075101856</v>
      </c>
      <c r="Q27" s="38">
        <v>0.15509070298078301</v>
      </c>
      <c r="R27" s="38">
        <v>0.897736569177226</v>
      </c>
      <c r="S27" s="39">
        <v>-5.2936711058696897</v>
      </c>
    </row>
    <row r="28" spans="1:19" x14ac:dyDescent="0.25">
      <c r="A28" t="s">
        <v>438</v>
      </c>
      <c r="B28" s="42">
        <v>0.23129139655825501</v>
      </c>
      <c r="C28" s="38">
        <v>1.25929161132323</v>
      </c>
      <c r="D28" s="38">
        <v>0.91062471240286802</v>
      </c>
      <c r="E28" s="38">
        <v>0.36800858146697102</v>
      </c>
      <c r="F28" s="38">
        <v>0.61219205128989695</v>
      </c>
      <c r="G28" s="39">
        <v>-5.8313375156198797</v>
      </c>
      <c r="H28" s="42">
        <v>-0.124856042457411</v>
      </c>
      <c r="I28" s="38">
        <v>1.25929161132323</v>
      </c>
      <c r="J28" s="38">
        <v>-0.49157469515258601</v>
      </c>
      <c r="K28" s="38">
        <v>0.62573656382837795</v>
      </c>
      <c r="L28" s="38">
        <v>0.94408491098890301</v>
      </c>
      <c r="M28" s="39">
        <v>-6.3278336888188704</v>
      </c>
      <c r="N28" s="42">
        <v>2.6601233651684299E-2</v>
      </c>
      <c r="O28" s="38">
        <v>1.25929161132323</v>
      </c>
      <c r="P28" s="38">
        <v>0.104732562923175</v>
      </c>
      <c r="Q28" s="38">
        <v>0.91711723933185796</v>
      </c>
      <c r="R28" s="38">
        <v>0.99352441389515</v>
      </c>
      <c r="S28" s="39">
        <v>-6.3026342463919898</v>
      </c>
    </row>
    <row r="29" spans="1:19" x14ac:dyDescent="0.25">
      <c r="A29" t="s">
        <v>439</v>
      </c>
      <c r="B29" s="42">
        <v>-8.2281516258987594E-2</v>
      </c>
      <c r="C29" s="38">
        <v>2.84961596928567</v>
      </c>
      <c r="D29" s="38">
        <v>-0.31246982803512102</v>
      </c>
      <c r="E29" s="38">
        <v>0.75632470689714504</v>
      </c>
      <c r="F29" s="38">
        <v>0.91529396118744299</v>
      </c>
      <c r="G29" s="39">
        <v>-6.1879728468143096</v>
      </c>
      <c r="H29" s="42">
        <v>0.15613459557941001</v>
      </c>
      <c r="I29" s="38">
        <v>2.84961596928567</v>
      </c>
      <c r="J29" s="38">
        <v>0.592932075746751</v>
      </c>
      <c r="K29" s="38">
        <v>0.55660126900580398</v>
      </c>
      <c r="L29" s="38">
        <v>0.94408491098890301</v>
      </c>
      <c r="M29" s="39">
        <v>-6.2732864334165601</v>
      </c>
      <c r="N29" s="42">
        <v>3.5672738091931097E-2</v>
      </c>
      <c r="O29" s="38">
        <v>2.84961596928567</v>
      </c>
      <c r="P29" s="38">
        <v>0.135469724476669</v>
      </c>
      <c r="Q29" s="38">
        <v>0.89292747981499199</v>
      </c>
      <c r="R29" s="38">
        <v>0.99352441389515</v>
      </c>
      <c r="S29" s="39">
        <v>-6.29897384661286</v>
      </c>
    </row>
    <row r="30" spans="1:19" x14ac:dyDescent="0.25">
      <c r="A30" t="s">
        <v>440</v>
      </c>
      <c r="B30" s="42">
        <v>0.134981365357773</v>
      </c>
      <c r="C30" s="38">
        <v>3.5095942293526998</v>
      </c>
      <c r="D30" s="38">
        <v>0.26755586898223999</v>
      </c>
      <c r="E30" s="38">
        <v>0.79043124941171905</v>
      </c>
      <c r="F30" s="38">
        <v>0.92937424247237299</v>
      </c>
      <c r="G30" s="39">
        <v>-6.2007977195256903</v>
      </c>
      <c r="H30" s="42">
        <v>-0.99198183140992102</v>
      </c>
      <c r="I30" s="38">
        <v>3.5095942293526998</v>
      </c>
      <c r="J30" s="38">
        <v>-1.9662755685867801</v>
      </c>
      <c r="K30" s="38">
        <v>5.63113451911482E-2</v>
      </c>
      <c r="L30" s="38">
        <v>0.58447292767364201</v>
      </c>
      <c r="M30" s="39">
        <v>-4.6059085814840399</v>
      </c>
      <c r="N30" s="42">
        <v>6.1558953654615098E-2</v>
      </c>
      <c r="O30" s="38">
        <v>3.5095942293526998</v>
      </c>
      <c r="P30" s="38">
        <v>0.122020245498646</v>
      </c>
      <c r="Q30" s="38">
        <v>0.90350072994789499</v>
      </c>
      <c r="R30" s="38">
        <v>0.99352441389515</v>
      </c>
      <c r="S30" s="39">
        <v>-6.3006906920139301</v>
      </c>
    </row>
    <row r="31" spans="1:19" x14ac:dyDescent="0.25">
      <c r="A31" t="s">
        <v>441</v>
      </c>
      <c r="B31" s="42">
        <v>0.17544820925761101</v>
      </c>
      <c r="C31" s="38">
        <v>4.0435872586538304</v>
      </c>
      <c r="D31" s="38">
        <v>0.75335860396966703</v>
      </c>
      <c r="E31" s="38">
        <v>0.45569484596259902</v>
      </c>
      <c r="F31" s="38">
        <v>0.696264713881941</v>
      </c>
      <c r="G31" s="39">
        <v>-5.95812749878547</v>
      </c>
      <c r="H31" s="42">
        <v>-1.3905466437016101</v>
      </c>
      <c r="I31" s="38">
        <v>4.0435872586538304</v>
      </c>
      <c r="J31" s="38">
        <v>-5.9708804249782199</v>
      </c>
      <c r="K31" s="38">
        <v>5.4021641922306696E-7</v>
      </c>
      <c r="L31" s="38">
        <v>1.6260514218614301E-4</v>
      </c>
      <c r="M31" s="39">
        <v>6.1371965835422397</v>
      </c>
      <c r="N31" s="42">
        <v>-0.44670822280297701</v>
      </c>
      <c r="O31" s="38">
        <v>4.0435872586538304</v>
      </c>
      <c r="P31" s="38">
        <v>-1.9181243543984701</v>
      </c>
      <c r="Q31" s="38">
        <v>6.2333569836426697E-2</v>
      </c>
      <c r="R31" s="38">
        <v>0.75049618083057801</v>
      </c>
      <c r="S31" s="39">
        <v>-4.5658363826583797</v>
      </c>
    </row>
    <row r="32" spans="1:19" x14ac:dyDescent="0.25">
      <c r="A32" t="s">
        <v>442</v>
      </c>
      <c r="B32" s="42">
        <v>4.6383137029800903E-2</v>
      </c>
      <c r="C32" s="38">
        <v>2.7000112117155601</v>
      </c>
      <c r="D32" s="38">
        <v>0.14602751073290399</v>
      </c>
      <c r="E32" s="38">
        <v>0.88464124363500396</v>
      </c>
      <c r="F32" s="38">
        <v>0.93977225145472398</v>
      </c>
      <c r="G32" s="39">
        <v>-6.2255661889190597</v>
      </c>
      <c r="H32" s="42">
        <v>-1.6878005401827501</v>
      </c>
      <c r="I32" s="38">
        <v>2.7000112117155601</v>
      </c>
      <c r="J32" s="38">
        <v>-5.3136835341297504</v>
      </c>
      <c r="K32" s="38">
        <v>4.4643662586183901E-6</v>
      </c>
      <c r="L32" s="38">
        <v>4.4792474794804501E-4</v>
      </c>
      <c r="M32" s="39">
        <v>4.1234903457154397</v>
      </c>
      <c r="N32" s="42">
        <v>-0.30473480922152901</v>
      </c>
      <c r="O32" s="38">
        <v>2.7000112117155601</v>
      </c>
      <c r="P32" s="38">
        <v>-0.95939318627145498</v>
      </c>
      <c r="Q32" s="38">
        <v>0.34318793471541997</v>
      </c>
      <c r="R32" s="38">
        <v>0.94439256291326401</v>
      </c>
      <c r="S32" s="39">
        <v>-5.8569668756695004</v>
      </c>
    </row>
    <row r="33" spans="1:19" x14ac:dyDescent="0.25">
      <c r="A33" t="s">
        <v>443</v>
      </c>
      <c r="B33" s="42">
        <v>-0.47493927033233102</v>
      </c>
      <c r="C33" s="38">
        <v>-0.42648172295209003</v>
      </c>
      <c r="D33" s="38">
        <v>-0.213119533773175</v>
      </c>
      <c r="E33" s="38">
        <v>0.83245535245626101</v>
      </c>
      <c r="F33" s="38">
        <v>0.93670309589766698</v>
      </c>
      <c r="G33" s="39">
        <v>-6.2136251631608701</v>
      </c>
      <c r="H33" s="42">
        <v>-1.16577722857793</v>
      </c>
      <c r="I33" s="38">
        <v>-0.42648172295209003</v>
      </c>
      <c r="J33" s="38">
        <v>-0.52311930168263998</v>
      </c>
      <c r="K33" s="38">
        <v>0.60414787042640705</v>
      </c>
      <c r="L33" s="38">
        <v>0.94408491098890301</v>
      </c>
      <c r="M33" s="39">
        <v>-6.31159843870216</v>
      </c>
      <c r="N33" s="42">
        <v>-0.19407197115678201</v>
      </c>
      <c r="O33" s="38">
        <v>-0.42648172295209003</v>
      </c>
      <c r="P33" s="38">
        <v>-8.7085929917804297E-2</v>
      </c>
      <c r="Q33" s="38">
        <v>0.93109356413118205</v>
      </c>
      <c r="R33" s="38">
        <v>0.99352441389515</v>
      </c>
      <c r="S33" s="39">
        <v>-6.3043018982882897</v>
      </c>
    </row>
    <row r="34" spans="1:19" x14ac:dyDescent="0.25">
      <c r="A34" t="s">
        <v>444</v>
      </c>
      <c r="B34" s="42">
        <v>0.62410734542068402</v>
      </c>
      <c r="C34" s="38">
        <v>1.0132822101799399</v>
      </c>
      <c r="D34" s="38">
        <v>0.50666673521514904</v>
      </c>
      <c r="E34" s="38">
        <v>0.61550208596988798</v>
      </c>
      <c r="F34" s="38">
        <v>0.82028683021552495</v>
      </c>
      <c r="G34" s="39">
        <v>-6.1095619708341999</v>
      </c>
      <c r="H34" s="42">
        <v>-3.5282063027869901</v>
      </c>
      <c r="I34" s="38">
        <v>1.0132822101799399</v>
      </c>
      <c r="J34" s="38">
        <v>-2.8642905450722398</v>
      </c>
      <c r="K34" s="38">
        <v>6.9556230729575204E-3</v>
      </c>
      <c r="L34" s="38">
        <v>0.190331140450928</v>
      </c>
      <c r="M34" s="39">
        <v>-2.7555943592181702</v>
      </c>
      <c r="N34" s="42">
        <v>-0.68213224945385997</v>
      </c>
      <c r="O34" s="38">
        <v>1.0132822101799399</v>
      </c>
      <c r="P34" s="38">
        <v>-0.55377287633554395</v>
      </c>
      <c r="Q34" s="38">
        <v>0.583184473431416</v>
      </c>
      <c r="R34" s="38">
        <v>0.94439256291326401</v>
      </c>
      <c r="S34" s="39">
        <v>-6.1562469172827399</v>
      </c>
    </row>
    <row r="35" spans="1:19" x14ac:dyDescent="0.25">
      <c r="A35" t="s">
        <v>445</v>
      </c>
      <c r="B35" s="42">
        <v>0.41420668285718598</v>
      </c>
      <c r="C35" s="38">
        <v>5.1020554507981002</v>
      </c>
      <c r="D35" s="38">
        <v>1.98698136233767</v>
      </c>
      <c r="E35" s="38">
        <v>5.38803990124226E-2</v>
      </c>
      <c r="F35" s="38">
        <v>0.24742407504163499</v>
      </c>
      <c r="G35" s="39">
        <v>-4.3827469158059396</v>
      </c>
      <c r="H35" s="42">
        <v>7.5918449629356594E-2</v>
      </c>
      <c r="I35" s="38">
        <v>5.1020554507981002</v>
      </c>
      <c r="J35" s="38">
        <v>0.36418665056428801</v>
      </c>
      <c r="K35" s="38">
        <v>0.71765803712527199</v>
      </c>
      <c r="L35" s="38">
        <v>0.94408491098890301</v>
      </c>
      <c r="M35" s="39">
        <v>-6.3820825422179199</v>
      </c>
      <c r="N35" s="42">
        <v>-0.566247034177771</v>
      </c>
      <c r="O35" s="38">
        <v>5.1020554507981002</v>
      </c>
      <c r="P35" s="38">
        <v>-2.7163306386781398</v>
      </c>
      <c r="Q35" s="38">
        <v>9.74046264914874E-3</v>
      </c>
      <c r="R35" s="38">
        <v>0.24633689233252301</v>
      </c>
      <c r="S35" s="39">
        <v>-2.96244802442585</v>
      </c>
    </row>
    <row r="36" spans="1:19" x14ac:dyDescent="0.25">
      <c r="A36" t="s">
        <v>446</v>
      </c>
      <c r="B36" s="42">
        <v>0.34602966390569001</v>
      </c>
      <c r="C36" s="38">
        <v>3.4891270273666199</v>
      </c>
      <c r="D36" s="38">
        <v>1.54459062113393</v>
      </c>
      <c r="E36" s="38">
        <v>0.130408161650027</v>
      </c>
      <c r="F36" s="38">
        <v>0.36079855337205202</v>
      </c>
      <c r="G36" s="39">
        <v>-5.0943907137277602</v>
      </c>
      <c r="H36" s="42">
        <v>0.125330317004232</v>
      </c>
      <c r="I36" s="38">
        <v>3.4891270273666199</v>
      </c>
      <c r="J36" s="38">
        <v>0.55944345927879602</v>
      </c>
      <c r="K36" s="38">
        <v>0.57901295764368099</v>
      </c>
      <c r="L36" s="38">
        <v>0.94408491098890301</v>
      </c>
      <c r="M36" s="39">
        <v>-6.2924192176492904</v>
      </c>
      <c r="N36" s="42">
        <v>-0.50192279227104097</v>
      </c>
      <c r="O36" s="38">
        <v>3.4891270273666199</v>
      </c>
      <c r="P36" s="38">
        <v>-2.2404588922367701</v>
      </c>
      <c r="Q36" s="38">
        <v>3.0746709852120701E-2</v>
      </c>
      <c r="R36" s="38">
        <v>0.48709261397307002</v>
      </c>
      <c r="S36" s="39">
        <v>-3.96895295003806</v>
      </c>
    </row>
    <row r="37" spans="1:19" x14ac:dyDescent="0.25">
      <c r="A37" t="s">
        <v>447</v>
      </c>
      <c r="B37" s="42">
        <v>0.93947388861954695</v>
      </c>
      <c r="C37" s="38">
        <v>-1.5038410318553099</v>
      </c>
      <c r="D37" s="38">
        <v>3.6973269922897298</v>
      </c>
      <c r="E37" s="38">
        <v>6.6025177673774004E-4</v>
      </c>
      <c r="F37" s="38">
        <v>4.6331062339001097E-2</v>
      </c>
      <c r="G37" s="39">
        <v>-0.47831302790538499</v>
      </c>
      <c r="H37" s="42">
        <v>-0.19527377118099601</v>
      </c>
      <c r="I37" s="38">
        <v>-1.5038410318553099</v>
      </c>
      <c r="J37" s="38">
        <v>-0.76850564323250203</v>
      </c>
      <c r="K37" s="38">
        <v>0.44675055561856603</v>
      </c>
      <c r="L37" s="38">
        <v>0.93294279454704898</v>
      </c>
      <c r="M37" s="39">
        <v>-6.1552002372200603</v>
      </c>
      <c r="N37" s="42">
        <v>-0.13835032770224001</v>
      </c>
      <c r="O37" s="38">
        <v>-1.5038410318553099</v>
      </c>
      <c r="P37" s="38">
        <v>-0.544481764955971</v>
      </c>
      <c r="Q37" s="38">
        <v>0.58916619857868702</v>
      </c>
      <c r="R37" s="38">
        <v>0.94439256291326401</v>
      </c>
      <c r="S37" s="39">
        <v>-6.1616048140272603</v>
      </c>
    </row>
    <row r="38" spans="1:19" x14ac:dyDescent="0.25">
      <c r="A38" t="s">
        <v>448</v>
      </c>
      <c r="B38" s="42">
        <v>0.84641321361134403</v>
      </c>
      <c r="C38" s="38">
        <v>-1.76332847803615</v>
      </c>
      <c r="D38" s="38">
        <v>2.4579966502840702</v>
      </c>
      <c r="E38" s="38">
        <v>1.8451174504571101E-2</v>
      </c>
      <c r="F38" s="38">
        <v>0.191510466409514</v>
      </c>
      <c r="G38" s="39">
        <v>-3.4697244970605499</v>
      </c>
      <c r="H38" s="42">
        <v>-0.135610343573043</v>
      </c>
      <c r="I38" s="38">
        <v>-1.76332847803615</v>
      </c>
      <c r="J38" s="38">
        <v>-0.39381446896866501</v>
      </c>
      <c r="K38" s="38">
        <v>0.69583275358132501</v>
      </c>
      <c r="L38" s="38">
        <v>0.94408491098890301</v>
      </c>
      <c r="M38" s="39">
        <v>-6.3708942633675996</v>
      </c>
      <c r="N38" s="42">
        <v>-0.75415833191258397</v>
      </c>
      <c r="O38" s="38">
        <v>-1.76332847803615</v>
      </c>
      <c r="P38" s="38">
        <v>-2.1900870919958799</v>
      </c>
      <c r="Q38" s="38">
        <v>3.4475794517432101E-2</v>
      </c>
      <c r="R38" s="38">
        <v>0.51886070748735302</v>
      </c>
      <c r="S38" s="39">
        <v>-4.0670280590077299</v>
      </c>
    </row>
    <row r="39" spans="1:19" x14ac:dyDescent="0.25">
      <c r="A39" t="s">
        <v>449</v>
      </c>
      <c r="B39" s="42">
        <v>0.55680404401066796</v>
      </c>
      <c r="C39" s="38">
        <v>0.39006959506101502</v>
      </c>
      <c r="D39" s="38">
        <v>1.68814831953941</v>
      </c>
      <c r="E39" s="38">
        <v>9.9252334486616994E-2</v>
      </c>
      <c r="F39" s="38">
        <v>0.33567362562327802</v>
      </c>
      <c r="G39" s="39">
        <v>-4.8801592171561898</v>
      </c>
      <c r="H39" s="42">
        <v>-0.15521359624169401</v>
      </c>
      <c r="I39" s="38">
        <v>0.39006959506101502</v>
      </c>
      <c r="J39" s="38">
        <v>-0.47058489334546499</v>
      </c>
      <c r="K39" s="38">
        <v>0.64052157773126595</v>
      </c>
      <c r="L39" s="38">
        <v>0.94408491098890301</v>
      </c>
      <c r="M39" s="39">
        <v>-6.3378721575193504</v>
      </c>
      <c r="N39" s="42">
        <v>-0.39175940103448698</v>
      </c>
      <c r="O39" s="38">
        <v>0.39006959506101502</v>
      </c>
      <c r="P39" s="38">
        <v>-1.18775713221555</v>
      </c>
      <c r="Q39" s="38">
        <v>0.24201169939613301</v>
      </c>
      <c r="R39" s="38">
        <v>0.94439256291326401</v>
      </c>
      <c r="S39" s="39">
        <v>-5.6209614182430299</v>
      </c>
    </row>
    <row r="40" spans="1:19" x14ac:dyDescent="0.25">
      <c r="A40" t="s">
        <v>450</v>
      </c>
      <c r="B40" s="42">
        <v>0.133689591064409</v>
      </c>
      <c r="C40" s="38">
        <v>-0.45369046654314998</v>
      </c>
      <c r="D40" s="38">
        <v>0.40100932259125399</v>
      </c>
      <c r="E40" s="38">
        <v>0.69057107079273605</v>
      </c>
      <c r="F40" s="38">
        <v>0.86609121795255595</v>
      </c>
      <c r="G40" s="39">
        <v>-6.1569103703755896</v>
      </c>
      <c r="H40" s="42">
        <v>-0.119004752130419</v>
      </c>
      <c r="I40" s="38">
        <v>-0.45369046654314998</v>
      </c>
      <c r="J40" s="38">
        <v>-0.35696133600983099</v>
      </c>
      <c r="K40" s="38">
        <v>0.72301789737702604</v>
      </c>
      <c r="L40" s="38">
        <v>0.94408491098890301</v>
      </c>
      <c r="M40" s="39">
        <v>-6.3846792912849599</v>
      </c>
      <c r="N40" s="42">
        <v>-0.164662040624279</v>
      </c>
      <c r="O40" s="38">
        <v>-0.45369046654314998</v>
      </c>
      <c r="P40" s="38">
        <v>-0.49391289809109801</v>
      </c>
      <c r="Q40" s="38">
        <v>0.62409903914861098</v>
      </c>
      <c r="R40" s="38">
        <v>0.94439256291326401</v>
      </c>
      <c r="S40" s="39">
        <v>-6.1874659019559104</v>
      </c>
    </row>
    <row r="41" spans="1:19" x14ac:dyDescent="0.25">
      <c r="A41" t="s">
        <v>451</v>
      </c>
      <c r="B41" s="42">
        <v>1.61928425547587</v>
      </c>
      <c r="C41" s="38">
        <v>-8.3626425777151403E-2</v>
      </c>
      <c r="D41" s="38">
        <v>4.5051176606731103</v>
      </c>
      <c r="E41" s="38">
        <v>5.7472610548401497E-5</v>
      </c>
      <c r="F41" s="38">
        <v>8.6496278875344192E-3</v>
      </c>
      <c r="G41" s="39">
        <v>1.77532891426295</v>
      </c>
      <c r="H41" s="42">
        <v>-1.0874158064122299</v>
      </c>
      <c r="I41" s="38">
        <v>-8.3626425777151403E-2</v>
      </c>
      <c r="J41" s="38">
        <v>-3.0253713252607199</v>
      </c>
      <c r="K41" s="38">
        <v>4.3494970680528298E-3</v>
      </c>
      <c r="L41" s="38">
        <v>0.16364982718548801</v>
      </c>
      <c r="M41" s="39">
        <v>-2.3424657815759802</v>
      </c>
      <c r="N41" s="42">
        <v>-1.80674279820159</v>
      </c>
      <c r="O41" s="38">
        <v>-8.3626425777151403E-2</v>
      </c>
      <c r="P41" s="38">
        <v>-5.0266584516872896</v>
      </c>
      <c r="Q41" s="38">
        <v>1.11485901133563E-5</v>
      </c>
      <c r="R41" s="38">
        <v>3.3557256241202502E-3</v>
      </c>
      <c r="S41" s="39">
        <v>3.2914730065147602</v>
      </c>
    </row>
    <row r="42" spans="1:19" x14ac:dyDescent="0.25">
      <c r="A42" t="s">
        <v>452</v>
      </c>
      <c r="B42" s="42">
        <v>0.40834909681688802</v>
      </c>
      <c r="C42" s="38">
        <v>3.2660593481156401</v>
      </c>
      <c r="D42" s="38">
        <v>2.0108140986535501</v>
      </c>
      <c r="E42" s="38">
        <v>5.1195399629720702E-2</v>
      </c>
      <c r="F42" s="38">
        <v>0.247150949658163</v>
      </c>
      <c r="G42" s="39">
        <v>-4.3402117056367704</v>
      </c>
      <c r="H42" s="42">
        <v>-0.42888113433715302</v>
      </c>
      <c r="I42" s="38">
        <v>3.2660593481156401</v>
      </c>
      <c r="J42" s="38">
        <v>-2.1119190376424202</v>
      </c>
      <c r="K42" s="38">
        <v>4.10583936965409E-2</v>
      </c>
      <c r="L42" s="38">
        <v>0.57019170040910006</v>
      </c>
      <c r="M42" s="39">
        <v>-4.3378698135031097</v>
      </c>
      <c r="N42" s="42">
        <v>-0.835604606073022</v>
      </c>
      <c r="O42" s="38">
        <v>3.2660593481156401</v>
      </c>
      <c r="P42" s="38">
        <v>-4.1147281477763</v>
      </c>
      <c r="Q42" s="38">
        <v>1.90551208719442E-4</v>
      </c>
      <c r="R42" s="38">
        <v>1.4338978456137999E-2</v>
      </c>
      <c r="S42" s="39">
        <v>0.63662413675376395</v>
      </c>
    </row>
    <row r="43" spans="1:19" x14ac:dyDescent="0.25">
      <c r="A43" t="s">
        <v>453</v>
      </c>
      <c r="B43" s="42">
        <v>1.1945900865289301</v>
      </c>
      <c r="C43" s="38">
        <v>2.6471196812639599</v>
      </c>
      <c r="D43" s="38">
        <v>3.2154710153102299</v>
      </c>
      <c r="E43" s="38">
        <v>2.5951999693920201E-3</v>
      </c>
      <c r="F43" s="38">
        <v>8.3295175227526497E-2</v>
      </c>
      <c r="G43" s="39">
        <v>-1.72540697128218</v>
      </c>
      <c r="H43" s="42">
        <v>-0.86618607787759205</v>
      </c>
      <c r="I43" s="38">
        <v>2.6471196812639599</v>
      </c>
      <c r="J43" s="38">
        <v>-2.3315079027430001</v>
      </c>
      <c r="K43" s="38">
        <v>2.49088102866417E-2</v>
      </c>
      <c r="L43" s="38">
        <v>0.49983679308527701</v>
      </c>
      <c r="M43" s="39">
        <v>-3.9055149116969199</v>
      </c>
      <c r="N43" s="42">
        <v>-1.22906082951616</v>
      </c>
      <c r="O43" s="38">
        <v>2.6471196812639599</v>
      </c>
      <c r="P43" s="38">
        <v>-3.3082557087390199</v>
      </c>
      <c r="Q43" s="38">
        <v>2.0066134517526899E-3</v>
      </c>
      <c r="R43" s="38">
        <v>0.10066510816292699</v>
      </c>
      <c r="S43" s="39">
        <v>-1.5364236450431901</v>
      </c>
    </row>
    <row r="44" spans="1:19" x14ac:dyDescent="0.25">
      <c r="A44" t="s">
        <v>454</v>
      </c>
      <c r="B44" s="42">
        <v>8.4756426548434192</v>
      </c>
      <c r="C44" s="38">
        <v>-3.1704176525096899</v>
      </c>
      <c r="D44" s="38">
        <v>3.67932873312713</v>
      </c>
      <c r="E44" s="38">
        <v>7.6961897573091503E-4</v>
      </c>
      <c r="F44" s="38">
        <v>4.6331062339001097E-2</v>
      </c>
      <c r="G44" s="39">
        <v>-0.59958831171790905</v>
      </c>
      <c r="H44" s="42">
        <v>-2.8005471207336998</v>
      </c>
      <c r="I44" s="38">
        <v>-3.1704176525096899</v>
      </c>
      <c r="J44" s="38">
        <v>-1.2157347719117999</v>
      </c>
      <c r="K44" s="38">
        <v>0.23210540590876899</v>
      </c>
      <c r="L44" s="38">
        <v>0.90333645693981501</v>
      </c>
      <c r="M44" s="39">
        <v>-5.7225191203693297</v>
      </c>
      <c r="N44" s="42">
        <v>-5.2525640801038396</v>
      </c>
      <c r="O44" s="38">
        <v>-3.1704176525096899</v>
      </c>
      <c r="P44" s="38">
        <v>-2.2801704519094801</v>
      </c>
      <c r="Q44" s="38">
        <v>2.8707556303021201E-2</v>
      </c>
      <c r="R44" s="38">
        <v>0.48184487072346799</v>
      </c>
      <c r="S44" s="39">
        <v>-3.9004215442579802</v>
      </c>
    </row>
    <row r="45" spans="1:19" x14ac:dyDescent="0.25">
      <c r="A45" t="s">
        <v>455</v>
      </c>
      <c r="B45" s="42">
        <v>1.97640033014943</v>
      </c>
      <c r="C45" s="38">
        <v>0.85368128824061495</v>
      </c>
      <c r="D45" s="38">
        <v>4.7005435671822902</v>
      </c>
      <c r="E45" s="38">
        <v>3.1221044845931003E-5</v>
      </c>
      <c r="F45" s="38">
        <v>8.6496278875344192E-3</v>
      </c>
      <c r="G45" s="39">
        <v>2.3419282760281401</v>
      </c>
      <c r="H45" s="42">
        <v>-1.2440409919764099</v>
      </c>
      <c r="I45" s="38">
        <v>0.85368128824061495</v>
      </c>
      <c r="J45" s="38">
        <v>-2.9587471692557701</v>
      </c>
      <c r="K45" s="38">
        <v>5.1938959462731896E-3</v>
      </c>
      <c r="L45" s="38">
        <v>0.170219606916993</v>
      </c>
      <c r="M45" s="39">
        <v>-2.50413554708472</v>
      </c>
      <c r="N45" s="42">
        <v>-1.9578180030943599</v>
      </c>
      <c r="O45" s="38">
        <v>0.85368128824061495</v>
      </c>
      <c r="P45" s="38">
        <v>-4.6563485543756498</v>
      </c>
      <c r="Q45" s="38">
        <v>3.5859139203393099E-5</v>
      </c>
      <c r="R45" s="38">
        <v>3.5978669667404402E-3</v>
      </c>
      <c r="S45" s="39">
        <v>2.1961793468616699</v>
      </c>
    </row>
    <row r="46" spans="1:19" x14ac:dyDescent="0.25">
      <c r="A46" t="s">
        <v>456</v>
      </c>
      <c r="B46" s="42">
        <v>0.200047012654299</v>
      </c>
      <c r="C46" s="38">
        <v>4.3014359480546496</v>
      </c>
      <c r="D46" s="38">
        <v>1.0562321986207599</v>
      </c>
      <c r="E46" s="38">
        <v>0.29726996511730502</v>
      </c>
      <c r="F46" s="38">
        <v>0.56843955287481396</v>
      </c>
      <c r="G46" s="39">
        <v>-5.6935536136068796</v>
      </c>
      <c r="H46" s="42">
        <v>-0.32777594772281798</v>
      </c>
      <c r="I46" s="38">
        <v>4.3014359480546496</v>
      </c>
      <c r="J46" s="38">
        <v>-1.73063074186745</v>
      </c>
      <c r="K46" s="38">
        <v>9.1312279420256895E-2</v>
      </c>
      <c r="L46" s="38">
        <v>0.70534721018590196</v>
      </c>
      <c r="M46" s="39">
        <v>-5.0059256615202896</v>
      </c>
      <c r="N46" s="42">
        <v>-0.67315432342909498</v>
      </c>
      <c r="O46" s="38">
        <v>4.3014359480546496</v>
      </c>
      <c r="P46" s="38">
        <v>-3.5542008931434301</v>
      </c>
      <c r="Q46" s="38">
        <v>9.9961178085032393E-4</v>
      </c>
      <c r="R46" s="38">
        <v>6.0176629207189497E-2</v>
      </c>
      <c r="S46" s="39">
        <v>-0.89764080434272597</v>
      </c>
    </row>
    <row r="47" spans="1:19" x14ac:dyDescent="0.25">
      <c r="A47" t="s">
        <v>457</v>
      </c>
      <c r="B47" s="42">
        <v>-0.26558640466397598</v>
      </c>
      <c r="C47" s="38">
        <v>7.3782506254541804</v>
      </c>
      <c r="D47" s="38">
        <v>-1.65135709796925</v>
      </c>
      <c r="E47" s="38">
        <v>0.106583162045698</v>
      </c>
      <c r="F47" s="38">
        <v>0.337700334481632</v>
      </c>
      <c r="G47" s="39">
        <v>-4.9366379530658797</v>
      </c>
      <c r="H47" s="42">
        <v>1.6829790810557899E-2</v>
      </c>
      <c r="I47" s="38">
        <v>7.3782506254541804</v>
      </c>
      <c r="J47" s="38">
        <v>0.10464388998945701</v>
      </c>
      <c r="K47" s="38">
        <v>0.91718715060800104</v>
      </c>
      <c r="L47" s="38">
        <v>0.96939228273755995</v>
      </c>
      <c r="M47" s="39">
        <v>-6.4428159133982197</v>
      </c>
      <c r="N47" s="42">
        <v>-0.28267907615919702</v>
      </c>
      <c r="O47" s="38">
        <v>7.3782506254541804</v>
      </c>
      <c r="P47" s="38">
        <v>-1.7576355214924799</v>
      </c>
      <c r="Q47" s="38">
        <v>8.6546002672709899E-2</v>
      </c>
      <c r="R47" s="38">
        <v>0.86906939166191499</v>
      </c>
      <c r="S47" s="39">
        <v>-4.8346168154951599</v>
      </c>
    </row>
    <row r="48" spans="1:19" x14ac:dyDescent="0.25">
      <c r="A48" t="s">
        <v>458</v>
      </c>
      <c r="B48" s="42">
        <v>-0.18032971638636999</v>
      </c>
      <c r="C48" s="38">
        <v>2.3190630531666998</v>
      </c>
      <c r="D48" s="38">
        <v>-0.87277625041328799</v>
      </c>
      <c r="E48" s="38">
        <v>0.38805194784550501</v>
      </c>
      <c r="F48" s="38">
        <v>0.614755980534195</v>
      </c>
      <c r="G48" s="39">
        <v>-5.8639595032392</v>
      </c>
      <c r="H48" s="42">
        <v>-3.9910286384487098E-2</v>
      </c>
      <c r="I48" s="38">
        <v>2.3190630531666998</v>
      </c>
      <c r="J48" s="38">
        <v>-0.19316145337322799</v>
      </c>
      <c r="K48" s="38">
        <v>0.84782084561150794</v>
      </c>
      <c r="L48" s="38">
        <v>0.94408491098890301</v>
      </c>
      <c r="M48" s="39">
        <v>-6.4296424606639002</v>
      </c>
      <c r="N48" s="42">
        <v>-0.343886901891507</v>
      </c>
      <c r="O48" s="38">
        <v>2.3190630531666998</v>
      </c>
      <c r="P48" s="38">
        <v>-1.6643752722155201</v>
      </c>
      <c r="Q48" s="38">
        <v>0.103939828391083</v>
      </c>
      <c r="R48" s="38">
        <v>0.897736569177226</v>
      </c>
      <c r="S48" s="39">
        <v>-4.9816318198872303</v>
      </c>
    </row>
    <row r="49" spans="1:19" x14ac:dyDescent="0.25">
      <c r="A49" t="s">
        <v>459</v>
      </c>
      <c r="B49" s="42">
        <v>2.3385217116574002</v>
      </c>
      <c r="C49" s="38">
        <v>1.15281546426076</v>
      </c>
      <c r="D49" s="38">
        <v>3.9156234289036802</v>
      </c>
      <c r="E49" s="38">
        <v>3.5796795651173402E-4</v>
      </c>
      <c r="F49" s="38">
        <v>3.5916118303344E-2</v>
      </c>
      <c r="G49" s="39">
        <v>8.9511113571014697E-2</v>
      </c>
      <c r="H49" s="42">
        <v>-1.75077843925796</v>
      </c>
      <c r="I49" s="38">
        <v>1.15281546426076</v>
      </c>
      <c r="J49" s="38">
        <v>-2.9315054213113001</v>
      </c>
      <c r="K49" s="38">
        <v>5.6551364424250296E-3</v>
      </c>
      <c r="L49" s="38">
        <v>0.170219606916993</v>
      </c>
      <c r="M49" s="39">
        <v>-2.5775854044533899</v>
      </c>
      <c r="N49" s="42">
        <v>-2.8794715290319202</v>
      </c>
      <c r="O49" s="38">
        <v>1.15281546426076</v>
      </c>
      <c r="P49" s="38">
        <v>-4.82139042187789</v>
      </c>
      <c r="Q49" s="38">
        <v>2.2640547376693702E-5</v>
      </c>
      <c r="R49" s="38">
        <v>3.40740238019241E-3</v>
      </c>
      <c r="S49" s="39">
        <v>2.63387625907809</v>
      </c>
    </row>
    <row r="50" spans="1:19" x14ac:dyDescent="0.25">
      <c r="A50" t="s">
        <v>460</v>
      </c>
      <c r="B50" s="42">
        <v>-3.1252338968676997E-2</v>
      </c>
      <c r="C50" s="38">
        <v>2.7369629692610999</v>
      </c>
      <c r="D50" s="38">
        <v>-0.16326908568968099</v>
      </c>
      <c r="E50" s="38">
        <v>0.87113780400682195</v>
      </c>
      <c r="F50" s="38">
        <v>0.93670309589766698</v>
      </c>
      <c r="G50" s="39">
        <v>-6.2229367315239497</v>
      </c>
      <c r="H50" s="42">
        <v>-4.8731272216935304E-3</v>
      </c>
      <c r="I50" s="38">
        <v>2.7369629692610999</v>
      </c>
      <c r="J50" s="38">
        <v>-2.5458287353558699E-2</v>
      </c>
      <c r="K50" s="38">
        <v>0.97981740930052796</v>
      </c>
      <c r="L50" s="38">
        <v>0.98717294141999901</v>
      </c>
      <c r="M50" s="39">
        <v>-6.4479667120421702</v>
      </c>
      <c r="N50" s="42">
        <v>-0.252716992798457</v>
      </c>
      <c r="O50" s="38">
        <v>2.7369629692610999</v>
      </c>
      <c r="P50" s="38">
        <v>-1.32024909859719</v>
      </c>
      <c r="Q50" s="38">
        <v>0.19434008960795199</v>
      </c>
      <c r="R50" s="38">
        <v>0.94439256291326401</v>
      </c>
      <c r="S50" s="39">
        <v>-5.4626776537965798</v>
      </c>
    </row>
    <row r="51" spans="1:19" x14ac:dyDescent="0.25">
      <c r="A51" t="s">
        <v>461</v>
      </c>
      <c r="B51" s="42">
        <v>-0.106240487575464</v>
      </c>
      <c r="C51" s="38">
        <v>7.1499991970335799</v>
      </c>
      <c r="D51" s="38">
        <v>-0.57937934071789599</v>
      </c>
      <c r="E51" s="38">
        <v>0.56561818126077901</v>
      </c>
      <c r="F51" s="38">
        <v>0.78819940999766003</v>
      </c>
      <c r="G51" s="39">
        <v>-6.0711890152698196</v>
      </c>
      <c r="H51" s="42">
        <v>1.9263943672501501E-2</v>
      </c>
      <c r="I51" s="38">
        <v>7.1499991970335799</v>
      </c>
      <c r="J51" s="38">
        <v>0.105055344147143</v>
      </c>
      <c r="K51" s="38">
        <v>0.91686275865095401</v>
      </c>
      <c r="L51" s="38">
        <v>0.96939228273755995</v>
      </c>
      <c r="M51" s="39">
        <v>-6.4427727809939803</v>
      </c>
      <c r="N51" s="42">
        <v>-0.27003036183756901</v>
      </c>
      <c r="O51" s="38">
        <v>7.1499991970335799</v>
      </c>
      <c r="P51" s="38">
        <v>-1.47260255092614</v>
      </c>
      <c r="Q51" s="38">
        <v>0.148770368548724</v>
      </c>
      <c r="R51" s="38">
        <v>0.897736569177226</v>
      </c>
      <c r="S51" s="39">
        <v>-5.2619057208349096</v>
      </c>
    </row>
    <row r="52" spans="1:19" x14ac:dyDescent="0.25">
      <c r="A52" t="s">
        <v>462</v>
      </c>
      <c r="B52" s="42">
        <v>1.9841798594142398E-3</v>
      </c>
      <c r="C52" s="38">
        <v>3.4843300339237899</v>
      </c>
      <c r="D52" s="38">
        <v>1.01605760719725E-2</v>
      </c>
      <c r="E52" s="38">
        <v>0.99194424044029705</v>
      </c>
      <c r="F52" s="38">
        <v>0.99857931897166996</v>
      </c>
      <c r="G52" s="39">
        <v>-6.2360333020772698</v>
      </c>
      <c r="H52" s="42">
        <v>0.14315449532532401</v>
      </c>
      <c r="I52" s="38">
        <v>3.4843300339237899</v>
      </c>
      <c r="J52" s="38">
        <v>0.73306466291175498</v>
      </c>
      <c r="K52" s="38">
        <v>0.46784085380756302</v>
      </c>
      <c r="L52" s="38">
        <v>0.93294279454704898</v>
      </c>
      <c r="M52" s="39">
        <v>-6.1814279567525796</v>
      </c>
      <c r="N52" s="42">
        <v>-0.194615141477746</v>
      </c>
      <c r="O52" s="38">
        <v>3.4843300339237899</v>
      </c>
      <c r="P52" s="38">
        <v>-0.99658402455818695</v>
      </c>
      <c r="Q52" s="38">
        <v>0.32502348380076801</v>
      </c>
      <c r="R52" s="38">
        <v>0.94439256291326401</v>
      </c>
      <c r="S52" s="39">
        <v>-5.8217676371700398</v>
      </c>
    </row>
    <row r="53" spans="1:19" x14ac:dyDescent="0.25">
      <c r="A53" t="s">
        <v>463</v>
      </c>
      <c r="B53" s="42">
        <v>-3.5063422836356999</v>
      </c>
      <c r="C53" s="38">
        <v>-0.53571607947117295</v>
      </c>
      <c r="D53" s="38">
        <v>-1.67957593281304</v>
      </c>
      <c r="E53" s="38">
        <v>0.101838968125601</v>
      </c>
      <c r="F53" s="38">
        <v>0.336851971492373</v>
      </c>
      <c r="G53" s="39">
        <v>-4.8950168594305001</v>
      </c>
      <c r="H53" s="42">
        <v>1.5936000656096001</v>
      </c>
      <c r="I53" s="38">
        <v>-0.53571607947117295</v>
      </c>
      <c r="J53" s="38">
        <v>0.76335169250842505</v>
      </c>
      <c r="K53" s="38">
        <v>0.450307221250904</v>
      </c>
      <c r="L53" s="38">
        <v>0.93294279454704898</v>
      </c>
      <c r="M53" s="39">
        <v>-6.1585094651571604</v>
      </c>
      <c r="N53" s="42">
        <v>2.9431982002812398</v>
      </c>
      <c r="O53" s="38">
        <v>-0.53571607947117295</v>
      </c>
      <c r="P53" s="38">
        <v>1.4098238171902999</v>
      </c>
      <c r="Q53" s="38">
        <v>0.16731047385796</v>
      </c>
      <c r="R53" s="38">
        <v>0.90143025074968397</v>
      </c>
      <c r="S53" s="39">
        <v>-5.3470563022977098</v>
      </c>
    </row>
    <row r="54" spans="1:19" x14ac:dyDescent="0.25">
      <c r="A54" t="s">
        <v>464</v>
      </c>
      <c r="B54" s="42">
        <v>-4.6166556322477299E-2</v>
      </c>
      <c r="C54" s="38">
        <v>5.0749591409030996</v>
      </c>
      <c r="D54" s="38">
        <v>-0.22469272469875201</v>
      </c>
      <c r="E54" s="38">
        <v>0.82337489605325798</v>
      </c>
      <c r="F54" s="38">
        <v>0.93518699881591405</v>
      </c>
      <c r="G54" s="39">
        <v>-6.2111912011002897</v>
      </c>
      <c r="H54" s="42">
        <v>-9.4023442923959699E-2</v>
      </c>
      <c r="I54" s="38">
        <v>5.0749591409030996</v>
      </c>
      <c r="J54" s="38">
        <v>-0.45761229034655498</v>
      </c>
      <c r="K54" s="38">
        <v>0.64973450317742898</v>
      </c>
      <c r="L54" s="38">
        <v>0.94408491098890301</v>
      </c>
      <c r="M54" s="39">
        <v>-6.3438598527693699</v>
      </c>
      <c r="N54" s="42">
        <v>-0.49063684671798002</v>
      </c>
      <c r="O54" s="38">
        <v>5.0749591409030996</v>
      </c>
      <c r="P54" s="38">
        <v>-2.3879305434135798</v>
      </c>
      <c r="Q54" s="38">
        <v>2.1811345227628301E-2</v>
      </c>
      <c r="R54" s="38">
        <v>0.43768099423440898</v>
      </c>
      <c r="S54" s="39">
        <v>-3.6721291372523099</v>
      </c>
    </row>
    <row r="55" spans="1:19" x14ac:dyDescent="0.25">
      <c r="A55" t="s">
        <v>375</v>
      </c>
      <c r="B55" s="42">
        <v>0.41523599625532998</v>
      </c>
      <c r="C55" s="38">
        <v>2.3505527709994101</v>
      </c>
      <c r="D55" s="38">
        <v>1.3431735392605699</v>
      </c>
      <c r="E55" s="38">
        <v>0.18687111406158199</v>
      </c>
      <c r="F55" s="38">
        <v>0.42600335443391302</v>
      </c>
      <c r="G55" s="39">
        <v>-5.3663973826998497</v>
      </c>
      <c r="H55" s="42">
        <v>0.27173277601900198</v>
      </c>
      <c r="I55" s="38">
        <v>2.3505527709994101</v>
      </c>
      <c r="J55" s="38">
        <v>0.87898033356942395</v>
      </c>
      <c r="K55" s="38">
        <v>0.38471990936490602</v>
      </c>
      <c r="L55" s="38">
        <v>0.93294279454704898</v>
      </c>
      <c r="M55" s="39">
        <v>-6.0657685345401102</v>
      </c>
      <c r="N55" s="42">
        <v>5.9334505884622003E-2</v>
      </c>
      <c r="O55" s="38">
        <v>2.3505527709994101</v>
      </c>
      <c r="P55" s="38">
        <v>0.19193070684632799</v>
      </c>
      <c r="Q55" s="38">
        <v>0.84877829155976203</v>
      </c>
      <c r="R55" s="38">
        <v>0.99352441389515</v>
      </c>
      <c r="S55" s="39">
        <v>-6.28981230052106</v>
      </c>
    </row>
    <row r="56" spans="1:19" x14ac:dyDescent="0.25">
      <c r="A56" t="s">
        <v>374</v>
      </c>
      <c r="B56" s="42">
        <v>-6.7521191967534505E-2</v>
      </c>
      <c r="C56" s="38">
        <v>3.4114431094986899</v>
      </c>
      <c r="D56" s="38">
        <v>-0.17498914226689799</v>
      </c>
      <c r="E56" s="38">
        <v>0.86198072563341799</v>
      </c>
      <c r="F56" s="38">
        <v>0.93670309589766698</v>
      </c>
      <c r="G56" s="39">
        <v>-6.2209822155470302</v>
      </c>
      <c r="H56" s="42">
        <v>0.58182069615313703</v>
      </c>
      <c r="I56" s="38">
        <v>3.4114431094986899</v>
      </c>
      <c r="J56" s="38">
        <v>1.50785703874897</v>
      </c>
      <c r="K56" s="38">
        <v>0.13953636824883001</v>
      </c>
      <c r="L56" s="38">
        <v>0.77972065265847601</v>
      </c>
      <c r="M56" s="39">
        <v>-5.3436155554107199</v>
      </c>
      <c r="N56" s="42">
        <v>0.42814044696339898</v>
      </c>
      <c r="O56" s="38">
        <v>3.4114431094986899</v>
      </c>
      <c r="P56" s="38">
        <v>1.10957652554349</v>
      </c>
      <c r="Q56" s="38">
        <v>0.27388111421744199</v>
      </c>
      <c r="R56" s="38">
        <v>0.94439256291326401</v>
      </c>
      <c r="S56" s="39">
        <v>-5.7070690087616898</v>
      </c>
    </row>
    <row r="57" spans="1:19" x14ac:dyDescent="0.25">
      <c r="A57" t="s">
        <v>465</v>
      </c>
      <c r="B57" s="42">
        <v>0.15709829881364501</v>
      </c>
      <c r="C57" s="38">
        <v>6.5274185549620301</v>
      </c>
      <c r="D57" s="38">
        <v>0.62902711997251304</v>
      </c>
      <c r="E57" s="38">
        <v>0.53294700729451405</v>
      </c>
      <c r="F57" s="38">
        <v>0.760270375334828</v>
      </c>
      <c r="G57" s="39">
        <v>-6.0418697257458298</v>
      </c>
      <c r="H57" s="42">
        <v>-9.2039170600418899E-2</v>
      </c>
      <c r="I57" s="38">
        <v>6.5274185549620301</v>
      </c>
      <c r="J57" s="38">
        <v>-0.36852807983692598</v>
      </c>
      <c r="K57" s="38">
        <v>0.71444439806652404</v>
      </c>
      <c r="L57" s="38">
        <v>0.94408491098890301</v>
      </c>
      <c r="M57" s="39">
        <v>-6.3804973955846602</v>
      </c>
      <c r="N57" s="42">
        <v>-0.21527344663765799</v>
      </c>
      <c r="O57" s="38">
        <v>6.5274185549620301</v>
      </c>
      <c r="P57" s="38">
        <v>-0.86196246024072698</v>
      </c>
      <c r="Q57" s="38">
        <v>0.39390321880377999</v>
      </c>
      <c r="R57" s="38">
        <v>0.94439256291326401</v>
      </c>
      <c r="S57" s="39">
        <v>-5.9431083781778202</v>
      </c>
    </row>
    <row r="58" spans="1:19" x14ac:dyDescent="0.25">
      <c r="A58" t="s">
        <v>466</v>
      </c>
      <c r="B58" s="42">
        <v>0.35909723357279499</v>
      </c>
      <c r="C58" s="38">
        <v>8.2969452276919</v>
      </c>
      <c r="D58" s="38">
        <v>1.0712476650721801</v>
      </c>
      <c r="E58" s="38">
        <v>0.29055028554226803</v>
      </c>
      <c r="F58" s="38">
        <v>0.56656811970912502</v>
      </c>
      <c r="G58" s="39">
        <v>-5.67824708213075</v>
      </c>
      <c r="H58" s="42">
        <v>-8.7628277330042095E-2</v>
      </c>
      <c r="I58" s="38">
        <v>8.2969452276919</v>
      </c>
      <c r="J58" s="38">
        <v>-0.26140994334637602</v>
      </c>
      <c r="K58" s="38">
        <v>0.79513259908380796</v>
      </c>
      <c r="L58" s="38">
        <v>0.94408491098890301</v>
      </c>
      <c r="M58" s="39">
        <v>-6.4141503561396398</v>
      </c>
      <c r="N58" s="42">
        <v>-0.198777339119838</v>
      </c>
      <c r="O58" s="38">
        <v>8.2969452276919</v>
      </c>
      <c r="P58" s="38">
        <v>-0.59298635715671699</v>
      </c>
      <c r="Q58" s="38">
        <v>0.55656530122046499</v>
      </c>
      <c r="R58" s="38">
        <v>0.94439256291326401</v>
      </c>
      <c r="S58" s="39">
        <v>-6.1344705946632496</v>
      </c>
    </row>
    <row r="59" spans="1:19" x14ac:dyDescent="0.25">
      <c r="A59" t="s">
        <v>467</v>
      </c>
      <c r="B59" s="42">
        <v>0.12618034479327001</v>
      </c>
      <c r="C59" s="38">
        <v>5.93251399732371</v>
      </c>
      <c r="D59" s="38">
        <v>0.49869864800378</v>
      </c>
      <c r="E59" s="38">
        <v>0.62075342468116401</v>
      </c>
      <c r="F59" s="38">
        <v>0.82028683021552495</v>
      </c>
      <c r="G59" s="39">
        <v>-6.1137773694533104</v>
      </c>
      <c r="H59" s="42">
        <v>3.0013958582259199E-2</v>
      </c>
      <c r="I59" s="38">
        <v>5.93251399732371</v>
      </c>
      <c r="J59" s="38">
        <v>0.11862323399684099</v>
      </c>
      <c r="K59" s="38">
        <v>0.90617416750056401</v>
      </c>
      <c r="L59" s="38">
        <v>0.96939228273755995</v>
      </c>
      <c r="M59" s="39">
        <v>-6.4412557148299099</v>
      </c>
      <c r="N59" s="42">
        <v>-0.22555328996325499</v>
      </c>
      <c r="O59" s="38">
        <v>5.93251399732371</v>
      </c>
      <c r="P59" s="38">
        <v>-0.89144724514557805</v>
      </c>
      <c r="Q59" s="38">
        <v>0.37807940611576002</v>
      </c>
      <c r="R59" s="38">
        <v>0.94439256291326401</v>
      </c>
      <c r="S59" s="39">
        <v>-5.91797207010592</v>
      </c>
    </row>
    <row r="60" spans="1:19" x14ac:dyDescent="0.25">
      <c r="A60" t="s">
        <v>468</v>
      </c>
      <c r="B60" s="42">
        <v>0.39807690442569699</v>
      </c>
      <c r="C60" s="38">
        <v>8.3374232383961893</v>
      </c>
      <c r="D60" s="38">
        <v>1.06853946248719</v>
      </c>
      <c r="E60" s="38">
        <v>0.29175434735851902</v>
      </c>
      <c r="F60" s="38">
        <v>0.56656811970912502</v>
      </c>
      <c r="G60" s="39">
        <v>-5.6810228253578297</v>
      </c>
      <c r="H60" s="42">
        <v>-7.5460112518150907E-2</v>
      </c>
      <c r="I60" s="38">
        <v>8.3374232383961893</v>
      </c>
      <c r="J60" s="38">
        <v>-0.202554097394058</v>
      </c>
      <c r="K60" s="38">
        <v>0.84052172176768503</v>
      </c>
      <c r="L60" s="38">
        <v>0.94408491098890301</v>
      </c>
      <c r="M60" s="39">
        <v>-6.4277857697051903</v>
      </c>
      <c r="N60" s="42">
        <v>-0.171045712161012</v>
      </c>
      <c r="O60" s="38">
        <v>8.3374232383961893</v>
      </c>
      <c r="P60" s="38">
        <v>-0.45913011104461499</v>
      </c>
      <c r="Q60" s="38">
        <v>0.64865365864660596</v>
      </c>
      <c r="R60" s="38">
        <v>0.94439256291326401</v>
      </c>
      <c r="S60" s="39">
        <v>-6.2038099827835298</v>
      </c>
    </row>
    <row r="61" spans="1:19" x14ac:dyDescent="0.25">
      <c r="A61" t="s">
        <v>469</v>
      </c>
      <c r="B61" s="42">
        <v>0.39126819816376301</v>
      </c>
      <c r="C61" s="38">
        <v>8.1309925640640692</v>
      </c>
      <c r="D61" s="38">
        <v>1.3769410446418699</v>
      </c>
      <c r="E61" s="38">
        <v>0.17627300735898799</v>
      </c>
      <c r="F61" s="38">
        <v>0.41130368383763799</v>
      </c>
      <c r="G61" s="39">
        <v>-5.3231796325671503</v>
      </c>
      <c r="H61" s="42">
        <v>-8.6306820578629498E-2</v>
      </c>
      <c r="I61" s="38">
        <v>8.1309925640640692</v>
      </c>
      <c r="J61" s="38">
        <v>-0.30372875752482398</v>
      </c>
      <c r="K61" s="38">
        <v>0.76292632966418805</v>
      </c>
      <c r="L61" s="38">
        <v>0.94408491098890301</v>
      </c>
      <c r="M61" s="39">
        <v>-6.4022161007722502</v>
      </c>
      <c r="N61" s="42">
        <v>-9.4309252736634305E-2</v>
      </c>
      <c r="O61" s="38">
        <v>8.1309925640640692</v>
      </c>
      <c r="P61" s="38">
        <v>-0.33189071228381201</v>
      </c>
      <c r="Q61" s="38">
        <v>0.74172382082202404</v>
      </c>
      <c r="R61" s="38">
        <v>0.97349879321442701</v>
      </c>
      <c r="S61" s="39">
        <v>-6.2535204777113798</v>
      </c>
    </row>
    <row r="62" spans="1:19" x14ac:dyDescent="0.25">
      <c r="A62" t="s">
        <v>470</v>
      </c>
      <c r="B62" s="42">
        <v>0.144804818282422</v>
      </c>
      <c r="C62" s="38">
        <v>6.2966473582711302</v>
      </c>
      <c r="D62" s="38">
        <v>0.62090356455262496</v>
      </c>
      <c r="E62" s="38">
        <v>0.53822428651685095</v>
      </c>
      <c r="F62" s="38">
        <v>0.76417693510175499</v>
      </c>
      <c r="G62" s="39">
        <v>-6.0468286938106299</v>
      </c>
      <c r="H62" s="42">
        <v>0.20339225483571599</v>
      </c>
      <c r="I62" s="38">
        <v>6.2966473582711302</v>
      </c>
      <c r="J62" s="38">
        <v>0.87211860439330602</v>
      </c>
      <c r="K62" s="38">
        <v>0.38840621823211402</v>
      </c>
      <c r="L62" s="38">
        <v>0.93294279454704898</v>
      </c>
      <c r="M62" s="39">
        <v>-6.0716598361273997</v>
      </c>
      <c r="N62" s="42">
        <v>-1.07838289540112E-2</v>
      </c>
      <c r="O62" s="38">
        <v>6.2966473582711302</v>
      </c>
      <c r="P62" s="38">
        <v>-4.6239606640797598E-2</v>
      </c>
      <c r="Q62" s="38">
        <v>0.96335191309104895</v>
      </c>
      <c r="R62" s="38">
        <v>0.99352441389515</v>
      </c>
      <c r="S62" s="39">
        <v>-6.3070132969547004</v>
      </c>
    </row>
    <row r="63" spans="1:19" x14ac:dyDescent="0.25">
      <c r="A63" t="s">
        <v>471</v>
      </c>
      <c r="B63" s="42">
        <v>0.37186961558554299</v>
      </c>
      <c r="C63" s="38">
        <v>5.5704152647329304</v>
      </c>
      <c r="D63" s="38">
        <v>1.43301833437037</v>
      </c>
      <c r="E63" s="38">
        <v>0.159708609462474</v>
      </c>
      <c r="F63" s="38">
        <v>0.39083163779028202</v>
      </c>
      <c r="G63" s="39">
        <v>-5.2492691422277904</v>
      </c>
      <c r="H63" s="42">
        <v>0.19100500751882399</v>
      </c>
      <c r="I63" s="38">
        <v>5.5704152647329304</v>
      </c>
      <c r="J63" s="38">
        <v>0.73604743775593995</v>
      </c>
      <c r="K63" s="38">
        <v>0.46604405419464701</v>
      </c>
      <c r="L63" s="38">
        <v>0.93294279454704898</v>
      </c>
      <c r="M63" s="39">
        <v>-6.1792669534512603</v>
      </c>
      <c r="N63" s="42">
        <v>-0.27355733643555002</v>
      </c>
      <c r="O63" s="38">
        <v>5.5704152647329304</v>
      </c>
      <c r="P63" s="38">
        <v>-1.0541670041969</v>
      </c>
      <c r="Q63" s="38">
        <v>0.29820254857506601</v>
      </c>
      <c r="R63" s="38">
        <v>0.94439256291326401</v>
      </c>
      <c r="S63" s="39">
        <v>-5.76476628098865</v>
      </c>
    </row>
    <row r="64" spans="1:19" x14ac:dyDescent="0.25">
      <c r="A64" t="s">
        <v>472</v>
      </c>
      <c r="B64" s="42">
        <v>0.12315402456227501</v>
      </c>
      <c r="C64" s="38">
        <v>5.3977726906005401</v>
      </c>
      <c r="D64" s="38">
        <v>0.52094561982574195</v>
      </c>
      <c r="E64" s="38">
        <v>0.60530863149924297</v>
      </c>
      <c r="F64" s="38">
        <v>0.81703093309987496</v>
      </c>
      <c r="G64" s="39">
        <v>-6.10266122429862</v>
      </c>
      <c r="H64" s="42">
        <v>0.42444169812108601</v>
      </c>
      <c r="I64" s="38">
        <v>5.3977726906005401</v>
      </c>
      <c r="J64" s="38">
        <v>1.7954024993780899</v>
      </c>
      <c r="K64" s="38">
        <v>8.0231530955298197E-2</v>
      </c>
      <c r="L64" s="38">
        <v>0.66470245245074699</v>
      </c>
      <c r="M64" s="39">
        <v>-4.9002474613972904</v>
      </c>
      <c r="N64" s="42">
        <v>6.0840501624529301E-2</v>
      </c>
      <c r="O64" s="38">
        <v>5.3977726906005401</v>
      </c>
      <c r="P64" s="38">
        <v>0.257357345340123</v>
      </c>
      <c r="Q64" s="38">
        <v>0.79823689311520396</v>
      </c>
      <c r="R64" s="38">
        <v>0.99352441389515</v>
      </c>
      <c r="S64" s="39">
        <v>-6.2752526993379396</v>
      </c>
    </row>
    <row r="65" spans="1:19" x14ac:dyDescent="0.25">
      <c r="A65" t="s">
        <v>473</v>
      </c>
      <c r="B65" s="42">
        <v>4.2256798219039403E-2</v>
      </c>
      <c r="C65" s="38">
        <v>4.7449132090848796</v>
      </c>
      <c r="D65" s="38">
        <v>0.19849891775430101</v>
      </c>
      <c r="E65" s="38">
        <v>0.84367133898862001</v>
      </c>
      <c r="F65" s="38">
        <v>0.93670309589766698</v>
      </c>
      <c r="G65" s="39">
        <v>-6.2166539507364504</v>
      </c>
      <c r="H65" s="42">
        <v>0.47434240000544697</v>
      </c>
      <c r="I65" s="38">
        <v>4.7449132090848796</v>
      </c>
      <c r="J65" s="38">
        <v>2.2281965746196901</v>
      </c>
      <c r="K65" s="38">
        <v>3.1619811137654698E-2</v>
      </c>
      <c r="L65" s="38">
        <v>0.51165885258780197</v>
      </c>
      <c r="M65" s="39">
        <v>-4.1130348744516203</v>
      </c>
      <c r="N65" s="42">
        <v>9.47802132570459E-2</v>
      </c>
      <c r="O65" s="38">
        <v>4.7449132090848796</v>
      </c>
      <c r="P65" s="38">
        <v>0.445224686889994</v>
      </c>
      <c r="Q65" s="38">
        <v>0.65858420891174496</v>
      </c>
      <c r="R65" s="38">
        <v>0.94439256291326401</v>
      </c>
      <c r="S65" s="39">
        <v>-6.2100138782805701</v>
      </c>
    </row>
    <row r="66" spans="1:19" x14ac:dyDescent="0.25">
      <c r="A66" t="s">
        <v>474</v>
      </c>
      <c r="B66" s="42">
        <v>0.130563702348234</v>
      </c>
      <c r="C66" s="38">
        <v>6.05615703198308</v>
      </c>
      <c r="D66" s="38">
        <v>0.80400117300980001</v>
      </c>
      <c r="E66" s="38">
        <v>0.42620143098465102</v>
      </c>
      <c r="F66" s="38">
        <v>0.65788015757118001</v>
      </c>
      <c r="G66" s="39">
        <v>-5.91982483685047</v>
      </c>
      <c r="H66" s="42">
        <v>0.18515117532358</v>
      </c>
      <c r="I66" s="38">
        <v>6.05615703198308</v>
      </c>
      <c r="J66" s="38">
        <v>1.14014660634595</v>
      </c>
      <c r="K66" s="38">
        <v>0.26108127995938701</v>
      </c>
      <c r="L66" s="38">
        <v>0.90620054362651004</v>
      </c>
      <c r="M66" s="39">
        <v>-5.8089734289991704</v>
      </c>
      <c r="N66" s="42">
        <v>-0.122448280458045</v>
      </c>
      <c r="O66" s="38">
        <v>6.05615703198308</v>
      </c>
      <c r="P66" s="38">
        <v>-0.75402703316977704</v>
      </c>
      <c r="Q66" s="38">
        <v>0.45529794564071602</v>
      </c>
      <c r="R66" s="38">
        <v>0.94439256291326401</v>
      </c>
      <c r="S66" s="39">
        <v>-6.0281600570755103</v>
      </c>
    </row>
    <row r="67" spans="1:19" x14ac:dyDescent="0.25">
      <c r="A67" t="s">
        <v>475</v>
      </c>
      <c r="B67" s="42">
        <v>-2.25387653189584E-2</v>
      </c>
      <c r="C67" s="38">
        <v>5.2451313684589298</v>
      </c>
      <c r="D67" s="38">
        <v>-0.104511328005228</v>
      </c>
      <c r="E67" s="38">
        <v>0.91729166601129097</v>
      </c>
      <c r="F67" s="38">
        <v>0.94556435434725605</v>
      </c>
      <c r="G67" s="39">
        <v>-6.2306959377970799</v>
      </c>
      <c r="H67" s="42">
        <v>0.31435058497662499</v>
      </c>
      <c r="I67" s="38">
        <v>5.2451313684589298</v>
      </c>
      <c r="J67" s="38">
        <v>1.45763073665322</v>
      </c>
      <c r="K67" s="38">
        <v>0.152835609657309</v>
      </c>
      <c r="L67" s="38">
        <v>0.77972065265847601</v>
      </c>
      <c r="M67" s="39">
        <v>-5.4140765303805498</v>
      </c>
      <c r="N67" s="42">
        <v>-0.172905341450063</v>
      </c>
      <c r="O67" s="38">
        <v>5.2451313684589298</v>
      </c>
      <c r="P67" s="38">
        <v>-0.80175495855327406</v>
      </c>
      <c r="Q67" s="38">
        <v>0.42748461642277802</v>
      </c>
      <c r="R67" s="38">
        <v>0.94439256291326401</v>
      </c>
      <c r="S67" s="39">
        <v>-5.9919057059357304</v>
      </c>
    </row>
    <row r="68" spans="1:19" x14ac:dyDescent="0.25">
      <c r="A68" t="s">
        <v>476</v>
      </c>
      <c r="B68" s="42">
        <v>0.56195569063407302</v>
      </c>
      <c r="C68" s="38">
        <v>6.4294737241677202</v>
      </c>
      <c r="D68" s="38">
        <v>1.98376058679408</v>
      </c>
      <c r="E68" s="38">
        <v>5.4252454992517997E-2</v>
      </c>
      <c r="F68" s="38">
        <v>0.24742407504163499</v>
      </c>
      <c r="G68" s="39">
        <v>-4.3884636414320397</v>
      </c>
      <c r="H68" s="42">
        <v>0.30479757523058598</v>
      </c>
      <c r="I68" s="38">
        <v>6.4294737241677202</v>
      </c>
      <c r="J68" s="38">
        <v>1.0759663560139401</v>
      </c>
      <c r="K68" s="38">
        <v>0.28846066661271003</v>
      </c>
      <c r="L68" s="38">
        <v>0.90620054362651004</v>
      </c>
      <c r="M68" s="39">
        <v>-5.8778999928137701</v>
      </c>
      <c r="N68" s="42">
        <v>5.6626275443896597E-2</v>
      </c>
      <c r="O68" s="38">
        <v>6.4294737241677202</v>
      </c>
      <c r="P68" s="38">
        <v>0.199896495888846</v>
      </c>
      <c r="Q68" s="38">
        <v>0.84258555816334801</v>
      </c>
      <c r="R68" s="38">
        <v>0.99352441389515</v>
      </c>
      <c r="S68" s="39">
        <v>-6.2882658283381296</v>
      </c>
    </row>
    <row r="69" spans="1:19" x14ac:dyDescent="0.25">
      <c r="A69" t="s">
        <v>477</v>
      </c>
      <c r="B69" s="42">
        <v>0.30497255252967698</v>
      </c>
      <c r="C69" s="38">
        <v>4.7759404801473204</v>
      </c>
      <c r="D69" s="38">
        <v>0.93935317550641095</v>
      </c>
      <c r="E69" s="38">
        <v>0.35324985710460399</v>
      </c>
      <c r="F69" s="38">
        <v>0.61177037207460505</v>
      </c>
      <c r="G69" s="39">
        <v>-5.8056915810135097</v>
      </c>
      <c r="H69" s="42">
        <v>0.588428675365394</v>
      </c>
      <c r="I69" s="38">
        <v>4.7759404801473204</v>
      </c>
      <c r="J69" s="38">
        <v>1.8124330867766401</v>
      </c>
      <c r="K69" s="38">
        <v>7.7513782283245194E-2</v>
      </c>
      <c r="L69" s="38">
        <v>0.66470245245074699</v>
      </c>
      <c r="M69" s="39">
        <v>-4.8719154621030603</v>
      </c>
      <c r="N69" s="42">
        <v>0.12109537427249301</v>
      </c>
      <c r="O69" s="38">
        <v>4.7759404801473204</v>
      </c>
      <c r="P69" s="38">
        <v>0.37298872773455199</v>
      </c>
      <c r="Q69" s="38">
        <v>0.71114797823799203</v>
      </c>
      <c r="R69" s="38">
        <v>0.95135796199837996</v>
      </c>
      <c r="S69" s="39">
        <v>-6.2391992954383699</v>
      </c>
    </row>
    <row r="70" spans="1:19" x14ac:dyDescent="0.25">
      <c r="A70" t="s">
        <v>478</v>
      </c>
      <c r="B70" s="42">
        <v>0.46296336484356199</v>
      </c>
      <c r="C70" s="38">
        <v>5.7253281525200803</v>
      </c>
      <c r="D70" s="38">
        <v>1.7465636991325599</v>
      </c>
      <c r="E70" s="38">
        <v>8.8474327177131898E-2</v>
      </c>
      <c r="F70" s="38">
        <v>0.308845454827402</v>
      </c>
      <c r="G70" s="39">
        <v>-4.7882932814164603</v>
      </c>
      <c r="H70" s="42">
        <v>0.26996558947174099</v>
      </c>
      <c r="I70" s="38">
        <v>5.7253281525200803</v>
      </c>
      <c r="J70" s="38">
        <v>1.0184652488552599</v>
      </c>
      <c r="K70" s="38">
        <v>0.31464534489203599</v>
      </c>
      <c r="L70" s="38">
        <v>0.90620054362651004</v>
      </c>
      <c r="M70" s="39">
        <v>-5.936456016548</v>
      </c>
      <c r="N70" s="42">
        <v>5.2045714670033001E-2</v>
      </c>
      <c r="O70" s="38">
        <v>5.7253281525200803</v>
      </c>
      <c r="P70" s="38">
        <v>0.196346326385473</v>
      </c>
      <c r="Q70" s="38">
        <v>0.84534429378111897</v>
      </c>
      <c r="R70" s="38">
        <v>0.99352441389515</v>
      </c>
      <c r="S70" s="39">
        <v>-6.2889628070563202</v>
      </c>
    </row>
    <row r="71" spans="1:19" x14ac:dyDescent="0.25">
      <c r="A71" t="s">
        <v>479</v>
      </c>
      <c r="B71" s="42">
        <v>6.6641003256490805E-2</v>
      </c>
      <c r="C71" s="38">
        <v>4.5223174216387996</v>
      </c>
      <c r="D71" s="38">
        <v>0.246261310460619</v>
      </c>
      <c r="E71" s="38">
        <v>0.80675329026362796</v>
      </c>
      <c r="F71" s="38">
        <v>0.93186271998708703</v>
      </c>
      <c r="G71" s="39">
        <v>-6.2061867672889299</v>
      </c>
      <c r="H71" s="42">
        <v>0.54008487578572895</v>
      </c>
      <c r="I71" s="38">
        <v>4.5223174216387996</v>
      </c>
      <c r="J71" s="38">
        <v>1.99579842396805</v>
      </c>
      <c r="K71" s="38">
        <v>5.2873165440265199E-2</v>
      </c>
      <c r="L71" s="38">
        <v>0.57019170040910006</v>
      </c>
      <c r="M71" s="39">
        <v>-4.5528259344528097</v>
      </c>
      <c r="N71" s="42">
        <v>1.9612533955036999E-2</v>
      </c>
      <c r="O71" s="38">
        <v>4.5223174216387996</v>
      </c>
      <c r="P71" s="38">
        <v>7.2475024042354702E-2</v>
      </c>
      <c r="Q71" s="38">
        <v>0.94258907557341898</v>
      </c>
      <c r="R71" s="38">
        <v>0.99352441389515</v>
      </c>
      <c r="S71" s="39">
        <v>-6.3054687393584699</v>
      </c>
    </row>
    <row r="72" spans="1:19" x14ac:dyDescent="0.25">
      <c r="A72" t="s">
        <v>480</v>
      </c>
      <c r="B72" s="42">
        <v>4.9355658013384499E-2</v>
      </c>
      <c r="C72" s="38">
        <v>5.6432347286863296</v>
      </c>
      <c r="D72" s="38">
        <v>0.27237451578553501</v>
      </c>
      <c r="E72" s="38">
        <v>0.78675072714290395</v>
      </c>
      <c r="F72" s="38">
        <v>0.928674387725546</v>
      </c>
      <c r="G72" s="39">
        <v>-6.1995165086090802</v>
      </c>
      <c r="H72" s="42">
        <v>0.220002837644104</v>
      </c>
      <c r="I72" s="38">
        <v>5.6432347286863296</v>
      </c>
      <c r="J72" s="38">
        <v>1.21410936023802</v>
      </c>
      <c r="K72" s="38">
        <v>0.23190431392796401</v>
      </c>
      <c r="L72" s="38">
        <v>0.90333645693981501</v>
      </c>
      <c r="M72" s="39">
        <v>-5.7249236184385603</v>
      </c>
      <c r="N72" s="42">
        <v>-8.3038131047748806E-2</v>
      </c>
      <c r="O72" s="38">
        <v>5.6432347286863296</v>
      </c>
      <c r="P72" s="38">
        <v>-0.45825487180685398</v>
      </c>
      <c r="Q72" s="38">
        <v>0.64927682544708498</v>
      </c>
      <c r="R72" s="38">
        <v>0.94439256291326401</v>
      </c>
      <c r="S72" s="39">
        <v>-6.2042060358719402</v>
      </c>
    </row>
    <row r="73" spans="1:19" x14ac:dyDescent="0.25">
      <c r="A73" t="s">
        <v>481</v>
      </c>
      <c r="B73" s="42">
        <v>-8.8779934693720405E-2</v>
      </c>
      <c r="C73" s="38">
        <v>4.8436036673111396</v>
      </c>
      <c r="D73" s="38">
        <v>-0.41006426138100399</v>
      </c>
      <c r="E73" s="38">
        <v>0.68397111224136198</v>
      </c>
      <c r="F73" s="38">
        <v>0.861402948889749</v>
      </c>
      <c r="G73" s="39">
        <v>-6.1533023974652004</v>
      </c>
      <c r="H73" s="42">
        <v>0.22465416721542</v>
      </c>
      <c r="I73" s="38">
        <v>4.8436036673111396</v>
      </c>
      <c r="J73" s="38">
        <v>1.03765164350669</v>
      </c>
      <c r="K73" s="38">
        <v>0.30573338839759501</v>
      </c>
      <c r="L73" s="38">
        <v>0.90620054362651004</v>
      </c>
      <c r="M73" s="39">
        <v>-5.9172554642858204</v>
      </c>
      <c r="N73" s="42">
        <v>-0.20266811251164399</v>
      </c>
      <c r="O73" s="38">
        <v>4.8436036673111396</v>
      </c>
      <c r="P73" s="38">
        <v>-0.93610059693418202</v>
      </c>
      <c r="Q73" s="38">
        <v>0.35490104507398401</v>
      </c>
      <c r="R73" s="38">
        <v>0.94439256291326401</v>
      </c>
      <c r="S73" s="39">
        <v>-5.8783623226394797</v>
      </c>
    </row>
    <row r="74" spans="1:19" x14ac:dyDescent="0.25">
      <c r="A74" t="s">
        <v>482</v>
      </c>
      <c r="B74" s="42">
        <v>-0.241597254119754</v>
      </c>
      <c r="C74" s="38">
        <v>3.17587619691218</v>
      </c>
      <c r="D74" s="38">
        <v>-1.3538996792092499</v>
      </c>
      <c r="E74" s="38">
        <v>0.18345292692433601</v>
      </c>
      <c r="F74" s="38">
        <v>0.42476408464788601</v>
      </c>
      <c r="G74" s="39">
        <v>-5.3527749386129901</v>
      </c>
      <c r="H74" s="42">
        <v>-0.119482316685113</v>
      </c>
      <c r="I74" s="38">
        <v>3.17587619691218</v>
      </c>
      <c r="J74" s="38">
        <v>-0.66957329801012</v>
      </c>
      <c r="K74" s="38">
        <v>0.50701928771947002</v>
      </c>
      <c r="L74" s="38">
        <v>0.94408491098890301</v>
      </c>
      <c r="M74" s="39">
        <v>-6.2253982468315598</v>
      </c>
      <c r="N74" s="42">
        <v>0.19209904939230099</v>
      </c>
      <c r="O74" s="38">
        <v>3.17587619691218</v>
      </c>
      <c r="P74" s="38">
        <v>1.0765140617853299</v>
      </c>
      <c r="Q74" s="38">
        <v>0.28821880428666902</v>
      </c>
      <c r="R74" s="38">
        <v>0.94439256291326401</v>
      </c>
      <c r="S74" s="39">
        <v>-5.7418311085184204</v>
      </c>
    </row>
    <row r="75" spans="1:19" x14ac:dyDescent="0.25">
      <c r="A75" t="s">
        <v>483</v>
      </c>
      <c r="B75" s="42">
        <v>-0.39042047172990901</v>
      </c>
      <c r="C75" s="38">
        <v>0.95040677096242798</v>
      </c>
      <c r="D75" s="38">
        <v>-1.5432737165129</v>
      </c>
      <c r="E75" s="38">
        <v>0.13072688991373499</v>
      </c>
      <c r="F75" s="38">
        <v>0.36079855337205202</v>
      </c>
      <c r="G75" s="39">
        <v>-5.0962787371525202</v>
      </c>
      <c r="H75" s="42">
        <v>-0.34943473382860901</v>
      </c>
      <c r="I75" s="38">
        <v>0.95040677096242798</v>
      </c>
      <c r="J75" s="38">
        <v>-1.3812632261953799</v>
      </c>
      <c r="K75" s="38">
        <v>0.17495071962689099</v>
      </c>
      <c r="L75" s="38">
        <v>0.81745204626156398</v>
      </c>
      <c r="M75" s="39">
        <v>-5.5170997097979697</v>
      </c>
      <c r="N75" s="42">
        <v>-0.179370613261049</v>
      </c>
      <c r="O75" s="38">
        <v>0.95040677096242798</v>
      </c>
      <c r="P75" s="38">
        <v>-0.70902519976482903</v>
      </c>
      <c r="Q75" s="38">
        <v>0.48246666469179</v>
      </c>
      <c r="R75" s="38">
        <v>0.94439256291326401</v>
      </c>
      <c r="S75" s="39">
        <v>-6.0603642112838099</v>
      </c>
    </row>
    <row r="76" spans="1:19" x14ac:dyDescent="0.25">
      <c r="A76" t="s">
        <v>484</v>
      </c>
      <c r="B76" s="42">
        <v>-2.91888663424562E-2</v>
      </c>
      <c r="C76" s="38">
        <v>1.7589148337215501</v>
      </c>
      <c r="D76" s="38">
        <v>-0.19625173308463201</v>
      </c>
      <c r="E76" s="38">
        <v>0.845417826642749</v>
      </c>
      <c r="F76" s="38">
        <v>0.93670309589766698</v>
      </c>
      <c r="G76" s="39">
        <v>-6.2170911760733798</v>
      </c>
      <c r="H76" s="42">
        <v>-3.1713143856109599E-2</v>
      </c>
      <c r="I76" s="38">
        <v>1.7589148337215501</v>
      </c>
      <c r="J76" s="38">
        <v>-0.21322374669519401</v>
      </c>
      <c r="K76" s="38">
        <v>0.83224749616332205</v>
      </c>
      <c r="L76" s="38">
        <v>0.94408491098890301</v>
      </c>
      <c r="M76" s="39">
        <v>-6.4255699504859098</v>
      </c>
      <c r="N76" s="42">
        <v>0.143941453306515</v>
      </c>
      <c r="O76" s="38">
        <v>1.7589148337215501</v>
      </c>
      <c r="P76" s="38">
        <v>0.96779228568515796</v>
      </c>
      <c r="Q76" s="38">
        <v>0.33902790025354501</v>
      </c>
      <c r="R76" s="38">
        <v>0.94439256291326401</v>
      </c>
      <c r="S76" s="39">
        <v>-5.8491289174950802</v>
      </c>
    </row>
    <row r="77" spans="1:19" x14ac:dyDescent="0.25">
      <c r="A77" t="s">
        <v>485</v>
      </c>
      <c r="B77" s="42">
        <v>-0.24881387199573299</v>
      </c>
      <c r="C77" s="38">
        <v>7.6027164896905797</v>
      </c>
      <c r="D77" s="38">
        <v>-1.5939997348572701</v>
      </c>
      <c r="E77" s="38">
        <v>0.118895596811483</v>
      </c>
      <c r="F77" s="38">
        <v>0.36079855337205202</v>
      </c>
      <c r="G77" s="39">
        <v>-5.0225317061087198</v>
      </c>
      <c r="H77" s="42">
        <v>-0.18183133884143701</v>
      </c>
      <c r="I77" s="38">
        <v>7.6027164896905797</v>
      </c>
      <c r="J77" s="38">
        <v>-1.1648832260725599</v>
      </c>
      <c r="K77" s="38">
        <v>0.25104272979268899</v>
      </c>
      <c r="L77" s="38">
        <v>0.90620054362651004</v>
      </c>
      <c r="M77" s="39">
        <v>-5.7814106149504401</v>
      </c>
      <c r="N77" s="42">
        <v>-7.2783293688290798E-2</v>
      </c>
      <c r="O77" s="38">
        <v>7.6027164896905797</v>
      </c>
      <c r="P77" s="38">
        <v>-0.46627846715541799</v>
      </c>
      <c r="Q77" s="38">
        <v>0.64357365038341097</v>
      </c>
      <c r="R77" s="38">
        <v>0.94439256291326401</v>
      </c>
      <c r="S77" s="39">
        <v>-6.2005473148460801</v>
      </c>
    </row>
    <row r="78" spans="1:19" x14ac:dyDescent="0.25">
      <c r="A78" t="s">
        <v>486</v>
      </c>
      <c r="B78" s="42">
        <v>-0.26622731616509199</v>
      </c>
      <c r="C78" s="38">
        <v>4.6251896184442503</v>
      </c>
      <c r="D78" s="38">
        <v>-1.1567882422262601</v>
      </c>
      <c r="E78" s="38">
        <v>0.25429658012582601</v>
      </c>
      <c r="F78" s="38">
        <v>0.51371322562331301</v>
      </c>
      <c r="G78" s="39">
        <v>-5.58718534402096</v>
      </c>
      <c r="H78" s="42">
        <v>-0.55246388025259796</v>
      </c>
      <c r="I78" s="38">
        <v>4.6251896184442503</v>
      </c>
      <c r="J78" s="38">
        <v>-2.4005189630300499</v>
      </c>
      <c r="K78" s="38">
        <v>2.1169605404900201E-2</v>
      </c>
      <c r="L78" s="38">
        <v>0.45514651620535401</v>
      </c>
      <c r="M78" s="39">
        <v>-3.7629609358707898</v>
      </c>
      <c r="N78" s="42">
        <v>-0.12541450684118099</v>
      </c>
      <c r="O78" s="38">
        <v>4.6251896184442503</v>
      </c>
      <c r="P78" s="38">
        <v>-0.54494042537887699</v>
      </c>
      <c r="Q78" s="38">
        <v>0.58885368051137998</v>
      </c>
      <c r="R78" s="38">
        <v>0.94439256291326401</v>
      </c>
      <c r="S78" s="39">
        <v>-6.1613588961083599</v>
      </c>
    </row>
    <row r="79" spans="1:19" x14ac:dyDescent="0.25">
      <c r="A79" t="s">
        <v>487</v>
      </c>
      <c r="B79" s="42">
        <v>-5.8145759859188101E-2</v>
      </c>
      <c r="C79" s="38">
        <v>2.1648954732399499</v>
      </c>
      <c r="D79" s="38">
        <v>-0.42320982307868499</v>
      </c>
      <c r="E79" s="38">
        <v>0.67443414529782397</v>
      </c>
      <c r="F79" s="38">
        <v>0.85655982166516897</v>
      </c>
      <c r="G79" s="39">
        <v>-6.1479224165700304</v>
      </c>
      <c r="H79" s="42">
        <v>-9.05058514394943E-2</v>
      </c>
      <c r="I79" s="38">
        <v>2.1648954732399499</v>
      </c>
      <c r="J79" s="38">
        <v>-0.65874047339053798</v>
      </c>
      <c r="K79" s="38">
        <v>0.51387849653976703</v>
      </c>
      <c r="L79" s="38">
        <v>0.94408491098890301</v>
      </c>
      <c r="M79" s="39">
        <v>-6.2325122887995299</v>
      </c>
      <c r="N79" s="42">
        <v>1.3639178050515201E-3</v>
      </c>
      <c r="O79" s="38">
        <v>2.1648954732399499</v>
      </c>
      <c r="P79" s="38">
        <v>9.9271798041264906E-3</v>
      </c>
      <c r="Q79" s="38">
        <v>0.99212928114414201</v>
      </c>
      <c r="R79" s="38">
        <v>0.99352441389515</v>
      </c>
      <c r="S79" s="39">
        <v>-6.3080248203788702</v>
      </c>
    </row>
    <row r="80" spans="1:19" x14ac:dyDescent="0.25">
      <c r="A80" t="s">
        <v>488</v>
      </c>
      <c r="B80" s="42">
        <v>-0.42935946180263901</v>
      </c>
      <c r="C80" s="38">
        <v>3.3979328233978499</v>
      </c>
      <c r="D80" s="38">
        <v>-0.90649469736238797</v>
      </c>
      <c r="E80" s="38">
        <v>0.37016263566365898</v>
      </c>
      <c r="F80" s="38">
        <v>0.61219205128989695</v>
      </c>
      <c r="G80" s="39">
        <v>-5.8349617236945397</v>
      </c>
      <c r="H80" s="42">
        <v>-1.05097114200285</v>
      </c>
      <c r="I80" s="38">
        <v>3.3979328233978499</v>
      </c>
      <c r="J80" s="38">
        <v>-2.2188861596449301</v>
      </c>
      <c r="K80" s="38">
        <v>3.2297402655044001E-2</v>
      </c>
      <c r="L80" s="38">
        <v>0.51165885258780197</v>
      </c>
      <c r="M80" s="39">
        <v>-4.1313824043623901</v>
      </c>
      <c r="N80" s="42">
        <v>-1.29577403643207</v>
      </c>
      <c r="O80" s="38">
        <v>3.3979328233978499</v>
      </c>
      <c r="P80" s="38">
        <v>-2.7357317061885502</v>
      </c>
      <c r="Q80" s="38">
        <v>9.2717479788090498E-3</v>
      </c>
      <c r="R80" s="38">
        <v>0.24633689233252301</v>
      </c>
      <c r="S80" s="39">
        <v>-2.9185511155546302</v>
      </c>
    </row>
    <row r="81" spans="1:19" x14ac:dyDescent="0.25">
      <c r="A81" t="s">
        <v>489</v>
      </c>
      <c r="B81" s="42">
        <v>-6.6120331392241397E-2</v>
      </c>
      <c r="C81" s="38">
        <v>5.8028349001774497</v>
      </c>
      <c r="D81" s="38">
        <v>-0.53954523454995995</v>
      </c>
      <c r="E81" s="38">
        <v>0.59253482776202304</v>
      </c>
      <c r="F81" s="38">
        <v>0.81439718336241596</v>
      </c>
      <c r="G81" s="39">
        <v>-6.09300059198908</v>
      </c>
      <c r="H81" s="42">
        <v>-4.9955671890510103E-2</v>
      </c>
      <c r="I81" s="38">
        <v>5.8028349001774497</v>
      </c>
      <c r="J81" s="38">
        <v>-0.40764079882438198</v>
      </c>
      <c r="K81" s="38">
        <v>0.68573509561069601</v>
      </c>
      <c r="L81" s="38">
        <v>0.94408491098890301</v>
      </c>
      <c r="M81" s="39">
        <v>-6.3653761319582598</v>
      </c>
      <c r="N81" s="42">
        <v>2.7129522415811499E-2</v>
      </c>
      <c r="O81" s="38">
        <v>5.8028349001774497</v>
      </c>
      <c r="P81" s="38">
        <v>0.22137826938939101</v>
      </c>
      <c r="Q81" s="38">
        <v>0.82593666378973296</v>
      </c>
      <c r="R81" s="38">
        <v>0.99352441389515</v>
      </c>
      <c r="S81" s="39">
        <v>-6.2837826563649202</v>
      </c>
    </row>
    <row r="82" spans="1:19" x14ac:dyDescent="0.25">
      <c r="A82" t="s">
        <v>490</v>
      </c>
      <c r="B82" s="42">
        <v>-0.25307312178007102</v>
      </c>
      <c r="C82" s="38">
        <v>6.6618618699476704</v>
      </c>
      <c r="D82" s="38">
        <v>-1.5288840303525499</v>
      </c>
      <c r="E82" s="38">
        <v>0.13425062451053099</v>
      </c>
      <c r="F82" s="38">
        <v>0.36079855337205202</v>
      </c>
      <c r="G82" s="39">
        <v>-5.1168163347331701</v>
      </c>
      <c r="H82" s="42">
        <v>-0.34336490564773497</v>
      </c>
      <c r="I82" s="38">
        <v>6.6618618699476704</v>
      </c>
      <c r="J82" s="38">
        <v>-2.07436142224753</v>
      </c>
      <c r="K82" s="38">
        <v>4.4597373093127703E-2</v>
      </c>
      <c r="L82" s="38">
        <v>0.57019170040910006</v>
      </c>
      <c r="M82" s="39">
        <v>-4.4084586867391504</v>
      </c>
      <c r="N82" s="42">
        <v>-0.13813018317781001</v>
      </c>
      <c r="O82" s="38">
        <v>6.6618618699476704</v>
      </c>
      <c r="P82" s="38">
        <v>-0.83448226222045396</v>
      </c>
      <c r="Q82" s="38">
        <v>0.40902033534406401</v>
      </c>
      <c r="R82" s="38">
        <v>0.94439256291326401</v>
      </c>
      <c r="S82" s="39">
        <v>-5.96580320768338</v>
      </c>
    </row>
    <row r="83" spans="1:19" x14ac:dyDescent="0.25">
      <c r="A83" t="s">
        <v>491</v>
      </c>
      <c r="B83" s="42">
        <v>-0.46130699547481402</v>
      </c>
      <c r="C83" s="38">
        <v>7.1350805657739098</v>
      </c>
      <c r="D83" s="38">
        <v>-2.5583881256146399</v>
      </c>
      <c r="E83" s="38">
        <v>1.44529174990019E-2</v>
      </c>
      <c r="F83" s="38">
        <v>0.17722930470566001</v>
      </c>
      <c r="G83" s="39">
        <v>-3.2566282513028999</v>
      </c>
      <c r="H83" s="42">
        <v>-0.10994523445669201</v>
      </c>
      <c r="I83" s="38">
        <v>7.1350805657739098</v>
      </c>
      <c r="J83" s="38">
        <v>-0.60975139128857003</v>
      </c>
      <c r="K83" s="38">
        <v>0.54551312787449202</v>
      </c>
      <c r="L83" s="38">
        <v>0.94408491098890301</v>
      </c>
      <c r="M83" s="39">
        <v>-6.2632652598443102</v>
      </c>
      <c r="N83" s="42">
        <v>-1.7146930433938199E-2</v>
      </c>
      <c r="O83" s="38">
        <v>7.1350805657739098</v>
      </c>
      <c r="P83" s="38">
        <v>-9.5096115262190695E-2</v>
      </c>
      <c r="Q83" s="38">
        <v>0.92471855586983798</v>
      </c>
      <c r="R83" s="38">
        <v>0.99352441389515</v>
      </c>
      <c r="S83" s="39">
        <v>-6.30358905240504</v>
      </c>
    </row>
    <row r="84" spans="1:19" x14ac:dyDescent="0.25">
      <c r="A84" t="s">
        <v>492</v>
      </c>
      <c r="B84" s="42">
        <v>-0.45953947164546799</v>
      </c>
      <c r="C84" s="38">
        <v>3.39823858099607</v>
      </c>
      <c r="D84" s="38">
        <v>-2.15646788712507</v>
      </c>
      <c r="E84" s="38">
        <v>3.71828242744352E-2</v>
      </c>
      <c r="F84" s="38">
        <v>0.23316729388760399</v>
      </c>
      <c r="G84" s="39">
        <v>-4.0714888893488199</v>
      </c>
      <c r="H84" s="42">
        <v>-0.121525671726568</v>
      </c>
      <c r="I84" s="38">
        <v>3.39823858099607</v>
      </c>
      <c r="J84" s="38">
        <v>-0.57028008410522202</v>
      </c>
      <c r="K84" s="38">
        <v>0.57171271870799101</v>
      </c>
      <c r="L84" s="38">
        <v>0.94408491098890301</v>
      </c>
      <c r="M84" s="39">
        <v>-6.2863476599319696</v>
      </c>
      <c r="N84" s="42">
        <v>4.2054842460653503E-2</v>
      </c>
      <c r="O84" s="38">
        <v>3.39823858099607</v>
      </c>
      <c r="P84" s="38">
        <v>0.19734957029865299</v>
      </c>
      <c r="Q84" s="38">
        <v>0.84456450029429198</v>
      </c>
      <c r="R84" s="38">
        <v>0.99352441389515</v>
      </c>
      <c r="S84" s="39">
        <v>-6.2887671109563801</v>
      </c>
    </row>
    <row r="85" spans="1:19" x14ac:dyDescent="0.25">
      <c r="A85" t="s">
        <v>493</v>
      </c>
      <c r="B85" s="42">
        <v>0.31695995491880002</v>
      </c>
      <c r="C85" s="38">
        <v>3.2329627210702001</v>
      </c>
      <c r="D85" s="38">
        <v>0.99220688851347205</v>
      </c>
      <c r="E85" s="38">
        <v>0.327126993346533</v>
      </c>
      <c r="F85" s="38">
        <v>0.58961212573237398</v>
      </c>
      <c r="G85" s="39">
        <v>-5.7565263303817504</v>
      </c>
      <c r="H85" s="42">
        <v>-6.1015340574910301E-2</v>
      </c>
      <c r="I85" s="38">
        <v>3.2329627210702001</v>
      </c>
      <c r="J85" s="38">
        <v>-0.191001545412672</v>
      </c>
      <c r="K85" s="38">
        <v>0.84950127621275495</v>
      </c>
      <c r="L85" s="38">
        <v>0.94408491098890301</v>
      </c>
      <c r="M85" s="39">
        <v>-6.4300569801636103</v>
      </c>
      <c r="N85" s="42">
        <v>0.11953355132021801</v>
      </c>
      <c r="O85" s="38">
        <v>3.2329627210702001</v>
      </c>
      <c r="P85" s="38">
        <v>0.37418611148775299</v>
      </c>
      <c r="Q85" s="38">
        <v>0.71026406214200599</v>
      </c>
      <c r="R85" s="38">
        <v>0.95135796199837996</v>
      </c>
      <c r="S85" s="39">
        <v>-6.2387571857326201</v>
      </c>
    </row>
    <row r="86" spans="1:19" x14ac:dyDescent="0.25">
      <c r="A86" t="s">
        <v>494</v>
      </c>
      <c r="B86" s="42">
        <v>-5.9361473572659799E-2</v>
      </c>
      <c r="C86" s="38">
        <v>1.2957701342094901</v>
      </c>
      <c r="D86" s="38">
        <v>-0.23018494375623799</v>
      </c>
      <c r="E86" s="38">
        <v>0.81913423026825805</v>
      </c>
      <c r="F86" s="38">
        <v>0.93518699881591405</v>
      </c>
      <c r="G86" s="39">
        <v>-6.2099602500364899</v>
      </c>
      <c r="H86" s="42">
        <v>-0.268291836867667</v>
      </c>
      <c r="I86" s="38">
        <v>1.2957701342094901</v>
      </c>
      <c r="J86" s="38">
        <v>-1.0403505449380399</v>
      </c>
      <c r="K86" s="38">
        <v>0.304493842590638</v>
      </c>
      <c r="L86" s="38">
        <v>0.90620054362651004</v>
      </c>
      <c r="M86" s="39">
        <v>-5.9145273746100102</v>
      </c>
      <c r="N86" s="42">
        <v>-7.24154817933909E-3</v>
      </c>
      <c r="O86" s="38">
        <v>1.2957701342094901</v>
      </c>
      <c r="P86" s="38">
        <v>-2.80804242220998E-2</v>
      </c>
      <c r="Q86" s="38">
        <v>0.97773918932382098</v>
      </c>
      <c r="R86" s="38">
        <v>0.99352441389515</v>
      </c>
      <c r="S86" s="39">
        <v>-6.3076826255127996</v>
      </c>
    </row>
    <row r="87" spans="1:19" x14ac:dyDescent="0.25">
      <c r="A87" t="s">
        <v>495</v>
      </c>
      <c r="B87" s="42">
        <v>-0.439496678198039</v>
      </c>
      <c r="C87" s="38">
        <v>3.0422154691550101</v>
      </c>
      <c r="D87" s="38">
        <v>-1.41280988827409</v>
      </c>
      <c r="E87" s="38">
        <v>0.16553130797555399</v>
      </c>
      <c r="F87" s="38">
        <v>0.39574002375429101</v>
      </c>
      <c r="G87" s="39">
        <v>-5.2762103297928098</v>
      </c>
      <c r="H87" s="42">
        <v>0.42534785384567297</v>
      </c>
      <c r="I87" s="38">
        <v>3.0422154691550101</v>
      </c>
      <c r="J87" s="38">
        <v>1.36732695303455</v>
      </c>
      <c r="K87" s="38">
        <v>0.17924197692113999</v>
      </c>
      <c r="L87" s="38">
        <v>0.81745204626156398</v>
      </c>
      <c r="M87" s="39">
        <v>-5.5353597440645101</v>
      </c>
      <c r="N87" s="42">
        <v>0.153144691952526</v>
      </c>
      <c r="O87" s="38">
        <v>3.0422154691550101</v>
      </c>
      <c r="P87" s="38">
        <v>0.49230027406424298</v>
      </c>
      <c r="Q87" s="38">
        <v>0.625228210045914</v>
      </c>
      <c r="R87" s="38">
        <v>0.94439256291326401</v>
      </c>
      <c r="S87" s="39">
        <v>-6.1882497099430003</v>
      </c>
    </row>
    <row r="88" spans="1:19" x14ac:dyDescent="0.25">
      <c r="A88" t="s">
        <v>496</v>
      </c>
      <c r="B88" s="42">
        <v>-0.37801317013292901</v>
      </c>
      <c r="C88" s="38">
        <v>0.90388029939036896</v>
      </c>
      <c r="D88" s="38">
        <v>-0.95811918113766803</v>
      </c>
      <c r="E88" s="38">
        <v>0.34382188929985702</v>
      </c>
      <c r="F88" s="38">
        <v>0.60520695134068403</v>
      </c>
      <c r="G88" s="39">
        <v>-5.7885286293529603</v>
      </c>
      <c r="H88" s="42">
        <v>0.20075642173762301</v>
      </c>
      <c r="I88" s="38">
        <v>0.90388029939036896</v>
      </c>
      <c r="J88" s="38">
        <v>0.50884094418123005</v>
      </c>
      <c r="K88" s="38">
        <v>0.61369009200066005</v>
      </c>
      <c r="L88" s="38">
        <v>0.94408491098890301</v>
      </c>
      <c r="M88" s="39">
        <v>-6.31925183696824</v>
      </c>
      <c r="N88" s="42">
        <v>-6.2137634867031902E-2</v>
      </c>
      <c r="O88" s="38">
        <v>0.90388029939036896</v>
      </c>
      <c r="P88" s="38">
        <v>-0.15749520001035</v>
      </c>
      <c r="Q88" s="38">
        <v>0.87565572382248003</v>
      </c>
      <c r="R88" s="38">
        <v>0.99352441389515</v>
      </c>
      <c r="S88" s="39">
        <v>-6.2957753185764203</v>
      </c>
    </row>
    <row r="89" spans="1:19" x14ac:dyDescent="0.25">
      <c r="A89" t="s">
        <v>497</v>
      </c>
      <c r="B89" s="42">
        <v>-1.78726210585698</v>
      </c>
      <c r="C89" s="38">
        <v>0.61878782449784597</v>
      </c>
      <c r="D89" s="38">
        <v>-1.4039825023603201</v>
      </c>
      <c r="E89" s="38">
        <v>0.168959104638289</v>
      </c>
      <c r="F89" s="38">
        <v>0.40044638185925102</v>
      </c>
      <c r="G89" s="39">
        <v>-5.2878878304878896</v>
      </c>
      <c r="H89" s="42">
        <v>1.86064314050379</v>
      </c>
      <c r="I89" s="38">
        <v>0.61878782449784597</v>
      </c>
      <c r="J89" s="38">
        <v>1.4616269230144601</v>
      </c>
      <c r="K89" s="38">
        <v>0.15258566436059301</v>
      </c>
      <c r="L89" s="38">
        <v>0.77972065265847601</v>
      </c>
      <c r="M89" s="39">
        <v>-5.4087509247495804</v>
      </c>
      <c r="N89" s="42">
        <v>1.8585112592039901</v>
      </c>
      <c r="O89" s="38">
        <v>0.61878782449784597</v>
      </c>
      <c r="P89" s="38">
        <v>1.45995222514434</v>
      </c>
      <c r="Q89" s="38">
        <v>0.15304294119106901</v>
      </c>
      <c r="R89" s="38">
        <v>0.897736569177226</v>
      </c>
      <c r="S89" s="39">
        <v>-5.2795429237832696</v>
      </c>
    </row>
    <row r="90" spans="1:19" x14ac:dyDescent="0.25">
      <c r="A90" t="s">
        <v>498</v>
      </c>
      <c r="B90" s="42">
        <v>-0.110923178561406</v>
      </c>
      <c r="C90" s="38">
        <v>0.72716516886433902</v>
      </c>
      <c r="D90" s="38">
        <v>-0.49634386568187</v>
      </c>
      <c r="E90" s="38">
        <v>0.62239859029645295</v>
      </c>
      <c r="F90" s="38">
        <v>0.82028683021552495</v>
      </c>
      <c r="G90" s="39">
        <v>-6.1149259690809403</v>
      </c>
      <c r="H90" s="42">
        <v>-0.16861061885657599</v>
      </c>
      <c r="I90" s="38">
        <v>0.72716516886433902</v>
      </c>
      <c r="J90" s="38">
        <v>-0.75447573215688402</v>
      </c>
      <c r="K90" s="38">
        <v>0.45503163025218402</v>
      </c>
      <c r="L90" s="38">
        <v>0.93294279454704898</v>
      </c>
      <c r="M90" s="39">
        <v>-6.1657266879429198</v>
      </c>
      <c r="N90" s="42">
        <v>1.61182097969352E-2</v>
      </c>
      <c r="O90" s="38">
        <v>0.72716516886433902</v>
      </c>
      <c r="P90" s="38">
        <v>7.2123560307582005E-2</v>
      </c>
      <c r="Q90" s="38">
        <v>0.94286699100206695</v>
      </c>
      <c r="R90" s="38">
        <v>0.99352441389515</v>
      </c>
      <c r="S90" s="39">
        <v>-6.3054939415949498</v>
      </c>
    </row>
    <row r="91" spans="1:19" x14ac:dyDescent="0.25">
      <c r="A91" t="s">
        <v>499</v>
      </c>
      <c r="B91" s="42">
        <v>-0.44811982713064502</v>
      </c>
      <c r="C91" s="38">
        <v>3.83901326054725</v>
      </c>
      <c r="D91" s="38">
        <v>-1.5515279653112399</v>
      </c>
      <c r="E91" s="38">
        <v>0.12873944938179699</v>
      </c>
      <c r="F91" s="38">
        <v>0.36079855337205202</v>
      </c>
      <c r="G91" s="39">
        <v>-5.0844213326346699</v>
      </c>
      <c r="H91" s="42">
        <v>7.0814428809583302E-2</v>
      </c>
      <c r="I91" s="38">
        <v>3.83901326054725</v>
      </c>
      <c r="J91" s="38">
        <v>0.24518122161458999</v>
      </c>
      <c r="K91" s="38">
        <v>0.80758356723058899</v>
      </c>
      <c r="L91" s="38">
        <v>0.94408491098890301</v>
      </c>
      <c r="M91" s="39">
        <v>-6.4182545618140399</v>
      </c>
      <c r="N91" s="42">
        <v>-3.01964729423219E-2</v>
      </c>
      <c r="O91" s="38">
        <v>3.83901326054725</v>
      </c>
      <c r="P91" s="38">
        <v>-0.104549429387595</v>
      </c>
      <c r="Q91" s="38">
        <v>0.91726162571334402</v>
      </c>
      <c r="R91" s="38">
        <v>0.99352441389515</v>
      </c>
      <c r="S91" s="39">
        <v>-6.3026532497088601</v>
      </c>
    </row>
    <row r="92" spans="1:19" x14ac:dyDescent="0.25">
      <c r="A92" t="s">
        <v>500</v>
      </c>
      <c r="B92" s="42">
        <v>-0.36969309239911302</v>
      </c>
      <c r="C92" s="38">
        <v>2.11084527759991</v>
      </c>
      <c r="D92" s="38">
        <v>-1.04634568375256</v>
      </c>
      <c r="E92" s="38">
        <v>0.30175281555703498</v>
      </c>
      <c r="F92" s="38">
        <v>0.56843955287481396</v>
      </c>
      <c r="G92" s="39">
        <v>-5.7035205148723502</v>
      </c>
      <c r="H92" s="42">
        <v>4.4384851273977503E-2</v>
      </c>
      <c r="I92" s="38">
        <v>2.11084527759991</v>
      </c>
      <c r="J92" s="38">
        <v>0.12562284367593199</v>
      </c>
      <c r="K92" s="38">
        <v>0.90066673765466998</v>
      </c>
      <c r="L92" s="38">
        <v>0.96939228273755995</v>
      </c>
      <c r="M92" s="39">
        <v>-6.4404011548169402</v>
      </c>
      <c r="N92" s="42">
        <v>-7.1582588447301795E-2</v>
      </c>
      <c r="O92" s="38">
        <v>2.11084527759991</v>
      </c>
      <c r="P92" s="38">
        <v>-0.202600843763695</v>
      </c>
      <c r="Q92" s="38">
        <v>0.84048542967736695</v>
      </c>
      <c r="R92" s="38">
        <v>0.99352441389515</v>
      </c>
      <c r="S92" s="39">
        <v>-6.2877265407030798</v>
      </c>
    </row>
    <row r="93" spans="1:19" x14ac:dyDescent="0.25">
      <c r="A93" t="s">
        <v>501</v>
      </c>
      <c r="B93" s="42">
        <v>0.15248527226096401</v>
      </c>
      <c r="C93" s="38">
        <v>6.8198600103339801</v>
      </c>
      <c r="D93" s="38">
        <v>1.3245954876005299</v>
      </c>
      <c r="E93" s="38">
        <v>0.19290678516360801</v>
      </c>
      <c r="F93" s="38">
        <v>0.43332046518093997</v>
      </c>
      <c r="G93" s="39">
        <v>-5.3897586028273103</v>
      </c>
      <c r="H93" s="42">
        <v>-6.0852046230206E-2</v>
      </c>
      <c r="I93" s="38">
        <v>6.8198600103339801</v>
      </c>
      <c r="J93" s="38">
        <v>-0.52860413764972203</v>
      </c>
      <c r="K93" s="38">
        <v>0.60003341007917899</v>
      </c>
      <c r="L93" s="38">
        <v>0.94408491098890301</v>
      </c>
      <c r="M93" s="39">
        <v>-6.3090702920335602</v>
      </c>
      <c r="N93" s="42">
        <v>-0.17584464740462599</v>
      </c>
      <c r="O93" s="38">
        <v>6.8198600103339801</v>
      </c>
      <c r="P93" s="38">
        <v>-1.5275116279574199</v>
      </c>
      <c r="Q93" s="38">
        <v>0.13459064395175399</v>
      </c>
      <c r="R93" s="38">
        <v>0.897736569177226</v>
      </c>
      <c r="S93" s="39">
        <v>-5.1847443472411499</v>
      </c>
    </row>
    <row r="94" spans="1:19" x14ac:dyDescent="0.25">
      <c r="A94" t="s">
        <v>502</v>
      </c>
      <c r="B94" s="42">
        <v>0.32500405476607702</v>
      </c>
      <c r="C94" s="38">
        <v>0.82807835326674695</v>
      </c>
      <c r="D94" s="38">
        <v>1.53486223377778</v>
      </c>
      <c r="E94" s="38">
        <v>0.13277753287081101</v>
      </c>
      <c r="F94" s="38">
        <v>0.36079855337205202</v>
      </c>
      <c r="G94" s="39">
        <v>-5.1083046070136904</v>
      </c>
      <c r="H94" s="42">
        <v>-0.345278527421847</v>
      </c>
      <c r="I94" s="38">
        <v>0.82807835326674695</v>
      </c>
      <c r="J94" s="38">
        <v>-1.6306103388637301</v>
      </c>
      <c r="K94" s="38">
        <v>0.110909905481613</v>
      </c>
      <c r="L94" s="38">
        <v>0.74186403444367899</v>
      </c>
      <c r="M94" s="39">
        <v>-5.1625508441808003</v>
      </c>
      <c r="N94" s="42">
        <v>-0.206480298499396</v>
      </c>
      <c r="O94" s="38">
        <v>0.82807835326674695</v>
      </c>
      <c r="P94" s="38">
        <v>-0.97512264089747902</v>
      </c>
      <c r="Q94" s="38">
        <v>0.33542477507777302</v>
      </c>
      <c r="R94" s="38">
        <v>0.94439256291326401</v>
      </c>
      <c r="S94" s="39">
        <v>-5.8422351454575097</v>
      </c>
    </row>
    <row r="95" spans="1:19" x14ac:dyDescent="0.25">
      <c r="A95" t="s">
        <v>503</v>
      </c>
      <c r="B95" s="42">
        <v>0.21722263283724699</v>
      </c>
      <c r="C95" s="38">
        <v>5.4946868524949304</v>
      </c>
      <c r="D95" s="38">
        <v>1.6102872915770201</v>
      </c>
      <c r="E95" s="38">
        <v>0.115286841719988</v>
      </c>
      <c r="F95" s="38">
        <v>0.357745766574395</v>
      </c>
      <c r="G95" s="39">
        <v>-4.9984096621166003</v>
      </c>
      <c r="H95" s="42">
        <v>8.9713057000508897E-2</v>
      </c>
      <c r="I95" s="38">
        <v>5.4946868524949304</v>
      </c>
      <c r="J95" s="38">
        <v>0.66504946418121602</v>
      </c>
      <c r="K95" s="38">
        <v>0.50987763612833703</v>
      </c>
      <c r="L95" s="38">
        <v>0.94408491098890301</v>
      </c>
      <c r="M95" s="39">
        <v>-6.2283828922369198</v>
      </c>
      <c r="N95" s="42">
        <v>-5.7784217520946903E-2</v>
      </c>
      <c r="O95" s="38">
        <v>5.4946868524949304</v>
      </c>
      <c r="P95" s="38">
        <v>-0.42835863792065998</v>
      </c>
      <c r="Q95" s="38">
        <v>0.67071337653284302</v>
      </c>
      <c r="R95" s="38">
        <v>0.94781561660275004</v>
      </c>
      <c r="S95" s="39">
        <v>-6.2172851958240702</v>
      </c>
    </row>
    <row r="96" spans="1:19" x14ac:dyDescent="0.25">
      <c r="A96" t="s">
        <v>504</v>
      </c>
      <c r="B96" s="42">
        <v>0.26592585657621598</v>
      </c>
      <c r="C96" s="38">
        <v>4.0139904813848402</v>
      </c>
      <c r="D96" s="38">
        <v>1.87257901872326</v>
      </c>
      <c r="E96" s="38">
        <v>6.8530761628025003E-2</v>
      </c>
      <c r="F96" s="38">
        <v>0.28257204452103502</v>
      </c>
      <c r="G96" s="39">
        <v>-4.5811395173417599</v>
      </c>
      <c r="H96" s="42">
        <v>-0.11032145481460499</v>
      </c>
      <c r="I96" s="38">
        <v>4.0139904813848402</v>
      </c>
      <c r="J96" s="38">
        <v>-0.776854286606941</v>
      </c>
      <c r="K96" s="38">
        <v>0.44186535062856203</v>
      </c>
      <c r="L96" s="38">
        <v>0.93294279454704898</v>
      </c>
      <c r="M96" s="39">
        <v>-6.1488471029399596</v>
      </c>
      <c r="N96" s="42">
        <v>-5.4790699858820298E-2</v>
      </c>
      <c r="O96" s="38">
        <v>4.0139904813848402</v>
      </c>
      <c r="P96" s="38">
        <v>-0.38582150791111403</v>
      </c>
      <c r="Q96" s="38">
        <v>0.70169597052070598</v>
      </c>
      <c r="R96" s="38">
        <v>0.95135796199837996</v>
      </c>
      <c r="S96" s="39">
        <v>-6.2343878181258496</v>
      </c>
    </row>
    <row r="97" spans="1:19" x14ac:dyDescent="0.25">
      <c r="A97" t="s">
        <v>505</v>
      </c>
      <c r="B97" s="42">
        <v>0.24080135919505499</v>
      </c>
      <c r="C97" s="38">
        <v>5.8843434834094097</v>
      </c>
      <c r="D97" s="38">
        <v>1.49750976504891</v>
      </c>
      <c r="E97" s="38">
        <v>0.14219784483299</v>
      </c>
      <c r="F97" s="38">
        <v>0.36861561562405198</v>
      </c>
      <c r="G97" s="39">
        <v>-5.1610043031798902</v>
      </c>
      <c r="H97" s="42">
        <v>-1.2510597444618E-2</v>
      </c>
      <c r="I97" s="38">
        <v>5.8843434834094097</v>
      </c>
      <c r="J97" s="38">
        <v>-7.78016449015798E-2</v>
      </c>
      <c r="K97" s="38">
        <v>0.93837802726268105</v>
      </c>
      <c r="L97" s="38">
        <v>0.96939228273755995</v>
      </c>
      <c r="M97" s="39">
        <v>-6.4452642180881003</v>
      </c>
      <c r="N97" s="42">
        <v>-5.29082305118838E-2</v>
      </c>
      <c r="O97" s="38">
        <v>5.8843434834094097</v>
      </c>
      <c r="P97" s="38">
        <v>-0.329028839819903</v>
      </c>
      <c r="Q97" s="38">
        <v>0.74386950976517696</v>
      </c>
      <c r="R97" s="38">
        <v>0.97349879321442701</v>
      </c>
      <c r="S97" s="39">
        <v>-6.2544559187926598</v>
      </c>
    </row>
    <row r="98" spans="1:19" x14ac:dyDescent="0.25">
      <c r="A98" t="s">
        <v>506</v>
      </c>
      <c r="B98" s="42">
        <v>0.23418003656568401</v>
      </c>
      <c r="C98" s="38">
        <v>-0.98752286098347797</v>
      </c>
      <c r="D98" s="38">
        <v>0.82410623854486498</v>
      </c>
      <c r="E98" s="38">
        <v>0.414820341902989</v>
      </c>
      <c r="F98" s="38">
        <v>0.64694778711295198</v>
      </c>
      <c r="G98" s="39">
        <v>-5.9039508215229599</v>
      </c>
      <c r="H98" s="42">
        <v>0.13540620091573899</v>
      </c>
      <c r="I98" s="38">
        <v>-0.98752286098347797</v>
      </c>
      <c r="J98" s="38">
        <v>0.47650985348198399</v>
      </c>
      <c r="K98" s="38">
        <v>0.63633271443216299</v>
      </c>
      <c r="L98" s="38">
        <v>0.94408491098890301</v>
      </c>
      <c r="M98" s="39">
        <v>-6.3350823616217404</v>
      </c>
      <c r="N98" s="42">
        <v>1.91299922336448E-2</v>
      </c>
      <c r="O98" s="38">
        <v>-0.98752286098347797</v>
      </c>
      <c r="P98" s="38">
        <v>6.7320622945754596E-2</v>
      </c>
      <c r="Q98" s="38">
        <v>0.94666556084171305</v>
      </c>
      <c r="R98" s="38">
        <v>0.99352441389515</v>
      </c>
      <c r="S98" s="39">
        <v>-6.3058260699317801</v>
      </c>
    </row>
    <row r="99" spans="1:19" x14ac:dyDescent="0.25">
      <c r="A99" t="s">
        <v>507</v>
      </c>
      <c r="B99" s="42">
        <v>0.56424222114853195</v>
      </c>
      <c r="C99" s="38">
        <v>-0.79460536227908796</v>
      </c>
      <c r="D99" s="38">
        <v>1.8101574377618701</v>
      </c>
      <c r="E99" s="38">
        <v>7.7872364791011103E-2</v>
      </c>
      <c r="F99" s="38">
        <v>0.30441015327395199</v>
      </c>
      <c r="G99" s="39">
        <v>-4.6852691868329996</v>
      </c>
      <c r="H99" s="42">
        <v>6.41182576928436E-2</v>
      </c>
      <c r="I99" s="38">
        <v>-0.79460536227908796</v>
      </c>
      <c r="J99" s="38">
        <v>0.20569914251149299</v>
      </c>
      <c r="K99" s="38">
        <v>0.83808081790516498</v>
      </c>
      <c r="L99" s="38">
        <v>0.94408491098890301</v>
      </c>
      <c r="M99" s="39">
        <v>-6.4271444168005702</v>
      </c>
      <c r="N99" s="42">
        <v>0.23549588104976199</v>
      </c>
      <c r="O99" s="38">
        <v>-0.79460536227908796</v>
      </c>
      <c r="P99" s="38">
        <v>0.75549933107947098</v>
      </c>
      <c r="Q99" s="38">
        <v>0.45442443671206301</v>
      </c>
      <c r="R99" s="38">
        <v>0.94439256291326401</v>
      </c>
      <c r="S99" s="39">
        <v>-6.0270739377023199</v>
      </c>
    </row>
    <row r="100" spans="1:19" x14ac:dyDescent="0.25">
      <c r="A100" t="s">
        <v>508</v>
      </c>
      <c r="B100" s="42">
        <v>0.40911879701223902</v>
      </c>
      <c r="C100" s="38">
        <v>-0.838347093954669</v>
      </c>
      <c r="D100" s="38">
        <v>1.7733272946941301</v>
      </c>
      <c r="E100" s="38">
        <v>8.3873502122460197E-2</v>
      </c>
      <c r="F100" s="38">
        <v>0.308845454827402</v>
      </c>
      <c r="G100" s="39">
        <v>-4.7453153131137604</v>
      </c>
      <c r="H100" s="42">
        <v>6.6693844233608496E-2</v>
      </c>
      <c r="I100" s="38">
        <v>-0.838347093954669</v>
      </c>
      <c r="J100" s="38">
        <v>0.28908477251901699</v>
      </c>
      <c r="K100" s="38">
        <v>0.77402607570822102</v>
      </c>
      <c r="L100" s="38">
        <v>0.94408491098890301</v>
      </c>
      <c r="M100" s="39">
        <v>-6.4065472052179802</v>
      </c>
      <c r="N100" s="42">
        <v>0.20749444809523401</v>
      </c>
      <c r="O100" s="38">
        <v>-0.838347093954669</v>
      </c>
      <c r="P100" s="38">
        <v>0.89938563319975295</v>
      </c>
      <c r="Q100" s="38">
        <v>0.37388944937496099</v>
      </c>
      <c r="R100" s="38">
        <v>0.94439256291326401</v>
      </c>
      <c r="S100" s="39">
        <v>-5.9110658419915802</v>
      </c>
    </row>
    <row r="101" spans="1:19" x14ac:dyDescent="0.25">
      <c r="A101" t="s">
        <v>509</v>
      </c>
      <c r="B101" s="42">
        <v>0.62675724300133795</v>
      </c>
      <c r="C101" s="38">
        <v>0.69104003372992395</v>
      </c>
      <c r="D101" s="38">
        <v>2.0531849428222402</v>
      </c>
      <c r="E101" s="38">
        <v>4.6708351086663498E-2</v>
      </c>
      <c r="F101" s="38">
        <v>0.247150949658163</v>
      </c>
      <c r="G101" s="39">
        <v>-4.2635834655736504</v>
      </c>
      <c r="H101" s="42">
        <v>0.16827004483778599</v>
      </c>
      <c r="I101" s="38">
        <v>0.69104003372992395</v>
      </c>
      <c r="J101" s="38">
        <v>0.55123339418389095</v>
      </c>
      <c r="K101" s="38">
        <v>0.58457387752882095</v>
      </c>
      <c r="L101" s="38">
        <v>0.94408491098890301</v>
      </c>
      <c r="M101" s="39">
        <v>-6.29694285144872</v>
      </c>
      <c r="N101" s="42">
        <v>0.29766759079529798</v>
      </c>
      <c r="O101" s="38">
        <v>0.69104003372992395</v>
      </c>
      <c r="P101" s="38">
        <v>0.97512493427343305</v>
      </c>
      <c r="Q101" s="38">
        <v>0.33542365182411799</v>
      </c>
      <c r="R101" s="38">
        <v>0.94439256291326401</v>
      </c>
      <c r="S101" s="39">
        <v>-5.8422329809245896</v>
      </c>
    </row>
    <row r="102" spans="1:19" x14ac:dyDescent="0.25">
      <c r="A102" t="s">
        <v>510</v>
      </c>
      <c r="B102" s="42">
        <v>0.78873093412376005</v>
      </c>
      <c r="C102" s="38">
        <v>3.3166506121757999</v>
      </c>
      <c r="D102" s="38">
        <v>2.6734214138172101</v>
      </c>
      <c r="E102" s="38">
        <v>1.08559719063148E-2</v>
      </c>
      <c r="F102" s="38">
        <v>0.17722930470566001</v>
      </c>
      <c r="G102" s="39">
        <v>-3.00512984034658</v>
      </c>
      <c r="H102" s="42">
        <v>0.13615934855245601</v>
      </c>
      <c r="I102" s="38">
        <v>3.3166506121757999</v>
      </c>
      <c r="J102" s="38">
        <v>0.461515204188022</v>
      </c>
      <c r="K102" s="38">
        <v>0.64695677903606197</v>
      </c>
      <c r="L102" s="38">
        <v>0.94408491098890301</v>
      </c>
      <c r="M102" s="39">
        <v>-6.3420758138358799</v>
      </c>
      <c r="N102" s="42">
        <v>0.17486366661656699</v>
      </c>
      <c r="O102" s="38">
        <v>3.3166506121757999</v>
      </c>
      <c r="P102" s="38">
        <v>0.59270436926716297</v>
      </c>
      <c r="Q102" s="38">
        <v>0.55675216400958305</v>
      </c>
      <c r="R102" s="38">
        <v>0.94439256291326401</v>
      </c>
      <c r="S102" s="39">
        <v>-6.1346349140484699</v>
      </c>
    </row>
    <row r="103" spans="1:19" x14ac:dyDescent="0.25">
      <c r="A103" t="s">
        <v>511</v>
      </c>
      <c r="B103" s="42">
        <v>0.76682273550326796</v>
      </c>
      <c r="C103" s="38">
        <v>-0.30369325558719201</v>
      </c>
      <c r="D103" s="38">
        <v>2.1982144003894</v>
      </c>
      <c r="E103" s="38">
        <v>3.3848202684577701E-2</v>
      </c>
      <c r="F103" s="38">
        <v>0.21880994580819499</v>
      </c>
      <c r="G103" s="39">
        <v>-3.9917528786590801</v>
      </c>
      <c r="H103" s="42">
        <v>0.43471407273401702</v>
      </c>
      <c r="I103" s="38">
        <v>-0.30369325558719201</v>
      </c>
      <c r="J103" s="38">
        <v>1.2461742336169499</v>
      </c>
      <c r="K103" s="38">
        <v>0.22002980807981501</v>
      </c>
      <c r="L103" s="38">
        <v>0.90333645693981501</v>
      </c>
      <c r="M103" s="39">
        <v>-5.6869650036334702</v>
      </c>
      <c r="N103" s="42">
        <v>0.22483497972531599</v>
      </c>
      <c r="O103" s="38">
        <v>-0.30369325558719201</v>
      </c>
      <c r="P103" s="38">
        <v>0.64452378269546096</v>
      </c>
      <c r="Q103" s="38">
        <v>0.52295585022653202</v>
      </c>
      <c r="R103" s="38">
        <v>0.94439256291326401</v>
      </c>
      <c r="S103" s="39">
        <v>-6.1031522799259896</v>
      </c>
    </row>
    <row r="104" spans="1:19" x14ac:dyDescent="0.25">
      <c r="A104" t="s">
        <v>512</v>
      </c>
      <c r="B104" s="42">
        <v>0.57327796293022704</v>
      </c>
      <c r="C104" s="38">
        <v>3.4664408863271401</v>
      </c>
      <c r="D104" s="38">
        <v>2.3226773706469199</v>
      </c>
      <c r="E104" s="38">
        <v>2.5427872533890901E-2</v>
      </c>
      <c r="F104" s="38">
        <v>0.200171363729998</v>
      </c>
      <c r="G104" s="39">
        <v>-3.7470940953059602</v>
      </c>
      <c r="H104" s="42">
        <v>5.2338138404442798E-2</v>
      </c>
      <c r="I104" s="38">
        <v>3.4664408863271401</v>
      </c>
      <c r="J104" s="38">
        <v>0.21205177515009699</v>
      </c>
      <c r="K104" s="38">
        <v>0.83315542572536505</v>
      </c>
      <c r="L104" s="38">
        <v>0.94408491098890301</v>
      </c>
      <c r="M104" s="39">
        <v>-6.4258188867505197</v>
      </c>
      <c r="N104" s="42">
        <v>2.7613861304973701E-3</v>
      </c>
      <c r="O104" s="38">
        <v>3.4664408863271401</v>
      </c>
      <c r="P104" s="38">
        <v>1.1187956788259E-2</v>
      </c>
      <c r="Q104" s="38">
        <v>0.99112972026109802</v>
      </c>
      <c r="R104" s="38">
        <v>0.99352441389515</v>
      </c>
      <c r="S104" s="39">
        <v>-6.3080116170126797</v>
      </c>
    </row>
    <row r="105" spans="1:19" x14ac:dyDescent="0.25">
      <c r="A105" t="s">
        <v>513</v>
      </c>
      <c r="B105" s="42">
        <v>-0.37691316961467403</v>
      </c>
      <c r="C105" s="38">
        <v>1.07527745748903</v>
      </c>
      <c r="D105" s="38">
        <v>-2.4730200882290898</v>
      </c>
      <c r="E105" s="38">
        <v>1.7794946471675999E-2</v>
      </c>
      <c r="F105" s="38">
        <v>0.19129567457051699</v>
      </c>
      <c r="G105" s="39">
        <v>-3.4382240775365802</v>
      </c>
      <c r="H105" s="42">
        <v>0.25775538698650402</v>
      </c>
      <c r="I105" s="38">
        <v>1.07527745748903</v>
      </c>
      <c r="J105" s="38">
        <v>1.6911965440702099</v>
      </c>
      <c r="K105" s="38">
        <v>9.8664158780464001E-2</v>
      </c>
      <c r="L105" s="38">
        <v>0.71310337694061499</v>
      </c>
      <c r="M105" s="39">
        <v>-5.0686369269953602</v>
      </c>
      <c r="N105" s="42">
        <v>1.1102212483023901E-2</v>
      </c>
      <c r="O105" s="38">
        <v>1.07527745748903</v>
      </c>
      <c r="P105" s="38">
        <v>7.28443490642013E-2</v>
      </c>
      <c r="Q105" s="38">
        <v>0.94229704438196005</v>
      </c>
      <c r="R105" s="38">
        <v>0.99352441389515</v>
      </c>
      <c r="S105" s="39">
        <v>-6.3054421243764196</v>
      </c>
    </row>
    <row r="106" spans="1:19" x14ac:dyDescent="0.25">
      <c r="A106" t="s">
        <v>514</v>
      </c>
      <c r="B106" s="42">
        <v>4.4951625965654399E-2</v>
      </c>
      <c r="C106" s="38">
        <v>-1.0326923837569699</v>
      </c>
      <c r="D106" s="38">
        <v>0.222708219885836</v>
      </c>
      <c r="E106" s="38">
        <v>0.82490850209015798</v>
      </c>
      <c r="F106" s="38">
        <v>0.93518699881591405</v>
      </c>
      <c r="G106" s="39">
        <v>-6.2116286895936801</v>
      </c>
      <c r="H106" s="42">
        <v>0.219830639169276</v>
      </c>
      <c r="I106" s="38">
        <v>-1.0326923837569699</v>
      </c>
      <c r="J106" s="38">
        <v>1.0891283524018001</v>
      </c>
      <c r="K106" s="38">
        <v>0.28268770418996197</v>
      </c>
      <c r="L106" s="38">
        <v>0.90620054362651004</v>
      </c>
      <c r="M106" s="39">
        <v>-5.8640702917895204</v>
      </c>
      <c r="N106" s="42">
        <v>4.64597787102261E-2</v>
      </c>
      <c r="O106" s="38">
        <v>-1.0326923837569699</v>
      </c>
      <c r="P106" s="38">
        <v>0.23018020795843999</v>
      </c>
      <c r="Q106" s="38">
        <v>0.81913788453884995</v>
      </c>
      <c r="R106" s="38">
        <v>0.99352441389515</v>
      </c>
      <c r="S106" s="39">
        <v>-6.2818140067698502</v>
      </c>
    </row>
    <row r="107" spans="1:19" x14ac:dyDescent="0.25">
      <c r="A107" t="s">
        <v>515</v>
      </c>
      <c r="B107" s="42">
        <v>7.4279772425749804E-2</v>
      </c>
      <c r="C107" s="38">
        <v>3.7565426587544302</v>
      </c>
      <c r="D107" s="38">
        <v>0.33147904132301098</v>
      </c>
      <c r="E107" s="38">
        <v>0.74203234325612499</v>
      </c>
      <c r="F107" s="38">
        <v>0.90793388341501502</v>
      </c>
      <c r="G107" s="39">
        <v>-6.1819497142190496</v>
      </c>
      <c r="H107" s="42">
        <v>0.16766021272575801</v>
      </c>
      <c r="I107" s="38">
        <v>3.7565426587544302</v>
      </c>
      <c r="J107" s="38">
        <v>0.74819624195671997</v>
      </c>
      <c r="K107" s="38">
        <v>0.45876695793653499</v>
      </c>
      <c r="L107" s="38">
        <v>0.93294279454704898</v>
      </c>
      <c r="M107" s="39">
        <v>-6.1703771043140403</v>
      </c>
      <c r="N107" s="42">
        <v>-5.0893425287223501E-2</v>
      </c>
      <c r="O107" s="38">
        <v>3.7565426587544302</v>
      </c>
      <c r="P107" s="38">
        <v>-0.22711571768366101</v>
      </c>
      <c r="Q107" s="38">
        <v>0.82150338039180404</v>
      </c>
      <c r="R107" s="38">
        <v>0.99352441389515</v>
      </c>
      <c r="S107" s="39">
        <v>-6.2825080988715003</v>
      </c>
    </row>
    <row r="108" spans="1:19" x14ac:dyDescent="0.25">
      <c r="A108" t="s">
        <v>516</v>
      </c>
      <c r="B108" s="42">
        <v>-0.15074909084424701</v>
      </c>
      <c r="C108" s="38">
        <v>3.4681905207039398</v>
      </c>
      <c r="D108" s="38">
        <v>-0.89760544062264602</v>
      </c>
      <c r="E108" s="38">
        <v>0.37482644835734102</v>
      </c>
      <c r="F108" s="38">
        <v>0.61284516308171799</v>
      </c>
      <c r="G108" s="39">
        <v>-5.8427087595491596</v>
      </c>
      <c r="H108" s="42">
        <v>0.277023956623076</v>
      </c>
      <c r="I108" s="38">
        <v>3.4681905207039398</v>
      </c>
      <c r="J108" s="38">
        <v>1.64948398199361</v>
      </c>
      <c r="K108" s="38">
        <v>0.10696801140699599</v>
      </c>
      <c r="L108" s="38">
        <v>0.73175844167058901</v>
      </c>
      <c r="M108" s="39">
        <v>-5.1336135781033496</v>
      </c>
      <c r="N108" s="42">
        <v>3.9801121060111501E-2</v>
      </c>
      <c r="O108" s="38">
        <v>3.4681905207039398</v>
      </c>
      <c r="P108" s="38">
        <v>0.23698784918940799</v>
      </c>
      <c r="Q108" s="38">
        <v>0.81388917335595001</v>
      </c>
      <c r="R108" s="38">
        <v>0.99352441389515</v>
      </c>
      <c r="S108" s="39">
        <v>-6.2802389167123103</v>
      </c>
    </row>
    <row r="109" spans="1:19" x14ac:dyDescent="0.25">
      <c r="A109" t="s">
        <v>517</v>
      </c>
      <c r="B109" s="42">
        <v>0.761900078322582</v>
      </c>
      <c r="C109" s="38">
        <v>1.3178257572441801</v>
      </c>
      <c r="D109" s="38">
        <v>2.1940780089437899</v>
      </c>
      <c r="E109" s="38">
        <v>3.4166337053106899E-2</v>
      </c>
      <c r="F109" s="38">
        <v>0.21880994580819499</v>
      </c>
      <c r="G109" s="39">
        <v>-3.99970632225887</v>
      </c>
      <c r="H109" s="42">
        <v>0.35510013496377402</v>
      </c>
      <c r="I109" s="38">
        <v>1.3178257572441801</v>
      </c>
      <c r="J109" s="38">
        <v>1.0225978698050699</v>
      </c>
      <c r="K109" s="38">
        <v>0.31271093360424601</v>
      </c>
      <c r="L109" s="38">
        <v>0.90620054362651004</v>
      </c>
      <c r="M109" s="39">
        <v>-5.9323490180667804</v>
      </c>
      <c r="N109" s="42">
        <v>0.172722798686576</v>
      </c>
      <c r="O109" s="38">
        <v>1.3178257572441801</v>
      </c>
      <c r="P109" s="38">
        <v>0.49739763129541198</v>
      </c>
      <c r="Q109" s="38">
        <v>0.62166213555914496</v>
      </c>
      <c r="R109" s="38">
        <v>0.94439256291326401</v>
      </c>
      <c r="S109" s="39">
        <v>-6.1857635216327198</v>
      </c>
    </row>
    <row r="110" spans="1:19" x14ac:dyDescent="0.25">
      <c r="A110" t="s">
        <v>518</v>
      </c>
      <c r="B110" s="42">
        <v>0.43242476799754098</v>
      </c>
      <c r="C110" s="38">
        <v>1.76908031049633</v>
      </c>
      <c r="D110" s="38">
        <v>2.2667966307778502</v>
      </c>
      <c r="E110" s="38">
        <v>2.8943699247846101E-2</v>
      </c>
      <c r="F110" s="38">
        <v>0.20260589473492299</v>
      </c>
      <c r="G110" s="39">
        <v>-3.8582079231286399</v>
      </c>
      <c r="H110" s="42">
        <v>-0.12841873461720299</v>
      </c>
      <c r="I110" s="38">
        <v>1.76908031049633</v>
      </c>
      <c r="J110" s="38">
        <v>-0.67317872726634698</v>
      </c>
      <c r="K110" s="38">
        <v>0.504747500174615</v>
      </c>
      <c r="L110" s="38">
        <v>0.94408491098890301</v>
      </c>
      <c r="M110" s="39">
        <v>-6.2230053727140904</v>
      </c>
      <c r="N110" s="42">
        <v>-0.10176278713048501</v>
      </c>
      <c r="O110" s="38">
        <v>1.76908031049633</v>
      </c>
      <c r="P110" s="38">
        <v>-0.53344664801267405</v>
      </c>
      <c r="Q110" s="38">
        <v>0.59670905028712495</v>
      </c>
      <c r="R110" s="38">
        <v>0.94439256291326401</v>
      </c>
      <c r="S110" s="39">
        <v>-6.1674599812045798</v>
      </c>
    </row>
    <row r="111" spans="1:19" x14ac:dyDescent="0.25">
      <c r="A111" t="s">
        <v>519</v>
      </c>
      <c r="B111" s="42">
        <v>-0.42940597165216998</v>
      </c>
      <c r="C111" s="38">
        <v>0.58222236375792102</v>
      </c>
      <c r="D111" s="38">
        <v>-1.4357681188181699</v>
      </c>
      <c r="E111" s="38">
        <v>0.15892888995171101</v>
      </c>
      <c r="F111" s="38">
        <v>0.39083163779028202</v>
      </c>
      <c r="G111" s="39">
        <v>-5.2455766710199896</v>
      </c>
      <c r="H111" s="42">
        <v>-0.152846115262147</v>
      </c>
      <c r="I111" s="38">
        <v>0.58222236375792102</v>
      </c>
      <c r="J111" s="38">
        <v>-0.51105851773379596</v>
      </c>
      <c r="K111" s="38">
        <v>0.61215063710774598</v>
      </c>
      <c r="L111" s="38">
        <v>0.94408491098890301</v>
      </c>
      <c r="M111" s="39">
        <v>-6.3181284516250598</v>
      </c>
      <c r="N111" s="42">
        <v>0.241458356681716</v>
      </c>
      <c r="O111" s="38">
        <v>0.58222236375792102</v>
      </c>
      <c r="P111" s="38">
        <v>0.80734371068936095</v>
      </c>
      <c r="Q111" s="38">
        <v>0.42429627800300601</v>
      </c>
      <c r="R111" s="38">
        <v>0.94439256291326401</v>
      </c>
      <c r="S111" s="39">
        <v>-5.9875196763042702</v>
      </c>
    </row>
    <row r="112" spans="1:19" x14ac:dyDescent="0.25">
      <c r="A112" t="s">
        <v>520</v>
      </c>
      <c r="B112" s="42">
        <v>0.43297634716769401</v>
      </c>
      <c r="C112" s="38">
        <v>1.1880316011843199</v>
      </c>
      <c r="D112" s="38">
        <v>2.5650733732523499</v>
      </c>
      <c r="E112" s="38">
        <v>1.4217125697393E-2</v>
      </c>
      <c r="F112" s="38">
        <v>0.17722930470566001</v>
      </c>
      <c r="G112" s="39">
        <v>-3.2422232037902199</v>
      </c>
      <c r="H112" s="42">
        <v>-0.16466707084194199</v>
      </c>
      <c r="I112" s="38">
        <v>1.1880316011843199</v>
      </c>
      <c r="J112" s="38">
        <v>-0.97553393304538205</v>
      </c>
      <c r="K112" s="38">
        <v>0.33522337191470303</v>
      </c>
      <c r="L112" s="38">
        <v>0.90849775469616401</v>
      </c>
      <c r="M112" s="39">
        <v>-5.9781869200458297</v>
      </c>
      <c r="N112" s="42">
        <v>-7.7698937877291402E-2</v>
      </c>
      <c r="O112" s="38">
        <v>1.1880316011843199</v>
      </c>
      <c r="P112" s="38">
        <v>-0.46031031021155799</v>
      </c>
      <c r="Q112" s="38">
        <v>0.64781376596319995</v>
      </c>
      <c r="R112" s="38">
        <v>0.94439256291326401</v>
      </c>
      <c r="S112" s="39">
        <v>-6.2032747493312801</v>
      </c>
    </row>
    <row r="113" spans="1:19" x14ac:dyDescent="0.25">
      <c r="A113" t="s">
        <v>521</v>
      </c>
      <c r="B113" s="42">
        <v>0.44875205314088801</v>
      </c>
      <c r="C113" s="38">
        <v>0.11648748291896099</v>
      </c>
      <c r="D113" s="38">
        <v>2.3416309019218202</v>
      </c>
      <c r="E113" s="38">
        <v>2.4325509223016701E-2</v>
      </c>
      <c r="F113" s="38">
        <v>0.19946723584547699</v>
      </c>
      <c r="G113" s="39">
        <v>-3.7089452661440299</v>
      </c>
      <c r="H113" s="42">
        <v>-0.28727836721525002</v>
      </c>
      <c r="I113" s="38">
        <v>0.11648748291896099</v>
      </c>
      <c r="J113" s="38">
        <v>-1.4990458481839499</v>
      </c>
      <c r="K113" s="38">
        <v>0.14180020120513501</v>
      </c>
      <c r="L113" s="38">
        <v>0.77972065265847601</v>
      </c>
      <c r="M113" s="39">
        <v>-5.3561303024740399</v>
      </c>
      <c r="N113" s="42">
        <v>1.52228285342078E-2</v>
      </c>
      <c r="O113" s="38">
        <v>0.11648748291896099</v>
      </c>
      <c r="P113" s="38">
        <v>7.9434167400158504E-2</v>
      </c>
      <c r="Q113" s="38">
        <v>0.937087762033876</v>
      </c>
      <c r="R113" s="38">
        <v>0.99352441389515</v>
      </c>
      <c r="S113" s="39">
        <v>-6.3049445018653101</v>
      </c>
    </row>
    <row r="114" spans="1:19" x14ac:dyDescent="0.25">
      <c r="A114" t="s">
        <v>522</v>
      </c>
      <c r="B114" s="42">
        <v>0.53078868596914897</v>
      </c>
      <c r="C114" s="38">
        <v>1.89427924953138</v>
      </c>
      <c r="D114" s="38">
        <v>1.71265105270121</v>
      </c>
      <c r="E114" s="38">
        <v>9.4605621449451602E-2</v>
      </c>
      <c r="F114" s="38">
        <v>0.323594227912329</v>
      </c>
      <c r="G114" s="39">
        <v>-4.8419511043409598</v>
      </c>
      <c r="H114" s="42">
        <v>-0.38144679024739098</v>
      </c>
      <c r="I114" s="38">
        <v>1.89427924953138</v>
      </c>
      <c r="J114" s="38">
        <v>-1.2307821627242901</v>
      </c>
      <c r="K114" s="38">
        <v>0.22567220081787101</v>
      </c>
      <c r="L114" s="38">
        <v>0.90333645693981501</v>
      </c>
      <c r="M114" s="39">
        <v>-5.7053003881605804</v>
      </c>
      <c r="N114" s="42">
        <v>-0.26367522179525199</v>
      </c>
      <c r="O114" s="38">
        <v>1.89427924953138</v>
      </c>
      <c r="P114" s="38">
        <v>-0.85077858310851695</v>
      </c>
      <c r="Q114" s="38">
        <v>0.40001274840341999</v>
      </c>
      <c r="R114" s="38">
        <v>0.94439256291326401</v>
      </c>
      <c r="S114" s="39">
        <v>-5.9524301501356804</v>
      </c>
    </row>
    <row r="115" spans="1:19" x14ac:dyDescent="0.25">
      <c r="A115" t="s">
        <v>523</v>
      </c>
      <c r="B115" s="42">
        <v>0.111127169486564</v>
      </c>
      <c r="C115" s="38">
        <v>-1.38069973143609</v>
      </c>
      <c r="D115" s="38">
        <v>0.50032960443271501</v>
      </c>
      <c r="E115" s="38">
        <v>0.61961511180775797</v>
      </c>
      <c r="F115" s="38">
        <v>0.82028683021552495</v>
      </c>
      <c r="G115" s="39">
        <v>-6.1129786874305196</v>
      </c>
      <c r="H115" s="42">
        <v>-0.319968267571697</v>
      </c>
      <c r="I115" s="38">
        <v>-1.38069973143609</v>
      </c>
      <c r="J115" s="38">
        <v>-1.44059816771024</v>
      </c>
      <c r="K115" s="38">
        <v>0.157566542401605</v>
      </c>
      <c r="L115" s="38">
        <v>0.79045882104804999</v>
      </c>
      <c r="M115" s="39">
        <v>-5.4374860695919196</v>
      </c>
      <c r="N115" s="42">
        <v>0.180078493059352</v>
      </c>
      <c r="O115" s="38">
        <v>-1.38069973143609</v>
      </c>
      <c r="P115" s="38">
        <v>0.81077023391762904</v>
      </c>
      <c r="Q115" s="38">
        <v>0.42234863114371402</v>
      </c>
      <c r="R115" s="38">
        <v>0.94439256291326401</v>
      </c>
      <c r="S115" s="39">
        <v>-5.9848159936282199</v>
      </c>
    </row>
    <row r="116" spans="1:19" x14ac:dyDescent="0.25">
      <c r="A116" t="s">
        <v>524</v>
      </c>
      <c r="B116" s="42">
        <v>1.0315208501601401</v>
      </c>
      <c r="C116" s="38">
        <v>-2.1517854937415599</v>
      </c>
      <c r="D116" s="38">
        <v>2.0371789743157001</v>
      </c>
      <c r="E116" s="38">
        <v>4.8361336998815597E-2</v>
      </c>
      <c r="F116" s="38">
        <v>0.247150949658163</v>
      </c>
      <c r="G116" s="39">
        <v>-4.2926812219788504</v>
      </c>
      <c r="H116" s="42">
        <v>-2.5175758802139101</v>
      </c>
      <c r="I116" s="38">
        <v>-2.1517854937415599</v>
      </c>
      <c r="J116" s="38">
        <v>-4.9720300356700298</v>
      </c>
      <c r="K116" s="38">
        <v>1.3258824700020901E-5</v>
      </c>
      <c r="L116" s="38">
        <v>9.9772655867657006E-4</v>
      </c>
      <c r="M116" s="39">
        <v>3.0875984487756201</v>
      </c>
      <c r="N116" s="42">
        <v>-0.77557373087339398</v>
      </c>
      <c r="O116" s="38">
        <v>-2.1517854937415599</v>
      </c>
      <c r="P116" s="38">
        <v>-1.5317019499136399</v>
      </c>
      <c r="Q116" s="38">
        <v>0.133554632923814</v>
      </c>
      <c r="R116" s="38">
        <v>0.897736569177226</v>
      </c>
      <c r="S116" s="39">
        <v>-5.17875303641841</v>
      </c>
    </row>
    <row r="117" spans="1:19" x14ac:dyDescent="0.25">
      <c r="A117" t="s">
        <v>525</v>
      </c>
      <c r="B117" s="42">
        <v>0.91132872148761901</v>
      </c>
      <c r="C117" s="38">
        <v>-2.5690092358443701</v>
      </c>
      <c r="D117" s="38">
        <v>2.8217405846233699</v>
      </c>
      <c r="E117" s="38">
        <v>7.4349378656160797E-3</v>
      </c>
      <c r="F117" s="38">
        <v>0.17214740750388</v>
      </c>
      <c r="G117" s="39">
        <v>-2.6698768712215002</v>
      </c>
      <c r="H117" s="42">
        <v>-0.57693373573533202</v>
      </c>
      <c r="I117" s="38">
        <v>-2.5690092358443701</v>
      </c>
      <c r="J117" s="38">
        <v>-1.7863557883979999</v>
      </c>
      <c r="K117" s="38">
        <v>8.1707610434144998E-2</v>
      </c>
      <c r="L117" s="38">
        <v>0.66470245245074699</v>
      </c>
      <c r="M117" s="39">
        <v>-4.9152055692174201</v>
      </c>
      <c r="N117" s="42">
        <v>-0.29074956852764799</v>
      </c>
      <c r="O117" s="38">
        <v>-2.5690092358443701</v>
      </c>
      <c r="P117" s="38">
        <v>-0.90024580388180397</v>
      </c>
      <c r="Q117" s="38">
        <v>0.37343724079149299</v>
      </c>
      <c r="R117" s="38">
        <v>0.94439256291326401</v>
      </c>
      <c r="S117" s="39">
        <v>-5.9103139869407499</v>
      </c>
    </row>
    <row r="118" spans="1:19" x14ac:dyDescent="0.25">
      <c r="A118" t="s">
        <v>526</v>
      </c>
      <c r="B118" s="42">
        <v>0.75358396410907802</v>
      </c>
      <c r="C118" s="38">
        <v>1.72852213977966</v>
      </c>
      <c r="D118" s="38">
        <v>2.34410111284281</v>
      </c>
      <c r="E118" s="38">
        <v>2.41850505389682E-2</v>
      </c>
      <c r="F118" s="38">
        <v>0.19946723584547699</v>
      </c>
      <c r="G118" s="39">
        <v>-3.7039562779805602</v>
      </c>
      <c r="H118" s="42">
        <v>-0.34530809899570902</v>
      </c>
      <c r="I118" s="38">
        <v>1.72852213977966</v>
      </c>
      <c r="J118" s="38">
        <v>-1.07411667137375</v>
      </c>
      <c r="K118" s="38">
        <v>0.28927852180458002</v>
      </c>
      <c r="L118" s="38">
        <v>0.90620054362651004</v>
      </c>
      <c r="M118" s="39">
        <v>-5.8798308251435296</v>
      </c>
      <c r="N118" s="42">
        <v>-0.23180867802921301</v>
      </c>
      <c r="O118" s="38">
        <v>1.72852213977966</v>
      </c>
      <c r="P118" s="38">
        <v>-0.72106494566575696</v>
      </c>
      <c r="Q118" s="38">
        <v>0.47510951375041699</v>
      </c>
      <c r="R118" s="38">
        <v>0.94439256291326401</v>
      </c>
      <c r="S118" s="39">
        <v>-6.0519371805194799</v>
      </c>
    </row>
    <row r="119" spans="1:19" x14ac:dyDescent="0.25">
      <c r="A119" t="s">
        <v>527</v>
      </c>
      <c r="B119" s="42">
        <v>0.92246546946504404</v>
      </c>
      <c r="C119" s="38">
        <v>-1.6036241461407099</v>
      </c>
      <c r="D119" s="38">
        <v>2.55841844714887</v>
      </c>
      <c r="E119" s="38">
        <v>1.44518400102225E-2</v>
      </c>
      <c r="F119" s="38">
        <v>0.17722930470566001</v>
      </c>
      <c r="G119" s="39">
        <v>-3.2565629756216099</v>
      </c>
      <c r="H119" s="42">
        <v>-0.49583828691520898</v>
      </c>
      <c r="I119" s="38">
        <v>-1.6036241461407099</v>
      </c>
      <c r="J119" s="38">
        <v>-1.3751862395263701</v>
      </c>
      <c r="K119" s="38">
        <v>0.17681205864528199</v>
      </c>
      <c r="L119" s="38">
        <v>0.81745204626156398</v>
      </c>
      <c r="M119" s="39">
        <v>-5.5250827337251804</v>
      </c>
      <c r="N119" s="42">
        <v>-0.23369759339785301</v>
      </c>
      <c r="O119" s="38">
        <v>-1.6036241461407099</v>
      </c>
      <c r="P119" s="38">
        <v>-0.64815026013938104</v>
      </c>
      <c r="Q119" s="38">
        <v>0.52063224868246105</v>
      </c>
      <c r="R119" s="38">
        <v>0.94439256291326401</v>
      </c>
      <c r="S119" s="39">
        <v>-6.1008523397021701</v>
      </c>
    </row>
    <row r="120" spans="1:19" x14ac:dyDescent="0.25">
      <c r="A120" t="s">
        <v>528</v>
      </c>
      <c r="B120" s="42">
        <v>0.86732195053289796</v>
      </c>
      <c r="C120" s="38">
        <v>-1.58380849198914</v>
      </c>
      <c r="D120" s="38">
        <v>2.6128209186209399</v>
      </c>
      <c r="E120" s="38">
        <v>1.2632900499475099E-2</v>
      </c>
      <c r="F120" s="38">
        <v>0.17722930470566001</v>
      </c>
      <c r="G120" s="39">
        <v>-3.13857587255107</v>
      </c>
      <c r="H120" s="42">
        <v>-0.41959413977794602</v>
      </c>
      <c r="I120" s="38">
        <v>-1.58380849198914</v>
      </c>
      <c r="J120" s="38">
        <v>-1.26403389775732</v>
      </c>
      <c r="K120" s="38">
        <v>0.21361535576930701</v>
      </c>
      <c r="L120" s="38">
        <v>0.90333645693981501</v>
      </c>
      <c r="M120" s="39">
        <v>-5.6654268572663398</v>
      </c>
      <c r="N120" s="42">
        <v>-3.0724226971893701E-2</v>
      </c>
      <c r="O120" s="38">
        <v>-1.58380849198914</v>
      </c>
      <c r="P120" s="38">
        <v>-9.25572134906745E-2</v>
      </c>
      <c r="Q120" s="38">
        <v>0.92672248268753099</v>
      </c>
      <c r="R120" s="38">
        <v>0.99352441389515</v>
      </c>
      <c r="S120" s="39">
        <v>-6.3038252938796404</v>
      </c>
    </row>
    <row r="121" spans="1:19" x14ac:dyDescent="0.25">
      <c r="A121" t="s">
        <v>529</v>
      </c>
      <c r="B121" s="42">
        <v>0.89788340270840195</v>
      </c>
      <c r="C121" s="38">
        <v>2.18420604224807</v>
      </c>
      <c r="D121" s="38">
        <v>2.2289086486976402</v>
      </c>
      <c r="E121" s="38">
        <v>3.1568512646665298E-2</v>
      </c>
      <c r="F121" s="38">
        <v>0.211158273481028</v>
      </c>
      <c r="G121" s="39">
        <v>-3.9323733718649199</v>
      </c>
      <c r="H121" s="42">
        <v>-0.51824008148545497</v>
      </c>
      <c r="I121" s="38">
        <v>2.18420604224807</v>
      </c>
      <c r="J121" s="38">
        <v>-1.2864808462216699</v>
      </c>
      <c r="K121" s="38">
        <v>0.20575333296217899</v>
      </c>
      <c r="L121" s="38">
        <v>0.88473933173736796</v>
      </c>
      <c r="M121" s="39">
        <v>-5.6379568873992998</v>
      </c>
      <c r="N121" s="42">
        <v>-0.43950258142569298</v>
      </c>
      <c r="O121" s="38">
        <v>2.18420604224807</v>
      </c>
      <c r="P121" s="38">
        <v>-1.0910226226587301</v>
      </c>
      <c r="Q121" s="38">
        <v>0.28186359965861602</v>
      </c>
      <c r="R121" s="38">
        <v>0.94439256291326401</v>
      </c>
      <c r="S121" s="39">
        <v>-5.7266983461708802</v>
      </c>
    </row>
    <row r="122" spans="1:19" x14ac:dyDescent="0.25">
      <c r="A122" t="s">
        <v>530</v>
      </c>
      <c r="B122" s="42">
        <v>-3.7710309021750099E-2</v>
      </c>
      <c r="C122" s="38">
        <v>-1.5241911206210299</v>
      </c>
      <c r="D122" s="38">
        <v>-0.125363815188587</v>
      </c>
      <c r="E122" s="38">
        <v>0.900870459614874</v>
      </c>
      <c r="F122" s="38">
        <v>0.93977225145472398</v>
      </c>
      <c r="G122" s="39">
        <v>-6.2283317311672199</v>
      </c>
      <c r="H122" s="42">
        <v>0.10884805437084399</v>
      </c>
      <c r="I122" s="38">
        <v>-1.5241911206210299</v>
      </c>
      <c r="J122" s="38">
        <v>0.36185350175500802</v>
      </c>
      <c r="K122" s="38">
        <v>0.71938724470638804</v>
      </c>
      <c r="L122" s="38">
        <v>0.94408491098890301</v>
      </c>
      <c r="M122" s="39">
        <v>-6.3829267166508803</v>
      </c>
      <c r="N122" s="42">
        <v>1.6040062411046399E-2</v>
      </c>
      <c r="O122" s="38">
        <v>-1.5241911206210299</v>
      </c>
      <c r="P122" s="38">
        <v>5.3323440509384999E-2</v>
      </c>
      <c r="Q122" s="38">
        <v>0.95774257594258405</v>
      </c>
      <c r="R122" s="38">
        <v>0.99352441389515</v>
      </c>
      <c r="S122" s="39">
        <v>-6.3066635192815603</v>
      </c>
    </row>
    <row r="123" spans="1:19" x14ac:dyDescent="0.25">
      <c r="A123" t="s">
        <v>531</v>
      </c>
      <c r="B123" s="42">
        <v>-1.5133758160649E-2</v>
      </c>
      <c r="C123" s="38">
        <v>-1.9163444706822901</v>
      </c>
      <c r="D123" s="38">
        <v>-4.9581407868910403E-2</v>
      </c>
      <c r="E123" s="38">
        <v>0.96070545388233097</v>
      </c>
      <c r="F123" s="38">
        <v>0.97693358654926199</v>
      </c>
      <c r="G123" s="39">
        <v>-6.2348713771224702</v>
      </c>
      <c r="H123" s="42">
        <v>-0.39614490229556598</v>
      </c>
      <c r="I123" s="38">
        <v>-1.9163444706822901</v>
      </c>
      <c r="J123" s="38">
        <v>-1.2978548862356001</v>
      </c>
      <c r="K123" s="38">
        <v>0.20185384315914801</v>
      </c>
      <c r="L123" s="38">
        <v>0.88055082305657395</v>
      </c>
      <c r="M123" s="39">
        <v>-5.6238682687910497</v>
      </c>
      <c r="N123" s="42">
        <v>0.13702920653042799</v>
      </c>
      <c r="O123" s="38">
        <v>-1.9163444706822901</v>
      </c>
      <c r="P123" s="38">
        <v>0.448936801210716</v>
      </c>
      <c r="Q123" s="38">
        <v>0.65592698467934196</v>
      </c>
      <c r="R123" s="38">
        <v>0.94439256291326401</v>
      </c>
      <c r="S123" s="39">
        <v>-6.2083761913346596</v>
      </c>
    </row>
    <row r="124" spans="1:19" x14ac:dyDescent="0.25">
      <c r="A124" t="s">
        <v>532</v>
      </c>
      <c r="B124" s="42">
        <v>0.37691736513431801</v>
      </c>
      <c r="C124" s="38">
        <v>-2.4923139709508599</v>
      </c>
      <c r="D124" s="38">
        <v>1.23383264187117</v>
      </c>
      <c r="E124" s="38">
        <v>0.22454552155253099</v>
      </c>
      <c r="F124" s="38">
        <v>0.47597325343177299</v>
      </c>
      <c r="G124" s="39">
        <v>-5.4996010522684404</v>
      </c>
      <c r="H124" s="42">
        <v>-0.24987394436668101</v>
      </c>
      <c r="I124" s="38">
        <v>-2.4923139709508599</v>
      </c>
      <c r="J124" s="38">
        <v>-0.81795814528960198</v>
      </c>
      <c r="K124" s="38">
        <v>0.41828071251742899</v>
      </c>
      <c r="L124" s="38">
        <v>0.93294279454704898</v>
      </c>
      <c r="M124" s="39">
        <v>-6.1165992970322796</v>
      </c>
      <c r="N124" s="42">
        <v>0.401551700915393</v>
      </c>
      <c r="O124" s="38">
        <v>-2.4923139709508599</v>
      </c>
      <c r="P124" s="38">
        <v>1.3144727248418</v>
      </c>
      <c r="Q124" s="38">
        <v>0.196257497460498</v>
      </c>
      <c r="R124" s="38">
        <v>0.94439256291326401</v>
      </c>
      <c r="S124" s="39">
        <v>-5.4698983457500097</v>
      </c>
    </row>
    <row r="125" spans="1:19" x14ac:dyDescent="0.25">
      <c r="A125" t="s">
        <v>533</v>
      </c>
      <c r="B125" s="42">
        <v>1.22216850476078</v>
      </c>
      <c r="C125" s="38">
        <v>-4.4615748050391604</v>
      </c>
      <c r="D125" s="38">
        <v>0.63138333000084002</v>
      </c>
      <c r="E125" s="38">
        <v>0.53171002798941802</v>
      </c>
      <c r="F125" s="38">
        <v>0.760270375334828</v>
      </c>
      <c r="G125" s="39">
        <v>-6.0401154569761202</v>
      </c>
      <c r="H125" s="42">
        <v>-6.6839289105045401</v>
      </c>
      <c r="I125" s="38">
        <v>-4.4615748050391604</v>
      </c>
      <c r="J125" s="38">
        <v>-3.4529782730976799</v>
      </c>
      <c r="K125" s="38">
        <v>1.4154881849844799E-3</v>
      </c>
      <c r="L125" s="38">
        <v>7.1010323946721396E-2</v>
      </c>
      <c r="M125" s="39">
        <v>-1.2962133413866099</v>
      </c>
      <c r="N125" s="42">
        <v>-1.7881408569383701</v>
      </c>
      <c r="O125" s="38">
        <v>-4.4615748050391604</v>
      </c>
      <c r="P125" s="38">
        <v>-0.92376977836234397</v>
      </c>
      <c r="Q125" s="38">
        <v>0.36165104090172101</v>
      </c>
      <c r="R125" s="38">
        <v>0.94439256291326401</v>
      </c>
      <c r="S125" s="39">
        <v>-5.8890274154725297</v>
      </c>
    </row>
    <row r="126" spans="1:19" x14ac:dyDescent="0.25">
      <c r="A126" t="s">
        <v>534</v>
      </c>
      <c r="B126" s="42">
        <v>0.32243101893554699</v>
      </c>
      <c r="C126" s="38">
        <v>-1.8704311539119601E-2</v>
      </c>
      <c r="D126" s="38">
        <v>0.98580694866653895</v>
      </c>
      <c r="E126" s="38">
        <v>0.33021908300393599</v>
      </c>
      <c r="F126" s="38">
        <v>0.591491278320877</v>
      </c>
      <c r="G126" s="39">
        <v>-5.7626158325467003</v>
      </c>
      <c r="H126" s="42">
        <v>-0.31588527403015199</v>
      </c>
      <c r="I126" s="38">
        <v>-1.8704311539119601E-2</v>
      </c>
      <c r="J126" s="38">
        <v>-0.96579385925212702</v>
      </c>
      <c r="K126" s="38">
        <v>0.34001465363847699</v>
      </c>
      <c r="L126" s="38">
        <v>0.90849775469616401</v>
      </c>
      <c r="M126" s="39">
        <v>-5.9874167486045096</v>
      </c>
      <c r="N126" s="42">
        <v>-0.40432309341112799</v>
      </c>
      <c r="O126" s="38">
        <v>-1.8704311539119601E-2</v>
      </c>
      <c r="P126" s="38">
        <v>-1.23618539031046</v>
      </c>
      <c r="Q126" s="38">
        <v>0.22367940041034101</v>
      </c>
      <c r="R126" s="38">
        <v>0.94439256291326401</v>
      </c>
      <c r="S126" s="39">
        <v>-5.5648938865305402</v>
      </c>
    </row>
    <row r="127" spans="1:19" x14ac:dyDescent="0.25">
      <c r="A127" t="s">
        <v>535</v>
      </c>
      <c r="B127" s="42">
        <v>0.70416983452530302</v>
      </c>
      <c r="C127" s="38">
        <v>-0.41923901363706101</v>
      </c>
      <c r="D127" s="38">
        <v>1.8808392448005999</v>
      </c>
      <c r="E127" s="38">
        <v>6.7369258229635298E-2</v>
      </c>
      <c r="F127" s="38">
        <v>0.28257204452103502</v>
      </c>
      <c r="G127" s="39">
        <v>-4.5671398933231897</v>
      </c>
      <c r="H127" s="42">
        <v>-0.27686768980411097</v>
      </c>
      <c r="I127" s="38">
        <v>-0.41923901363706101</v>
      </c>
      <c r="J127" s="38">
        <v>-0.73951423515876102</v>
      </c>
      <c r="K127" s="38">
        <v>0.46396069176747801</v>
      </c>
      <c r="L127" s="38">
        <v>0.93294279454704898</v>
      </c>
      <c r="M127" s="39">
        <v>-6.1767445581811797</v>
      </c>
      <c r="N127" s="42">
        <v>-0.35503619879931497</v>
      </c>
      <c r="O127" s="38">
        <v>-0.41923901363706101</v>
      </c>
      <c r="P127" s="38">
        <v>-0.94830250216091005</v>
      </c>
      <c r="Q127" s="38">
        <v>0.34873276208634502</v>
      </c>
      <c r="R127" s="38">
        <v>0.94439256291326401</v>
      </c>
      <c r="S127" s="39">
        <v>-5.8672168112540701</v>
      </c>
    </row>
    <row r="128" spans="1:19" x14ac:dyDescent="0.25">
      <c r="A128" t="s">
        <v>536</v>
      </c>
      <c r="B128" s="42">
        <v>0.81431883868033506</v>
      </c>
      <c r="C128" s="38">
        <v>-3.5489070034211201</v>
      </c>
      <c r="D128" s="38">
        <v>1.5433295875700901</v>
      </c>
      <c r="E128" s="38">
        <v>0.13071335480169999</v>
      </c>
      <c r="F128" s="38">
        <v>0.36079855337205202</v>
      </c>
      <c r="G128" s="39">
        <v>-5.0961986646298101</v>
      </c>
      <c r="H128" s="42">
        <v>-1.10488537619934</v>
      </c>
      <c r="I128" s="38">
        <v>-3.5489070034211201</v>
      </c>
      <c r="J128" s="38">
        <v>-2.0940228949208199</v>
      </c>
      <c r="K128" s="38">
        <v>4.2712701093284997E-2</v>
      </c>
      <c r="L128" s="38">
        <v>0.57019170040910006</v>
      </c>
      <c r="M128" s="39">
        <v>-4.3716309003314597</v>
      </c>
      <c r="N128" s="42">
        <v>-0.32279300096691399</v>
      </c>
      <c r="O128" s="38">
        <v>-3.5489070034211201</v>
      </c>
      <c r="P128" s="38">
        <v>-0.61177018802624095</v>
      </c>
      <c r="Q128" s="38">
        <v>0.54418992100202401</v>
      </c>
      <c r="R128" s="38">
        <v>0.94439256291326401</v>
      </c>
      <c r="S128" s="39">
        <v>-6.1233522182164801</v>
      </c>
    </row>
    <row r="129" spans="1:19" x14ac:dyDescent="0.25">
      <c r="A129" t="s">
        <v>537</v>
      </c>
      <c r="B129" s="42">
        <v>0.83120932657529001</v>
      </c>
      <c r="C129" s="38">
        <v>6.3096742554232796E-2</v>
      </c>
      <c r="D129" s="38">
        <v>2.0380840170541799</v>
      </c>
      <c r="E129" s="38">
        <v>4.82665274063366E-2</v>
      </c>
      <c r="F129" s="38">
        <v>0.247150949658163</v>
      </c>
      <c r="G129" s="39">
        <v>-4.2910407843137399</v>
      </c>
      <c r="H129" s="42">
        <v>-0.43656203950772399</v>
      </c>
      <c r="I129" s="38">
        <v>6.3096742554232796E-2</v>
      </c>
      <c r="J129" s="38">
        <v>-1.0704284549346601</v>
      </c>
      <c r="K129" s="38">
        <v>0.29091413811378602</v>
      </c>
      <c r="L129" s="38">
        <v>0.90620054362651004</v>
      </c>
      <c r="M129" s="39">
        <v>-5.88367150608779</v>
      </c>
      <c r="N129" s="42">
        <v>-0.64668687618102505</v>
      </c>
      <c r="O129" s="38">
        <v>6.3096742554232796E-2</v>
      </c>
      <c r="P129" s="38">
        <v>-1.5856441262679399</v>
      </c>
      <c r="Q129" s="38">
        <v>0.12078228743642</v>
      </c>
      <c r="R129" s="38">
        <v>0.897736569177226</v>
      </c>
      <c r="S129" s="39">
        <v>-5.1003361495176804</v>
      </c>
    </row>
    <row r="130" spans="1:19" x14ac:dyDescent="0.25">
      <c r="A130" t="s">
        <v>538</v>
      </c>
      <c r="B130" s="42">
        <v>0.49663608817673399</v>
      </c>
      <c r="C130" s="38">
        <v>0.54657136458011502</v>
      </c>
      <c r="D130" s="38">
        <v>1.17695290212676</v>
      </c>
      <c r="E130" s="38">
        <v>0.24624740929364999</v>
      </c>
      <c r="F130" s="38">
        <v>0.50684393178005105</v>
      </c>
      <c r="G130" s="39">
        <v>-5.56476859788176</v>
      </c>
      <c r="H130" s="42">
        <v>0.62253352782952098</v>
      </c>
      <c r="I130" s="38">
        <v>0.54657136458011502</v>
      </c>
      <c r="J130" s="38">
        <v>1.4753109161681199</v>
      </c>
      <c r="K130" s="38">
        <v>0.148044213215588</v>
      </c>
      <c r="L130" s="38">
        <v>0.77972065265847601</v>
      </c>
      <c r="M130" s="39">
        <v>-5.3895164817464396</v>
      </c>
      <c r="N130" s="42">
        <v>0.49969917001318498</v>
      </c>
      <c r="O130" s="38">
        <v>0.54657136458011502</v>
      </c>
      <c r="P130" s="38">
        <v>1.1842119458062099</v>
      </c>
      <c r="Q130" s="38">
        <v>0.24339565564777299</v>
      </c>
      <c r="R130" s="38">
        <v>0.94439256291326401</v>
      </c>
      <c r="S130" s="39">
        <v>-5.6249842028359902</v>
      </c>
    </row>
    <row r="131" spans="1:19" x14ac:dyDescent="0.25">
      <c r="A131" t="s">
        <v>539</v>
      </c>
      <c r="B131" s="42">
        <v>0.36219234319890897</v>
      </c>
      <c r="C131" s="38">
        <v>-0.62020215751213703</v>
      </c>
      <c r="D131" s="38">
        <v>1.48448521340883</v>
      </c>
      <c r="E131" s="38">
        <v>0.14560531470386401</v>
      </c>
      <c r="F131" s="38">
        <v>0.37141694682934701</v>
      </c>
      <c r="G131" s="39">
        <v>-5.1791092325062298</v>
      </c>
      <c r="H131" s="42">
        <v>-1.32960529417735</v>
      </c>
      <c r="I131" s="38">
        <v>-0.62020215751213703</v>
      </c>
      <c r="J131" s="38">
        <v>-5.4495337517182696</v>
      </c>
      <c r="K131" s="38">
        <v>2.88904291044155E-6</v>
      </c>
      <c r="L131" s="38">
        <v>4.3480095802145399E-4</v>
      </c>
      <c r="M131" s="39">
        <v>4.5381433030522302</v>
      </c>
      <c r="N131" s="42">
        <v>-0.66991072723807199</v>
      </c>
      <c r="O131" s="38">
        <v>-0.62020215751213703</v>
      </c>
      <c r="P131" s="38">
        <v>-2.74570290499689</v>
      </c>
      <c r="Q131" s="38">
        <v>9.0390617591957993E-3</v>
      </c>
      <c r="R131" s="38">
        <v>0.24633689233252301</v>
      </c>
      <c r="S131" s="39">
        <v>-2.8959088550260299</v>
      </c>
    </row>
    <row r="132" spans="1:19" x14ac:dyDescent="0.25">
      <c r="A132" t="s">
        <v>540</v>
      </c>
      <c r="B132" s="42">
        <v>0.17093823474703301</v>
      </c>
      <c r="C132" s="38">
        <v>0.87219097584084304</v>
      </c>
      <c r="D132" s="38">
        <v>0.387004246982947</v>
      </c>
      <c r="E132" s="38">
        <v>0.70082720133916998</v>
      </c>
      <c r="F132" s="38">
        <v>0.87169003141772805</v>
      </c>
      <c r="G132" s="39">
        <v>-6.1623333868173198</v>
      </c>
      <c r="H132" s="42">
        <v>0.880882499210625</v>
      </c>
      <c r="I132" s="38">
        <v>0.87219097584084304</v>
      </c>
      <c r="J132" s="38">
        <v>1.9943184085875201</v>
      </c>
      <c r="K132" s="38">
        <v>5.3041088410148797E-2</v>
      </c>
      <c r="L132" s="38">
        <v>0.57019170040910006</v>
      </c>
      <c r="M132" s="39">
        <v>-4.5555023527530798</v>
      </c>
      <c r="N132" s="42">
        <v>0.71895415347621605</v>
      </c>
      <c r="O132" s="38">
        <v>0.87219097584084304</v>
      </c>
      <c r="P132" s="38">
        <v>1.62771255473114</v>
      </c>
      <c r="Q132" s="38">
        <v>0.11152554534088099</v>
      </c>
      <c r="R132" s="38">
        <v>0.897736569177226</v>
      </c>
      <c r="S132" s="39">
        <v>-5.0375315803006302</v>
      </c>
    </row>
    <row r="133" spans="1:19" x14ac:dyDescent="0.25">
      <c r="A133" t="s">
        <v>541</v>
      </c>
      <c r="B133" s="42">
        <v>1.03135453066948</v>
      </c>
      <c r="C133" s="38">
        <v>1.25883751725912</v>
      </c>
      <c r="D133" s="38">
        <v>2.5715773591949098</v>
      </c>
      <c r="E133" s="38">
        <v>1.39911130695398E-2</v>
      </c>
      <c r="F133" s="38">
        <v>0.17722930470566001</v>
      </c>
      <c r="G133" s="39">
        <v>-3.2281833994462099</v>
      </c>
      <c r="H133" s="42">
        <v>0.221522494325533</v>
      </c>
      <c r="I133" s="38">
        <v>1.25883751725912</v>
      </c>
      <c r="J133" s="38">
        <v>0.55234375185237194</v>
      </c>
      <c r="K133" s="38">
        <v>0.58382029292484605</v>
      </c>
      <c r="L133" s="38">
        <v>0.94408491098890301</v>
      </c>
      <c r="M133" s="39">
        <v>-6.2963349085787401</v>
      </c>
      <c r="N133" s="42">
        <v>7.3439819470520404E-2</v>
      </c>
      <c r="O133" s="38">
        <v>1.25883751725912</v>
      </c>
      <c r="P133" s="38">
        <v>0.18311470148985501</v>
      </c>
      <c r="Q133" s="38">
        <v>0.85564329578130205</v>
      </c>
      <c r="R133" s="38">
        <v>0.99352441389515</v>
      </c>
      <c r="S133" s="39">
        <v>-6.2914506661268597</v>
      </c>
    </row>
    <row r="134" spans="1:19" x14ac:dyDescent="0.25">
      <c r="A134" t="s">
        <v>542</v>
      </c>
      <c r="B134" s="42">
        <v>0.32194229779115602</v>
      </c>
      <c r="C134" s="38">
        <v>6.0779573826178899</v>
      </c>
      <c r="D134" s="38">
        <v>1.1640100593975899</v>
      </c>
      <c r="E134" s="38">
        <v>0.25139224871754201</v>
      </c>
      <c r="F134" s="38">
        <v>0.51127747881067598</v>
      </c>
      <c r="G134" s="39">
        <v>-5.5791984140207802</v>
      </c>
      <c r="H134" s="42">
        <v>-2.31884385561472E-2</v>
      </c>
      <c r="I134" s="38">
        <v>6.0779573826178899</v>
      </c>
      <c r="J134" s="38">
        <v>-8.3839793423440501E-2</v>
      </c>
      <c r="K134" s="38">
        <v>0.93360663846062997</v>
      </c>
      <c r="L134" s="38">
        <v>0.96939228273755995</v>
      </c>
      <c r="M134" s="39">
        <v>-6.4447762494243097</v>
      </c>
      <c r="N134" s="42">
        <v>-0.38703551859554702</v>
      </c>
      <c r="O134" s="38">
        <v>6.0779573826178899</v>
      </c>
      <c r="P134" s="38">
        <v>-1.39936019616046</v>
      </c>
      <c r="Q134" s="38">
        <v>0.169497635417003</v>
      </c>
      <c r="R134" s="38">
        <v>0.90143025074968397</v>
      </c>
      <c r="S134" s="39">
        <v>-5.3608928495324601</v>
      </c>
    </row>
    <row r="135" spans="1:19" x14ac:dyDescent="0.25">
      <c r="A135" t="s">
        <v>543</v>
      </c>
      <c r="B135" s="42">
        <v>0.68961292473719704</v>
      </c>
      <c r="C135" s="38">
        <v>6.1953632338685997E-2</v>
      </c>
      <c r="D135" s="38">
        <v>3.4431618565300299</v>
      </c>
      <c r="E135" s="38">
        <v>1.3727508313749299E-3</v>
      </c>
      <c r="F135" s="38">
        <v>6.4164399691762797E-2</v>
      </c>
      <c r="G135" s="39">
        <v>-1.1472912859152899</v>
      </c>
      <c r="H135" s="42">
        <v>-8.3539593828331496E-2</v>
      </c>
      <c r="I135" s="38">
        <v>6.1953632338685997E-2</v>
      </c>
      <c r="J135" s="38">
        <v>-0.41710404875218698</v>
      </c>
      <c r="K135" s="38">
        <v>0.678857187145812</v>
      </c>
      <c r="L135" s="38">
        <v>0.94408491098890301</v>
      </c>
      <c r="M135" s="39">
        <v>-6.3614905150903898</v>
      </c>
      <c r="N135" s="42">
        <v>-1.63582244151731E-3</v>
      </c>
      <c r="O135" s="38">
        <v>6.1953632338685997E-2</v>
      </c>
      <c r="P135" s="38">
        <v>-8.1674824131735407E-3</v>
      </c>
      <c r="Q135" s="38">
        <v>0.99352441389515</v>
      </c>
      <c r="R135" s="38">
        <v>0.99352441389515</v>
      </c>
      <c r="S135" s="39">
        <v>-6.3080406125304096</v>
      </c>
    </row>
    <row r="136" spans="1:19" x14ac:dyDescent="0.25">
      <c r="A136" t="s">
        <v>544</v>
      </c>
      <c r="B136" s="42">
        <v>0.23749930171642999</v>
      </c>
      <c r="C136" s="38">
        <v>1.30802465634114</v>
      </c>
      <c r="D136" s="38">
        <v>1.74714610245957</v>
      </c>
      <c r="E136" s="38">
        <v>8.8372004306394206E-2</v>
      </c>
      <c r="F136" s="38">
        <v>0.308845454827402</v>
      </c>
      <c r="G136" s="39">
        <v>-4.78736394899488</v>
      </c>
      <c r="H136" s="42">
        <v>-0.156550327969421</v>
      </c>
      <c r="I136" s="38">
        <v>1.30802465634114</v>
      </c>
      <c r="J136" s="38">
        <v>-1.1516509453872601</v>
      </c>
      <c r="K136" s="38">
        <v>0.25637730329988201</v>
      </c>
      <c r="L136" s="38">
        <v>0.90620054362651004</v>
      </c>
      <c r="M136" s="39">
        <v>-5.7962233913008196</v>
      </c>
      <c r="N136" s="42">
        <v>-0.14914559486291501</v>
      </c>
      <c r="O136" s="38">
        <v>1.30802465634114</v>
      </c>
      <c r="P136" s="38">
        <v>-1.0971785722338001</v>
      </c>
      <c r="Q136" s="38">
        <v>0.27919713682105302</v>
      </c>
      <c r="R136" s="38">
        <v>0.94439256291326401</v>
      </c>
      <c r="S136" s="39">
        <v>-5.7202200274325801</v>
      </c>
    </row>
    <row r="137" spans="1:19" x14ac:dyDescent="0.25">
      <c r="A137" t="s">
        <v>545</v>
      </c>
      <c r="B137" s="42">
        <v>0.27103362020029997</v>
      </c>
      <c r="C137" s="38">
        <v>-1.1012741402556501</v>
      </c>
      <c r="D137" s="38">
        <v>1.0626726821341801</v>
      </c>
      <c r="E137" s="38">
        <v>0.29437463457388002</v>
      </c>
      <c r="F137" s="38">
        <v>0.56799208337652496</v>
      </c>
      <c r="G137" s="39">
        <v>-5.68701322061687</v>
      </c>
      <c r="H137" s="42">
        <v>-0.247403936607729</v>
      </c>
      <c r="I137" s="38">
        <v>-1.1012741402556501</v>
      </c>
      <c r="J137" s="38">
        <v>-0.97002506438571601</v>
      </c>
      <c r="K137" s="38">
        <v>0.337927690489702</v>
      </c>
      <c r="L137" s="38">
        <v>0.90849775469616401</v>
      </c>
      <c r="M137" s="39">
        <v>-5.9834180356394802</v>
      </c>
      <c r="N137" s="42">
        <v>-0.72317091648055398</v>
      </c>
      <c r="O137" s="38">
        <v>-1.1012741402556501</v>
      </c>
      <c r="P137" s="38">
        <v>-2.8354193730279298</v>
      </c>
      <c r="Q137" s="38">
        <v>7.1761202519305496E-3</v>
      </c>
      <c r="R137" s="38">
        <v>0.24633689233252301</v>
      </c>
      <c r="S137" s="39">
        <v>-2.6897400140193901</v>
      </c>
    </row>
    <row r="138" spans="1:19" x14ac:dyDescent="0.25">
      <c r="A138" t="s">
        <v>546</v>
      </c>
      <c r="B138" s="42">
        <v>0.30895270476268899</v>
      </c>
      <c r="C138" s="38">
        <v>4.5321290603738298</v>
      </c>
      <c r="D138" s="38">
        <v>1.7539730154523001</v>
      </c>
      <c r="E138" s="38">
        <v>8.7179946756667501E-2</v>
      </c>
      <c r="F138" s="38">
        <v>0.308845454827402</v>
      </c>
      <c r="G138" s="39">
        <v>-4.7764506966750897</v>
      </c>
      <c r="H138" s="42">
        <v>-0.44594896635996401</v>
      </c>
      <c r="I138" s="38">
        <v>4.5321290603738298</v>
      </c>
      <c r="J138" s="38">
        <v>-2.5317223031435399</v>
      </c>
      <c r="K138" s="38">
        <v>1.5429470707832601E-2</v>
      </c>
      <c r="L138" s="38">
        <v>0.35725159100443299</v>
      </c>
      <c r="M138" s="39">
        <v>-3.4835647698868102</v>
      </c>
      <c r="N138" s="42">
        <v>-0.426439880460315</v>
      </c>
      <c r="O138" s="38">
        <v>4.5321290603738298</v>
      </c>
      <c r="P138" s="38">
        <v>-2.4209661592528202</v>
      </c>
      <c r="Q138" s="38">
        <v>2.0163554002419301E-2</v>
      </c>
      <c r="R138" s="38">
        <v>0.43351641105201399</v>
      </c>
      <c r="S138" s="39">
        <v>-3.6037093142941599</v>
      </c>
    </row>
    <row r="139" spans="1:19" x14ac:dyDescent="0.25">
      <c r="A139" t="s">
        <v>547</v>
      </c>
      <c r="B139" s="42">
        <v>0.412218152901138</v>
      </c>
      <c r="C139" s="38">
        <v>7.06315876744421</v>
      </c>
      <c r="D139" s="38">
        <v>2.0823552470143198</v>
      </c>
      <c r="E139" s="38">
        <v>4.3822501281401201E-2</v>
      </c>
      <c r="F139" s="38">
        <v>0.247150949658163</v>
      </c>
      <c r="G139" s="39">
        <v>-4.2100866522122402</v>
      </c>
      <c r="H139" s="42">
        <v>-0.19201026520390199</v>
      </c>
      <c r="I139" s="38">
        <v>7.06315876744421</v>
      </c>
      <c r="J139" s="38">
        <v>-0.96995627294426301</v>
      </c>
      <c r="K139" s="38">
        <v>0.337961552130642</v>
      </c>
      <c r="L139" s="38">
        <v>0.90849775469616401</v>
      </c>
      <c r="M139" s="39">
        <v>-5.9834831803398698</v>
      </c>
      <c r="N139" s="42">
        <v>-0.28911054120470298</v>
      </c>
      <c r="O139" s="38">
        <v>7.06315876744421</v>
      </c>
      <c r="P139" s="38">
        <v>-1.46046661993837</v>
      </c>
      <c r="Q139" s="38">
        <v>0.152058927055336</v>
      </c>
      <c r="R139" s="38">
        <v>0.897736569177226</v>
      </c>
      <c r="S139" s="39">
        <v>-5.2786200993650203</v>
      </c>
    </row>
    <row r="140" spans="1:19" x14ac:dyDescent="0.25">
      <c r="A140" t="s">
        <v>548</v>
      </c>
      <c r="B140" s="42">
        <v>0.58129701928716704</v>
      </c>
      <c r="C140" s="38">
        <v>5.79907874685005</v>
      </c>
      <c r="D140" s="38">
        <v>2.3540933289336898</v>
      </c>
      <c r="E140" s="38">
        <v>2.3624301379181201E-2</v>
      </c>
      <c r="F140" s="38">
        <v>0.19946723584547699</v>
      </c>
      <c r="G140" s="39">
        <v>-3.6837354077762998</v>
      </c>
      <c r="H140" s="42">
        <v>-0.12760731656518001</v>
      </c>
      <c r="I140" s="38">
        <v>5.79907874685005</v>
      </c>
      <c r="J140" s="38">
        <v>-0.51677459660397596</v>
      </c>
      <c r="K140" s="38">
        <v>0.60819069812209603</v>
      </c>
      <c r="L140" s="38">
        <v>0.94408491098890301</v>
      </c>
      <c r="M140" s="39">
        <v>-6.31521056301301</v>
      </c>
      <c r="N140" s="42">
        <v>-0.212986977964265</v>
      </c>
      <c r="O140" s="38">
        <v>5.79907874685005</v>
      </c>
      <c r="P140" s="38">
        <v>-0.86253878368457804</v>
      </c>
      <c r="Q140" s="38">
        <v>0.393589981466615</v>
      </c>
      <c r="R140" s="38">
        <v>0.94439256291326401</v>
      </c>
      <c r="S140" s="39">
        <v>-5.9426248386240603</v>
      </c>
    </row>
    <row r="141" spans="1:19" x14ac:dyDescent="0.25">
      <c r="A141" t="s">
        <v>549</v>
      </c>
      <c r="B141" s="42">
        <v>0.207028663100354</v>
      </c>
      <c r="C141" s="38">
        <v>-0.484984725114461</v>
      </c>
      <c r="D141" s="38">
        <v>0.92958312638269303</v>
      </c>
      <c r="E141" s="38">
        <v>0.35822486995437602</v>
      </c>
      <c r="F141" s="38">
        <v>0.61219205128989695</v>
      </c>
      <c r="G141" s="39">
        <v>-5.8144987473797896</v>
      </c>
      <c r="H141" s="42">
        <v>-0.50920487852170504</v>
      </c>
      <c r="I141" s="38">
        <v>-0.484984725114461</v>
      </c>
      <c r="J141" s="38">
        <v>-2.2863899899506999</v>
      </c>
      <c r="K141" s="38">
        <v>2.76643001783499E-2</v>
      </c>
      <c r="L141" s="38">
        <v>0.51165885258780197</v>
      </c>
      <c r="M141" s="39">
        <v>-3.9970225325134598</v>
      </c>
      <c r="N141" s="42">
        <v>-0.43623945109877199</v>
      </c>
      <c r="O141" s="38">
        <v>-0.484984725114461</v>
      </c>
      <c r="P141" s="38">
        <v>-1.95876661101413</v>
      </c>
      <c r="Q141" s="38">
        <v>5.7216061807359997E-2</v>
      </c>
      <c r="R141" s="38">
        <v>0.72805925008802796</v>
      </c>
      <c r="S141" s="39">
        <v>-4.4946881386418198</v>
      </c>
    </row>
    <row r="142" spans="1:19" x14ac:dyDescent="0.25">
      <c r="A142" t="s">
        <v>550</v>
      </c>
      <c r="B142" s="42">
        <v>0.24660420830556101</v>
      </c>
      <c r="C142" s="38">
        <v>-3.0935855236168499</v>
      </c>
      <c r="D142" s="38">
        <v>0.443526997614962</v>
      </c>
      <c r="E142" s="38">
        <v>0.65980095339445199</v>
      </c>
      <c r="F142" s="38">
        <v>0.84871832039200901</v>
      </c>
      <c r="G142" s="39">
        <v>-6.1392766737556297</v>
      </c>
      <c r="H142" s="42">
        <v>-1.1347212885417599</v>
      </c>
      <c r="I142" s="38">
        <v>-3.0935855236168499</v>
      </c>
      <c r="J142" s="38">
        <v>-2.0408391636735801</v>
      </c>
      <c r="K142" s="38">
        <v>4.7978903502979703E-2</v>
      </c>
      <c r="L142" s="38">
        <v>0.57019170040910006</v>
      </c>
      <c r="M142" s="39">
        <v>-4.4706077992397697</v>
      </c>
      <c r="N142" s="42">
        <v>-0.91236969622629105</v>
      </c>
      <c r="O142" s="38">
        <v>-3.0935855236168499</v>
      </c>
      <c r="P142" s="38">
        <v>-1.64093141338739</v>
      </c>
      <c r="Q142" s="38">
        <v>0.108739767325187</v>
      </c>
      <c r="R142" s="38">
        <v>0.897736569177226</v>
      </c>
      <c r="S142" s="39">
        <v>-5.0175012896561704</v>
      </c>
    </row>
    <row r="143" spans="1:19" x14ac:dyDescent="0.25">
      <c r="A143" t="s">
        <v>551</v>
      </c>
      <c r="B143" s="42">
        <v>0.534075944607869</v>
      </c>
      <c r="C143" s="38">
        <v>1.76354660610921</v>
      </c>
      <c r="D143" s="38">
        <v>1.6783519811777801</v>
      </c>
      <c r="E143" s="38">
        <v>0.10116230170877499</v>
      </c>
      <c r="F143" s="38">
        <v>0.336851971492373</v>
      </c>
      <c r="G143" s="39">
        <v>-4.8953025551001303</v>
      </c>
      <c r="H143" s="42">
        <v>-0.36543789978628499</v>
      </c>
      <c r="I143" s="38">
        <v>1.76354660610921</v>
      </c>
      <c r="J143" s="38">
        <v>-1.1484011390067099</v>
      </c>
      <c r="K143" s="38">
        <v>0.25769987280756501</v>
      </c>
      <c r="L143" s="38">
        <v>0.90620054362651004</v>
      </c>
      <c r="M143" s="39">
        <v>-5.7998372052785703</v>
      </c>
      <c r="N143" s="42">
        <v>-0.25518408434786499</v>
      </c>
      <c r="O143" s="38">
        <v>1.76354660610921</v>
      </c>
      <c r="P143" s="38">
        <v>-0.80192474095559096</v>
      </c>
      <c r="Q143" s="38">
        <v>0.427387543995289</v>
      </c>
      <c r="R143" s="38">
        <v>0.94439256291326401</v>
      </c>
      <c r="S143" s="39">
        <v>-5.99177289525693</v>
      </c>
    </row>
    <row r="144" spans="1:19" x14ac:dyDescent="0.25">
      <c r="A144" t="s">
        <v>552</v>
      </c>
      <c r="B144" s="42">
        <v>0.28330891676269199</v>
      </c>
      <c r="C144" s="38">
        <v>1.9202580824267701</v>
      </c>
      <c r="D144" s="38">
        <v>1.61067278202466</v>
      </c>
      <c r="E144" s="38">
        <v>0.115202525689082</v>
      </c>
      <c r="F144" s="38">
        <v>0.357745766574395</v>
      </c>
      <c r="G144" s="39">
        <v>-4.9978361543043102</v>
      </c>
      <c r="H144" s="42">
        <v>-0.26523712002019001</v>
      </c>
      <c r="I144" s="38">
        <v>1.9202580824267701</v>
      </c>
      <c r="J144" s="38">
        <v>-1.5079306888069901</v>
      </c>
      <c r="K144" s="38">
        <v>0.139517567974729</v>
      </c>
      <c r="L144" s="38">
        <v>0.77972065265847601</v>
      </c>
      <c r="M144" s="39">
        <v>-5.3435106737318403</v>
      </c>
      <c r="N144" s="42">
        <v>-0.21285446990801499</v>
      </c>
      <c r="O144" s="38">
        <v>1.9202580824267701</v>
      </c>
      <c r="P144" s="38">
        <v>-1.2101239351400299</v>
      </c>
      <c r="Q144" s="38">
        <v>0.233412640089491</v>
      </c>
      <c r="R144" s="38">
        <v>0.94439256291326401</v>
      </c>
      <c r="S144" s="39">
        <v>-5.5953242239381398</v>
      </c>
    </row>
    <row r="145" spans="1:19" x14ac:dyDescent="0.25">
      <c r="A145" t="s">
        <v>553</v>
      </c>
      <c r="B145" s="42">
        <v>0.37748616454748501</v>
      </c>
      <c r="C145" s="38">
        <v>5.9947038305273797</v>
      </c>
      <c r="D145" s="38">
        <v>2.0082650097552799</v>
      </c>
      <c r="E145" s="38">
        <v>5.1476917655054702E-2</v>
      </c>
      <c r="F145" s="38">
        <v>0.247150949658163</v>
      </c>
      <c r="G145" s="39">
        <v>-4.3447807383979704</v>
      </c>
      <c r="H145" s="42">
        <v>-7.4760658087884097E-2</v>
      </c>
      <c r="I145" s="38">
        <v>5.9947038305273797</v>
      </c>
      <c r="J145" s="38">
        <v>-0.39773434855329498</v>
      </c>
      <c r="K145" s="38">
        <v>0.69296419313356905</v>
      </c>
      <c r="L145" s="38">
        <v>0.94408491098890301</v>
      </c>
      <c r="M145" s="39">
        <v>-6.3693490055128796</v>
      </c>
      <c r="N145" s="42">
        <v>-0.11385181429722201</v>
      </c>
      <c r="O145" s="38">
        <v>5.9947038305273797</v>
      </c>
      <c r="P145" s="38">
        <v>-0.60570329835626402</v>
      </c>
      <c r="Q145" s="38">
        <v>0.548171408051636</v>
      </c>
      <c r="R145" s="38">
        <v>0.94439256291326401</v>
      </c>
      <c r="S145" s="39">
        <v>-6.1269804739001197</v>
      </c>
    </row>
    <row r="146" spans="1:19" x14ac:dyDescent="0.25">
      <c r="A146" t="s">
        <v>554</v>
      </c>
      <c r="B146" s="42">
        <v>1.7079953486194701</v>
      </c>
      <c r="C146" s="38">
        <v>-0.87102705551809001</v>
      </c>
      <c r="D146" s="38">
        <v>1.4152370607184199</v>
      </c>
      <c r="E146" s="38">
        <v>0.16565861459482001</v>
      </c>
      <c r="F146" s="38">
        <v>0.39574002375429101</v>
      </c>
      <c r="G146" s="39">
        <v>-5.2730497702130501</v>
      </c>
      <c r="H146" s="42">
        <v>-0.84737398585660995</v>
      </c>
      <c r="I146" s="38">
        <v>-0.87102705551809001</v>
      </c>
      <c r="J146" s="38">
        <v>-0.70213017268593703</v>
      </c>
      <c r="K146" s="38">
        <v>0.48714824337980001</v>
      </c>
      <c r="L146" s="38">
        <v>0.94408491098890301</v>
      </c>
      <c r="M146" s="39">
        <v>-6.2028535900831798</v>
      </c>
      <c r="N146" s="42">
        <v>-0.39746506147507099</v>
      </c>
      <c r="O146" s="38">
        <v>-0.87102705551809001</v>
      </c>
      <c r="P146" s="38">
        <v>-0.32933771499723902</v>
      </c>
      <c r="Q146" s="38">
        <v>0.74382382226940202</v>
      </c>
      <c r="R146" s="38">
        <v>0.97349879321442701</v>
      </c>
      <c r="S146" s="39">
        <v>-6.2542211650041999</v>
      </c>
    </row>
    <row r="147" spans="1:19" x14ac:dyDescent="0.25">
      <c r="A147" t="s">
        <v>555</v>
      </c>
      <c r="B147" s="42">
        <v>0.62554222627304501</v>
      </c>
      <c r="C147" s="38">
        <v>-0.29253110132585503</v>
      </c>
      <c r="D147" s="38">
        <v>2.0270354340861698</v>
      </c>
      <c r="E147" s="38">
        <v>4.9435101558059198E-2</v>
      </c>
      <c r="F147" s="38">
        <v>0.247150949658163</v>
      </c>
      <c r="G147" s="39">
        <v>-4.3110268930047804</v>
      </c>
      <c r="H147" s="42">
        <v>-0.33666719044066501</v>
      </c>
      <c r="I147" s="38">
        <v>-0.29253110132585503</v>
      </c>
      <c r="J147" s="38">
        <v>-1.0909516509914801</v>
      </c>
      <c r="K147" s="38">
        <v>0.28189444542688502</v>
      </c>
      <c r="L147" s="38">
        <v>0.90620054362651004</v>
      </c>
      <c r="M147" s="39">
        <v>-5.8621420260619503</v>
      </c>
      <c r="N147" s="42">
        <v>-2.1039153005508401E-2</v>
      </c>
      <c r="O147" s="38">
        <v>-0.29253110132585503</v>
      </c>
      <c r="P147" s="38">
        <v>-6.8176226726396505E-2</v>
      </c>
      <c r="Q147" s="38">
        <v>0.94598878211551596</v>
      </c>
      <c r="R147" s="38">
        <v>0.99352441389515</v>
      </c>
      <c r="S147" s="39">
        <v>-6.3057685784322599</v>
      </c>
    </row>
    <row r="148" spans="1:19" x14ac:dyDescent="0.25">
      <c r="A148" t="s">
        <v>556</v>
      </c>
      <c r="B148" s="42">
        <v>0.47790399721509202</v>
      </c>
      <c r="C148" s="38">
        <v>1.89607182609535</v>
      </c>
      <c r="D148" s="38">
        <v>2.08255862019967</v>
      </c>
      <c r="E148" s="38">
        <v>4.38029424360762E-2</v>
      </c>
      <c r="F148" s="38">
        <v>0.247150949658163</v>
      </c>
      <c r="G148" s="39">
        <v>-4.2097115688187996</v>
      </c>
      <c r="H148" s="42">
        <v>3.4417763621466903E-2</v>
      </c>
      <c r="I148" s="38">
        <v>1.89607182609535</v>
      </c>
      <c r="J148" s="38">
        <v>0.14998202721794901</v>
      </c>
      <c r="K148" s="38">
        <v>0.881540874946657</v>
      </c>
      <c r="L148" s="38">
        <v>0.95840158963010402</v>
      </c>
      <c r="M148" s="39">
        <v>-6.4370457616748604</v>
      </c>
      <c r="N148" s="42">
        <v>0.126991920263298</v>
      </c>
      <c r="O148" s="38">
        <v>1.89607182609535</v>
      </c>
      <c r="P148" s="38">
        <v>0.55339172675095105</v>
      </c>
      <c r="Q148" s="38">
        <v>0.58310947785366496</v>
      </c>
      <c r="R148" s="38">
        <v>0.94439256291326401</v>
      </c>
      <c r="S148" s="39">
        <v>-6.1567911185978197</v>
      </c>
    </row>
    <row r="149" spans="1:19" x14ac:dyDescent="0.25">
      <c r="A149" t="s">
        <v>557</v>
      </c>
      <c r="B149" s="42">
        <v>2.5160258631202299</v>
      </c>
      <c r="C149" s="38">
        <v>-1.46079618021026</v>
      </c>
      <c r="D149" s="38">
        <v>2.3717055059027299</v>
      </c>
      <c r="E149" s="38">
        <v>2.3198861107501599E-2</v>
      </c>
      <c r="F149" s="38">
        <v>0.19946723584547699</v>
      </c>
      <c r="G149" s="39">
        <v>-3.6589500162828199</v>
      </c>
      <c r="H149" s="42">
        <v>-0.65979684705401997</v>
      </c>
      <c r="I149" s="38">
        <v>-1.46079618021026</v>
      </c>
      <c r="J149" s="38">
        <v>-0.62195060785053102</v>
      </c>
      <c r="K149" s="38">
        <v>0.53790999052079103</v>
      </c>
      <c r="L149" s="38">
        <v>0.94408491098890301</v>
      </c>
      <c r="M149" s="39">
        <v>-6.2554328720332197</v>
      </c>
      <c r="N149" s="42">
        <v>-0.36010408669210803</v>
      </c>
      <c r="O149" s="38">
        <v>-1.46079618021026</v>
      </c>
      <c r="P149" s="38">
        <v>-0.339448356880796</v>
      </c>
      <c r="Q149" s="38">
        <v>0.73625260272564397</v>
      </c>
      <c r="R149" s="38">
        <v>0.97349879321442701</v>
      </c>
      <c r="S149" s="39">
        <v>-6.2508747248158798</v>
      </c>
    </row>
    <row r="150" spans="1:19" x14ac:dyDescent="0.25">
      <c r="A150" t="s">
        <v>558</v>
      </c>
      <c r="B150" s="42">
        <v>0.47696129641586399</v>
      </c>
      <c r="C150" s="38">
        <v>6.6147061122467002E-2</v>
      </c>
      <c r="D150" s="38">
        <v>2.36790924990559</v>
      </c>
      <c r="E150" s="38">
        <v>2.28682612022338E-2</v>
      </c>
      <c r="F150" s="38">
        <v>0.19946723584547699</v>
      </c>
      <c r="G150" s="39">
        <v>-3.6556713760541699</v>
      </c>
      <c r="H150" s="42">
        <v>-0.16643397310269401</v>
      </c>
      <c r="I150" s="38">
        <v>6.6147061122467002E-2</v>
      </c>
      <c r="J150" s="38">
        <v>-0.82627363555467404</v>
      </c>
      <c r="K150" s="38">
        <v>0.41360465252802497</v>
      </c>
      <c r="L150" s="38">
        <v>0.93294279454704898</v>
      </c>
      <c r="M150" s="39">
        <v>-6.1098800546123799</v>
      </c>
      <c r="N150" s="42">
        <v>-0.14231807664939999</v>
      </c>
      <c r="O150" s="38">
        <v>6.6147061122467002E-2</v>
      </c>
      <c r="P150" s="38">
        <v>-0.70654850332564101</v>
      </c>
      <c r="Q150" s="38">
        <v>0.48398804032839499</v>
      </c>
      <c r="R150" s="38">
        <v>0.94439256291326401</v>
      </c>
      <c r="S150" s="39">
        <v>-6.0620805978973502</v>
      </c>
    </row>
    <row r="151" spans="1:19" x14ac:dyDescent="0.25">
      <c r="A151" t="s">
        <v>559</v>
      </c>
      <c r="B151" s="42">
        <v>0.57191726243796703</v>
      </c>
      <c r="C151" s="38">
        <v>3.9801826858401701</v>
      </c>
      <c r="D151" s="38">
        <v>2.2783599065697802</v>
      </c>
      <c r="E151" s="38">
        <v>2.8182395409577898E-2</v>
      </c>
      <c r="F151" s="38">
        <v>0.20260589473492299</v>
      </c>
      <c r="G151" s="39">
        <v>-3.83538336921099</v>
      </c>
      <c r="H151" s="42">
        <v>-0.12425127790505899</v>
      </c>
      <c r="I151" s="38">
        <v>3.9801826858401701</v>
      </c>
      <c r="J151" s="38">
        <v>-0.49498266359751902</v>
      </c>
      <c r="K151" s="38">
        <v>0.62335048696026996</v>
      </c>
      <c r="L151" s="38">
        <v>0.94408491098890301</v>
      </c>
      <c r="M151" s="39">
        <v>-6.3261629898647902</v>
      </c>
      <c r="N151" s="42">
        <v>-0.23519972111509499</v>
      </c>
      <c r="O151" s="38">
        <v>3.9801826858401701</v>
      </c>
      <c r="P151" s="38">
        <v>-0.93697051972294698</v>
      </c>
      <c r="Q151" s="38">
        <v>0.35445892955450498</v>
      </c>
      <c r="R151" s="38">
        <v>0.94439256291326401</v>
      </c>
      <c r="S151" s="39">
        <v>-5.8775722772827601</v>
      </c>
    </row>
    <row r="152" spans="1:19" x14ac:dyDescent="0.25">
      <c r="A152" t="s">
        <v>560</v>
      </c>
      <c r="B152" s="42">
        <v>0.37985562419121999</v>
      </c>
      <c r="C152" s="38">
        <v>4.3572005030810601</v>
      </c>
      <c r="D152" s="38">
        <v>1.7420674216310601</v>
      </c>
      <c r="E152" s="38">
        <v>8.9267623156092907E-2</v>
      </c>
      <c r="F152" s="38">
        <v>0.308845454827402</v>
      </c>
      <c r="G152" s="39">
        <v>-4.7954590459233799</v>
      </c>
      <c r="H152" s="42">
        <v>-8.79070282554935E-2</v>
      </c>
      <c r="I152" s="38">
        <v>4.3572005030810601</v>
      </c>
      <c r="J152" s="38">
        <v>-0.40315309371121899</v>
      </c>
      <c r="K152" s="38">
        <v>0.68900628799200403</v>
      </c>
      <c r="L152" s="38">
        <v>0.94408491098890301</v>
      </c>
      <c r="M152" s="39">
        <v>-6.36718788469393</v>
      </c>
      <c r="N152" s="42">
        <v>1.6422765249453498E-2</v>
      </c>
      <c r="O152" s="38">
        <v>4.3572005030810601</v>
      </c>
      <c r="P152" s="38">
        <v>7.5316942786045504E-2</v>
      </c>
      <c r="Q152" s="38">
        <v>0.94034213449042803</v>
      </c>
      <c r="R152" s="38">
        <v>0.99352441389515</v>
      </c>
      <c r="S152" s="39">
        <v>-6.3052604561117702</v>
      </c>
    </row>
    <row r="153" spans="1:19" x14ac:dyDescent="0.25">
      <c r="A153" t="s">
        <v>561</v>
      </c>
      <c r="B153" s="42">
        <v>0.59937568113086903</v>
      </c>
      <c r="C153" s="38">
        <v>2.7941133071537201</v>
      </c>
      <c r="D153" s="38">
        <v>2.31419122914529</v>
      </c>
      <c r="E153" s="38">
        <v>2.5935824536444899E-2</v>
      </c>
      <c r="F153" s="38">
        <v>0.200171363729998</v>
      </c>
      <c r="G153" s="39">
        <v>-3.7640993014919402</v>
      </c>
      <c r="H153" s="42">
        <v>-7.1502941728804901E-3</v>
      </c>
      <c r="I153" s="38">
        <v>2.7941133071537201</v>
      </c>
      <c r="J153" s="38">
        <v>-2.7607306371637299E-2</v>
      </c>
      <c r="K153" s="38">
        <v>0.97811415589453599</v>
      </c>
      <c r="L153" s="38">
        <v>0.98717294141999901</v>
      </c>
      <c r="M153" s="39">
        <v>-6.4479096884780303</v>
      </c>
      <c r="N153" s="42">
        <v>7.8339559628911801E-2</v>
      </c>
      <c r="O153" s="38">
        <v>2.7941133071537201</v>
      </c>
      <c r="P153" s="38">
        <v>0.30246926509644001</v>
      </c>
      <c r="Q153" s="38">
        <v>0.76387904179596</v>
      </c>
      <c r="R153" s="38">
        <v>0.98259654521617101</v>
      </c>
      <c r="S153" s="39">
        <v>-6.26275282624119</v>
      </c>
    </row>
    <row r="154" spans="1:19" x14ac:dyDescent="0.25">
      <c r="A154" t="s">
        <v>562</v>
      </c>
      <c r="B154" s="42">
        <v>0.61487543831881597</v>
      </c>
      <c r="C154" s="38">
        <v>2.2728880142758001</v>
      </c>
      <c r="D154" s="38">
        <v>2.49764365074414</v>
      </c>
      <c r="E154" s="38">
        <v>1.67651627845368E-2</v>
      </c>
      <c r="F154" s="38">
        <v>0.19129567457051699</v>
      </c>
      <c r="G154" s="39">
        <v>-3.38629604270186</v>
      </c>
      <c r="H154" s="42">
        <v>-5.4504519622041898E-2</v>
      </c>
      <c r="I154" s="38">
        <v>2.2728880142758001</v>
      </c>
      <c r="J154" s="38">
        <v>-0.221399097910082</v>
      </c>
      <c r="K154" s="38">
        <v>0.82592055922677099</v>
      </c>
      <c r="L154" s="38">
        <v>0.94408491098890301</v>
      </c>
      <c r="M154" s="39">
        <v>-6.4237953650029196</v>
      </c>
      <c r="N154" s="42">
        <v>6.3095873475814496E-2</v>
      </c>
      <c r="O154" s="38">
        <v>2.2728880142758001</v>
      </c>
      <c r="P154" s="38">
        <v>0.256297451408868</v>
      </c>
      <c r="Q154" s="38">
        <v>0.79904932185900202</v>
      </c>
      <c r="R154" s="38">
        <v>0.99352441389515</v>
      </c>
      <c r="S154" s="39">
        <v>-6.2755222500324104</v>
      </c>
    </row>
    <row r="155" spans="1:19" x14ac:dyDescent="0.25">
      <c r="A155" t="s">
        <v>563</v>
      </c>
      <c r="B155" s="42">
        <v>0.70897895555868096</v>
      </c>
      <c r="C155" s="38">
        <v>5.0244016634455804</v>
      </c>
      <c r="D155" s="38">
        <v>2.6925266661897198</v>
      </c>
      <c r="E155" s="38">
        <v>1.03454742927187E-2</v>
      </c>
      <c r="F155" s="38">
        <v>0.17722930470566001</v>
      </c>
      <c r="G155" s="39">
        <v>-2.9626262893961801</v>
      </c>
      <c r="H155" s="42">
        <v>-5.6836133794477398E-2</v>
      </c>
      <c r="I155" s="38">
        <v>5.0244016634455804</v>
      </c>
      <c r="J155" s="38">
        <v>-0.21584957444070499</v>
      </c>
      <c r="K155" s="38">
        <v>0.83021410543345198</v>
      </c>
      <c r="L155" s="38">
        <v>0.94408491098890301</v>
      </c>
      <c r="M155" s="39">
        <v>-6.4250072343992004</v>
      </c>
      <c r="N155" s="42">
        <v>-7.5628867034247996E-2</v>
      </c>
      <c r="O155" s="38">
        <v>5.0244016634455804</v>
      </c>
      <c r="P155" s="38">
        <v>-0.28721972581395599</v>
      </c>
      <c r="Q155" s="38">
        <v>0.77544323600490905</v>
      </c>
      <c r="R155" s="38">
        <v>0.99322729377649999</v>
      </c>
      <c r="S155" s="39">
        <v>-6.2672027083504096</v>
      </c>
    </row>
    <row r="156" spans="1:19" x14ac:dyDescent="0.25">
      <c r="A156" t="s">
        <v>564</v>
      </c>
      <c r="B156" s="42">
        <v>0.90836160720371695</v>
      </c>
      <c r="C156" s="38">
        <v>1.5107104763921499</v>
      </c>
      <c r="D156" s="38">
        <v>2.3913799114946301</v>
      </c>
      <c r="E156" s="38">
        <v>2.1633775549554899E-2</v>
      </c>
      <c r="F156" s="38">
        <v>0.19946723584547699</v>
      </c>
      <c r="G156" s="39">
        <v>-3.6077173763547701</v>
      </c>
      <c r="H156" s="42">
        <v>7.4499565291788097E-2</v>
      </c>
      <c r="I156" s="38">
        <v>1.5107104763921499</v>
      </c>
      <c r="J156" s="38">
        <v>0.19612978184128599</v>
      </c>
      <c r="K156" s="38">
        <v>0.84551262848376696</v>
      </c>
      <c r="L156" s="38">
        <v>0.94408491098890301</v>
      </c>
      <c r="M156" s="39">
        <v>-6.4290652031221596</v>
      </c>
      <c r="N156" s="42">
        <v>-2.3302825943707101E-2</v>
      </c>
      <c r="O156" s="38">
        <v>1.5107104763921499</v>
      </c>
      <c r="P156" s="38">
        <v>-6.13477159326258E-2</v>
      </c>
      <c r="Q156" s="38">
        <v>0.95139118852350102</v>
      </c>
      <c r="R156" s="38">
        <v>0.99352441389515</v>
      </c>
      <c r="S156" s="39">
        <v>-6.3062071920937903</v>
      </c>
    </row>
    <row r="157" spans="1:19" x14ac:dyDescent="0.25">
      <c r="A157" t="s">
        <v>565</v>
      </c>
      <c r="B157" s="42">
        <v>0.70289371546878898</v>
      </c>
      <c r="C157" s="38">
        <v>4.2964938982042504</v>
      </c>
      <c r="D157" s="38">
        <v>2.5509340869127102</v>
      </c>
      <c r="E157" s="38">
        <v>1.47200419190748E-2</v>
      </c>
      <c r="F157" s="38">
        <v>0.17722930470566001</v>
      </c>
      <c r="G157" s="39">
        <v>-3.2726586445907602</v>
      </c>
      <c r="H157" s="42">
        <v>4.1170752030938097E-2</v>
      </c>
      <c r="I157" s="38">
        <v>4.2964938982042504</v>
      </c>
      <c r="J157" s="38">
        <v>0.149416437262504</v>
      </c>
      <c r="K157" s="38">
        <v>0.88198418713467996</v>
      </c>
      <c r="L157" s="38">
        <v>0.95840158963010402</v>
      </c>
      <c r="M157" s="39">
        <v>-6.4371303885425801</v>
      </c>
      <c r="N157" s="42">
        <v>4.1184472551184299E-2</v>
      </c>
      <c r="O157" s="38">
        <v>4.2964938982042504</v>
      </c>
      <c r="P157" s="38">
        <v>0.14946623162261299</v>
      </c>
      <c r="Q157" s="38">
        <v>0.88194515652716199</v>
      </c>
      <c r="R157" s="38">
        <v>0.99352441389515</v>
      </c>
      <c r="S157" s="39">
        <v>-6.2969969219109601</v>
      </c>
    </row>
    <row r="158" spans="1:19" x14ac:dyDescent="0.25">
      <c r="A158" t="s">
        <v>566</v>
      </c>
      <c r="B158" s="42">
        <v>0.451347222107498</v>
      </c>
      <c r="C158" s="38">
        <v>0.405971570721749</v>
      </c>
      <c r="D158" s="38">
        <v>2.04590314866957</v>
      </c>
      <c r="E158" s="38">
        <v>4.74541461392275E-2</v>
      </c>
      <c r="F158" s="38">
        <v>0.247150949658163</v>
      </c>
      <c r="G158" s="39">
        <v>-4.2768438791669299</v>
      </c>
      <c r="H158" s="42">
        <v>-0.16550266301988301</v>
      </c>
      <c r="I158" s="38">
        <v>0.405971570721749</v>
      </c>
      <c r="J158" s="38">
        <v>-0.75020384041475696</v>
      </c>
      <c r="K158" s="38">
        <v>0.45757080975258801</v>
      </c>
      <c r="L158" s="38">
        <v>0.93294279454704898</v>
      </c>
      <c r="M158" s="39">
        <v>-6.1688944375264496</v>
      </c>
      <c r="N158" s="42">
        <v>-0.145441290055386</v>
      </c>
      <c r="O158" s="38">
        <v>0.405971570721749</v>
      </c>
      <c r="P158" s="38">
        <v>-0.65926802846259602</v>
      </c>
      <c r="Q158" s="38">
        <v>0.51354329768415197</v>
      </c>
      <c r="R158" s="38">
        <v>0.94439256291326401</v>
      </c>
      <c r="S158" s="39">
        <v>-6.0937227114403196</v>
      </c>
    </row>
    <row r="159" spans="1:19" x14ac:dyDescent="0.25">
      <c r="A159" t="s">
        <v>567</v>
      </c>
      <c r="B159" s="42">
        <v>0.66966627047511995</v>
      </c>
      <c r="C159" s="38">
        <v>0.48138420725402697</v>
      </c>
      <c r="D159" s="38">
        <v>2.7796773269799</v>
      </c>
      <c r="E159" s="38">
        <v>8.2862700568166001E-3</v>
      </c>
      <c r="F159" s="38">
        <v>0.17722930470566001</v>
      </c>
      <c r="G159" s="39">
        <v>-2.7661720215041998</v>
      </c>
      <c r="H159" s="42">
        <v>-4.3430114085876603E-2</v>
      </c>
      <c r="I159" s="38">
        <v>0.48138420725402697</v>
      </c>
      <c r="J159" s="38">
        <v>-0.18027144079843099</v>
      </c>
      <c r="K159" s="38">
        <v>0.85785978525922202</v>
      </c>
      <c r="L159" s="38">
        <v>0.94655161746637695</v>
      </c>
      <c r="M159" s="39">
        <v>-6.4320472801600497</v>
      </c>
      <c r="N159" s="42">
        <v>0.105056823398162</v>
      </c>
      <c r="O159" s="38">
        <v>0.48138420725402697</v>
      </c>
      <c r="P159" s="38">
        <v>0.43607403108000897</v>
      </c>
      <c r="Q159" s="38">
        <v>0.66515356590568797</v>
      </c>
      <c r="R159" s="38">
        <v>0.94439256291326401</v>
      </c>
      <c r="S159" s="39">
        <v>-6.2139934208211596</v>
      </c>
    </row>
    <row r="160" spans="1:19" x14ac:dyDescent="0.25">
      <c r="A160" t="s">
        <v>568</v>
      </c>
      <c r="B160" s="42">
        <v>-0.60561077146352604</v>
      </c>
      <c r="C160" s="38">
        <v>-8.6837571707073895</v>
      </c>
      <c r="D160" s="38">
        <v>-0.20397958640903099</v>
      </c>
      <c r="E160" s="38">
        <v>0.83941518535623405</v>
      </c>
      <c r="F160" s="38">
        <v>0.93670309589766698</v>
      </c>
      <c r="G160" s="39">
        <v>-6.2155667685141802</v>
      </c>
      <c r="H160" s="42">
        <v>-3.9724186844021898</v>
      </c>
      <c r="I160" s="38">
        <v>-8.6837571707073895</v>
      </c>
      <c r="J160" s="38">
        <v>-1.3379754100636301</v>
      </c>
      <c r="K160" s="38">
        <v>0.188545118620633</v>
      </c>
      <c r="L160" s="38">
        <v>0.83458942212956699</v>
      </c>
      <c r="M160" s="39">
        <v>-5.5732672112978703</v>
      </c>
      <c r="N160" s="42">
        <v>1.4123968613015001</v>
      </c>
      <c r="O160" s="38">
        <v>-8.6837571707073895</v>
      </c>
      <c r="P160" s="38">
        <v>0.47571830157093697</v>
      </c>
      <c r="Q160" s="38">
        <v>0.63689163622003997</v>
      </c>
      <c r="R160" s="38">
        <v>0.94439256291326401</v>
      </c>
      <c r="S160" s="39">
        <v>-6.1961624163718998</v>
      </c>
    </row>
    <row r="161" spans="1:19" x14ac:dyDescent="0.25">
      <c r="A161" t="s">
        <v>569</v>
      </c>
      <c r="B161" s="42">
        <v>0.78163778137722595</v>
      </c>
      <c r="C161" s="38">
        <v>-6.0889726968943201</v>
      </c>
      <c r="D161" s="38">
        <v>0.25867133671677101</v>
      </c>
      <c r="E161" s="38">
        <v>0.79731142566584401</v>
      </c>
      <c r="F161" s="38">
        <v>0.93019666327681805</v>
      </c>
      <c r="G161" s="39">
        <v>-6.2030524700585401</v>
      </c>
      <c r="H161" s="42">
        <v>-0.84622751092815196</v>
      </c>
      <c r="I161" s="38">
        <v>-6.0889726968943201</v>
      </c>
      <c r="J161" s="38">
        <v>-0.28004634196750899</v>
      </c>
      <c r="K161" s="38">
        <v>0.78098972819125601</v>
      </c>
      <c r="L161" s="38">
        <v>0.94408491098890301</v>
      </c>
      <c r="M161" s="39">
        <v>-6.4090576455520001</v>
      </c>
      <c r="N161" s="42">
        <v>2.2658854528695902</v>
      </c>
      <c r="O161" s="38">
        <v>-6.0889726968943201</v>
      </c>
      <c r="P161" s="38">
        <v>0.74986091116032805</v>
      </c>
      <c r="Q161" s="38">
        <v>0.45804384643471102</v>
      </c>
      <c r="R161" s="38">
        <v>0.94439256291326401</v>
      </c>
      <c r="S161" s="39">
        <v>-6.0309288381009702</v>
      </c>
    </row>
    <row r="162" spans="1:19" x14ac:dyDescent="0.25">
      <c r="A162" t="s">
        <v>570</v>
      </c>
      <c r="B162" s="42">
        <v>0.33965402001082201</v>
      </c>
      <c r="C162" s="38">
        <v>2.7019635667823598</v>
      </c>
      <c r="D162" s="38">
        <v>1.1984187243759401</v>
      </c>
      <c r="E162" s="38">
        <v>0.23788432644461599</v>
      </c>
      <c r="F162" s="38">
        <v>0.49656419358694598</v>
      </c>
      <c r="G162" s="39">
        <v>-5.5405098750728499</v>
      </c>
      <c r="H162" s="42">
        <v>-0.47216604530653999</v>
      </c>
      <c r="I162" s="38">
        <v>2.7019635667823598</v>
      </c>
      <c r="J162" s="38">
        <v>-1.6659677094116701</v>
      </c>
      <c r="K162" s="38">
        <v>0.103620228229701</v>
      </c>
      <c r="L162" s="38">
        <v>0.72534159760790495</v>
      </c>
      <c r="M162" s="39">
        <v>-5.1081042396627803</v>
      </c>
      <c r="N162" s="42">
        <v>-0.202889599973858</v>
      </c>
      <c r="O162" s="38">
        <v>2.7019635667823598</v>
      </c>
      <c r="P162" s="38">
        <v>-0.71586579655988902</v>
      </c>
      <c r="Q162" s="38">
        <v>0.47827870178938597</v>
      </c>
      <c r="R162" s="38">
        <v>0.94439256291326401</v>
      </c>
      <c r="S162" s="39">
        <v>-6.0555931906626403</v>
      </c>
    </row>
    <row r="163" spans="1:19" x14ac:dyDescent="0.25">
      <c r="A163" t="s">
        <v>571</v>
      </c>
      <c r="B163" s="42">
        <v>0.27000764628062102</v>
      </c>
      <c r="C163" s="38">
        <v>3.5442640684557798</v>
      </c>
      <c r="D163" s="38">
        <v>1.1949831173204799</v>
      </c>
      <c r="E163" s="38">
        <v>0.239208664684742</v>
      </c>
      <c r="F163" s="38">
        <v>0.49656419358694598</v>
      </c>
      <c r="G163" s="39">
        <v>-5.5444198365509001</v>
      </c>
      <c r="H163" s="42">
        <v>2.8993563291412401E-2</v>
      </c>
      <c r="I163" s="38">
        <v>3.5442640684557798</v>
      </c>
      <c r="J163" s="38">
        <v>0.12831791662741299</v>
      </c>
      <c r="K163" s="38">
        <v>0.89854750946093298</v>
      </c>
      <c r="L163" s="38">
        <v>0.96939228273755995</v>
      </c>
      <c r="M163" s="39">
        <v>-6.4400590724973998</v>
      </c>
      <c r="N163" s="42">
        <v>-6.9760263929630195E-2</v>
      </c>
      <c r="O163" s="38">
        <v>3.5442640684557798</v>
      </c>
      <c r="P163" s="38">
        <v>-0.30874065532607098</v>
      </c>
      <c r="Q163" s="38">
        <v>0.75913890888560998</v>
      </c>
      <c r="R163" s="38">
        <v>0.98163872589553502</v>
      </c>
      <c r="S163" s="39">
        <v>-6.2608563367048804</v>
      </c>
    </row>
    <row r="164" spans="1:19" x14ac:dyDescent="0.25">
      <c r="A164" t="s">
        <v>572</v>
      </c>
      <c r="B164" s="42">
        <v>-3.2099401060676902</v>
      </c>
      <c r="C164" s="38">
        <v>-11.3621703821383</v>
      </c>
      <c r="D164" s="38">
        <v>-1.0515860807048401</v>
      </c>
      <c r="E164" s="38">
        <v>0.29937087018339797</v>
      </c>
      <c r="F164" s="38">
        <v>0.56843955287481396</v>
      </c>
      <c r="G164" s="39">
        <v>-5.69824852349059</v>
      </c>
      <c r="H164" s="42">
        <v>-0.29777250197931299</v>
      </c>
      <c r="I164" s="38">
        <v>-11.3621703821383</v>
      </c>
      <c r="J164" s="38">
        <v>-9.7551171657748501E-2</v>
      </c>
      <c r="K164" s="38">
        <v>0.92278127872271398</v>
      </c>
      <c r="L164" s="38">
        <v>0.96939228273755995</v>
      </c>
      <c r="M164" s="39">
        <v>-6.4435328440905799</v>
      </c>
      <c r="N164" s="42">
        <v>0.106066988978563</v>
      </c>
      <c r="O164" s="38">
        <v>-11.3621703821383</v>
      </c>
      <c r="P164" s="38">
        <v>3.4747866173979902E-2</v>
      </c>
      <c r="Q164" s="38">
        <v>0.97245553327041401</v>
      </c>
      <c r="R164" s="38">
        <v>0.99352441389515</v>
      </c>
      <c r="S164" s="39">
        <v>-6.3074748679017096</v>
      </c>
    </row>
    <row r="165" spans="1:19" x14ac:dyDescent="0.25">
      <c r="A165" t="s">
        <v>573</v>
      </c>
      <c r="B165" s="42">
        <v>0.53081400905962906</v>
      </c>
      <c r="C165" s="38">
        <v>4.0167672942471304</v>
      </c>
      <c r="D165" s="38">
        <v>1.8585112351581701</v>
      </c>
      <c r="E165" s="38">
        <v>7.0548220744445694E-2</v>
      </c>
      <c r="F165" s="38">
        <v>0.28695965464970502</v>
      </c>
      <c r="G165" s="39">
        <v>-4.6048640207353202</v>
      </c>
      <c r="H165" s="42">
        <v>0.13517374796696699</v>
      </c>
      <c r="I165" s="38">
        <v>4.0167672942471304</v>
      </c>
      <c r="J165" s="38">
        <v>0.47327675043863898</v>
      </c>
      <c r="K165" s="38">
        <v>0.63861698766686203</v>
      </c>
      <c r="L165" s="38">
        <v>0.94408491098890301</v>
      </c>
      <c r="M165" s="39">
        <v>-6.3366089605267701</v>
      </c>
      <c r="N165" s="42">
        <v>-0.15074634417625199</v>
      </c>
      <c r="O165" s="38">
        <v>4.0167672942471304</v>
      </c>
      <c r="P165" s="38">
        <v>-0.52780026436550198</v>
      </c>
      <c r="Q165" s="38">
        <v>0.60058610622509601</v>
      </c>
      <c r="R165" s="38">
        <v>0.94439256291326401</v>
      </c>
      <c r="S165" s="39">
        <v>-6.1704102387663902</v>
      </c>
    </row>
    <row r="166" spans="1:19" x14ac:dyDescent="0.25">
      <c r="A166" t="s">
        <v>574</v>
      </c>
      <c r="B166" s="42">
        <v>0.66739332384417405</v>
      </c>
      <c r="C166" s="38">
        <v>0.35869788405646003</v>
      </c>
      <c r="D166" s="38">
        <v>2.2313515642452799</v>
      </c>
      <c r="E166" s="38">
        <v>3.1393085397419501E-2</v>
      </c>
      <c r="F166" s="38">
        <v>0.211158273481028</v>
      </c>
      <c r="G166" s="39">
        <v>-3.9276202400237699</v>
      </c>
      <c r="H166" s="42">
        <v>0.125644644212907</v>
      </c>
      <c r="I166" s="38">
        <v>0.35869788405646003</v>
      </c>
      <c r="J166" s="38">
        <v>0.42007818086740401</v>
      </c>
      <c r="K166" s="38">
        <v>0.67670126991847601</v>
      </c>
      <c r="L166" s="38">
        <v>0.94408491098890301</v>
      </c>
      <c r="M166" s="39">
        <v>-6.3602510832160704</v>
      </c>
      <c r="N166" s="42">
        <v>7.3122788495327704E-2</v>
      </c>
      <c r="O166" s="38">
        <v>0.35869788405646003</v>
      </c>
      <c r="P166" s="38">
        <v>0.244477495746005</v>
      </c>
      <c r="Q166" s="38">
        <v>0.808124650739247</v>
      </c>
      <c r="R166" s="38">
        <v>0.99352441389515</v>
      </c>
      <c r="S166" s="39">
        <v>-6.2784531548753701</v>
      </c>
    </row>
    <row r="167" spans="1:19" x14ac:dyDescent="0.25">
      <c r="A167" t="s">
        <v>575</v>
      </c>
      <c r="B167" s="42">
        <v>-0.121490817181442</v>
      </c>
      <c r="C167" s="38">
        <v>-0.90086058825545801</v>
      </c>
      <c r="D167" s="38">
        <v>-0.48191685580548399</v>
      </c>
      <c r="E167" s="38">
        <v>0.63252054329312302</v>
      </c>
      <c r="F167" s="38">
        <v>0.822724959042482</v>
      </c>
      <c r="G167" s="39">
        <v>-6.1218458781503502</v>
      </c>
      <c r="H167" s="42">
        <v>0.10324410252794899</v>
      </c>
      <c r="I167" s="38">
        <v>-0.90086058825545801</v>
      </c>
      <c r="J167" s="38">
        <v>0.40953772824180401</v>
      </c>
      <c r="K167" s="38">
        <v>0.68435421195497004</v>
      </c>
      <c r="L167" s="38">
        <v>0.94408491098890301</v>
      </c>
      <c r="M167" s="39">
        <v>-6.3646043347544499</v>
      </c>
      <c r="N167" s="42">
        <v>0.22096392321502001</v>
      </c>
      <c r="O167" s="38">
        <v>-0.90086058825545801</v>
      </c>
      <c r="P167" s="38">
        <v>0.87649619611326901</v>
      </c>
      <c r="Q167" s="38">
        <v>0.38605188355190101</v>
      </c>
      <c r="R167" s="38">
        <v>0.94439256291326401</v>
      </c>
      <c r="S167" s="39">
        <v>-5.93081959825557</v>
      </c>
    </row>
    <row r="168" spans="1:19" x14ac:dyDescent="0.25">
      <c r="A168" t="s">
        <v>576</v>
      </c>
      <c r="B168" s="42">
        <v>-4.1240498784844704E-6</v>
      </c>
      <c r="C168" s="38">
        <v>-0.55946655983871296</v>
      </c>
      <c r="D168" s="38">
        <v>-3.2791627628263799E-5</v>
      </c>
      <c r="E168" s="38">
        <v>0.99997400087101895</v>
      </c>
      <c r="F168" s="38">
        <v>0.99997400087101895</v>
      </c>
      <c r="G168" s="39">
        <v>-6.2360842373686296</v>
      </c>
      <c r="H168" s="42">
        <v>9.4619202094040605E-3</v>
      </c>
      <c r="I168" s="38">
        <v>-0.55946655983871296</v>
      </c>
      <c r="J168" s="38">
        <v>7.5234726372694197E-2</v>
      </c>
      <c r="K168" s="38">
        <v>0.94040713142647003</v>
      </c>
      <c r="L168" s="38">
        <v>0.96939228273755995</v>
      </c>
      <c r="M168" s="39">
        <v>-6.4454606218840604</v>
      </c>
      <c r="N168" s="42">
        <v>-0.13380477386245301</v>
      </c>
      <c r="O168" s="38">
        <v>-0.55946655983871296</v>
      </c>
      <c r="P168" s="38">
        <v>-1.06392416402927</v>
      </c>
      <c r="Q168" s="38">
        <v>0.29381431365845501</v>
      </c>
      <c r="R168" s="38">
        <v>0.94439256291326401</v>
      </c>
      <c r="S168" s="39">
        <v>-5.7548081034459502</v>
      </c>
    </row>
    <row r="169" spans="1:19" x14ac:dyDescent="0.25">
      <c r="A169" t="s">
        <v>577</v>
      </c>
      <c r="B169" s="42">
        <v>0.37259986106731202</v>
      </c>
      <c r="C169" s="38">
        <v>-1.5137315182773901</v>
      </c>
      <c r="D169" s="38">
        <v>1.5606975217139101</v>
      </c>
      <c r="E169" s="38">
        <v>0.126560278955339</v>
      </c>
      <c r="F169" s="38">
        <v>0.36079855337205202</v>
      </c>
      <c r="G169" s="39">
        <v>-5.0711837804133797</v>
      </c>
      <c r="H169" s="42">
        <v>-0.27415440812667002</v>
      </c>
      <c r="I169" s="38">
        <v>-1.5137315182773901</v>
      </c>
      <c r="J169" s="38">
        <v>-1.14834209573937</v>
      </c>
      <c r="K169" s="38">
        <v>0.25772394693533102</v>
      </c>
      <c r="L169" s="38">
        <v>0.90620054362651004</v>
      </c>
      <c r="M169" s="39">
        <v>-5.7999027737277897</v>
      </c>
      <c r="N169" s="42">
        <v>-0.40858913893194398</v>
      </c>
      <c r="O169" s="38">
        <v>-1.5137315182773901</v>
      </c>
      <c r="P169" s="38">
        <v>-1.7114446975467399</v>
      </c>
      <c r="Q169" s="38">
        <v>9.4830084009834406E-2</v>
      </c>
      <c r="R169" s="38">
        <v>0.897736569177226</v>
      </c>
      <c r="S169" s="39">
        <v>-4.90829053309767</v>
      </c>
    </row>
    <row r="170" spans="1:19" x14ac:dyDescent="0.25">
      <c r="A170" t="s">
        <v>578</v>
      </c>
      <c r="B170" s="42">
        <v>0.32640657230786102</v>
      </c>
      <c r="C170" s="38">
        <v>0.122660133743628</v>
      </c>
      <c r="D170" s="38">
        <v>0.97253206279096405</v>
      </c>
      <c r="E170" s="38">
        <v>0.33669519888218102</v>
      </c>
      <c r="F170" s="38">
        <v>0.59614855802080302</v>
      </c>
      <c r="G170" s="39">
        <v>-5.7751273599250599</v>
      </c>
      <c r="H170" s="42">
        <v>-0.179042256766172</v>
      </c>
      <c r="I170" s="38">
        <v>0.122660133743628</v>
      </c>
      <c r="J170" s="38">
        <v>-0.53345842293678902</v>
      </c>
      <c r="K170" s="38">
        <v>0.59670097747661499</v>
      </c>
      <c r="L170" s="38">
        <v>0.94408491098890301</v>
      </c>
      <c r="M170" s="39">
        <v>-6.3065109784428302</v>
      </c>
      <c r="N170" s="42">
        <v>-0.28847796854232</v>
      </c>
      <c r="O170" s="38">
        <v>0.122660133743628</v>
      </c>
      <c r="P170" s="38">
        <v>-0.85952336018404396</v>
      </c>
      <c r="Q170" s="38">
        <v>0.39523062713784102</v>
      </c>
      <c r="R170" s="38">
        <v>0.94439256291326401</v>
      </c>
      <c r="S170" s="39">
        <v>-5.9451513584755196</v>
      </c>
    </row>
    <row r="171" spans="1:19" x14ac:dyDescent="0.25">
      <c r="A171" t="s">
        <v>579</v>
      </c>
      <c r="B171" s="42">
        <v>0.54819484839607502</v>
      </c>
      <c r="C171" s="38">
        <v>9.8083090895597094E-2</v>
      </c>
      <c r="D171" s="38">
        <v>1.6601375951752499</v>
      </c>
      <c r="E171" s="38">
        <v>0.104794287501146</v>
      </c>
      <c r="F171" s="38">
        <v>0.337700334481632</v>
      </c>
      <c r="G171" s="39">
        <v>-4.9232565411262597</v>
      </c>
      <c r="H171" s="42">
        <v>-0.11510512346032201</v>
      </c>
      <c r="I171" s="38">
        <v>9.8083090895597094E-2</v>
      </c>
      <c r="J171" s="38">
        <v>-0.348581062760564</v>
      </c>
      <c r="K171" s="38">
        <v>0.72925222802949496</v>
      </c>
      <c r="L171" s="38">
        <v>0.94408491098890301</v>
      </c>
      <c r="M171" s="39">
        <v>-6.3876263750968203</v>
      </c>
      <c r="N171" s="42">
        <v>-0.18202364578135899</v>
      </c>
      <c r="O171" s="38">
        <v>9.8083090895597094E-2</v>
      </c>
      <c r="P171" s="38">
        <v>-0.55123520123663705</v>
      </c>
      <c r="Q171" s="38">
        <v>0.58457265072522002</v>
      </c>
      <c r="R171" s="38">
        <v>0.94439256291326401</v>
      </c>
      <c r="S171" s="39">
        <v>-6.1579632574516996</v>
      </c>
    </row>
    <row r="172" spans="1:19" x14ac:dyDescent="0.25">
      <c r="A172" t="s">
        <v>580</v>
      </c>
      <c r="B172" s="42">
        <v>0.75961869902181001</v>
      </c>
      <c r="C172" s="38">
        <v>0.87565849484480496</v>
      </c>
      <c r="D172" s="38">
        <v>1.6543227167233301</v>
      </c>
      <c r="E172" s="38">
        <v>0.105976178255134</v>
      </c>
      <c r="F172" s="38">
        <v>0.337700334481632</v>
      </c>
      <c r="G172" s="39">
        <v>-4.9321252395167097</v>
      </c>
      <c r="H172" s="42">
        <v>-0.111816024207916</v>
      </c>
      <c r="I172" s="38">
        <v>0.87565849484480496</v>
      </c>
      <c r="J172" s="38">
        <v>-0.24351663430487699</v>
      </c>
      <c r="K172" s="38">
        <v>0.80886359551394604</v>
      </c>
      <c r="L172" s="38">
        <v>0.94408491098890301</v>
      </c>
      <c r="M172" s="39">
        <v>-6.4186607103913298</v>
      </c>
      <c r="N172" s="42">
        <v>-0.28761542672197998</v>
      </c>
      <c r="O172" s="38">
        <v>0.87565849484480496</v>
      </c>
      <c r="P172" s="38">
        <v>-0.62637838525955503</v>
      </c>
      <c r="Q172" s="38">
        <v>0.53466470637711705</v>
      </c>
      <c r="R172" s="38">
        <v>0.94439256291326401</v>
      </c>
      <c r="S172" s="39">
        <v>-6.1144704667578296</v>
      </c>
    </row>
    <row r="173" spans="1:19" x14ac:dyDescent="0.25">
      <c r="A173" t="s">
        <v>581</v>
      </c>
      <c r="B173" s="42">
        <v>0.28845966352837399</v>
      </c>
      <c r="C173" s="38">
        <v>-2.2203275294271401</v>
      </c>
      <c r="D173" s="38">
        <v>0.88243250148963204</v>
      </c>
      <c r="E173" s="38">
        <v>0.38287373660796498</v>
      </c>
      <c r="F173" s="38">
        <v>0.61302419721101398</v>
      </c>
      <c r="G173" s="39">
        <v>-5.85576291886023</v>
      </c>
      <c r="H173" s="42">
        <v>-8.0181807748190198E-2</v>
      </c>
      <c r="I173" s="38">
        <v>-2.2203275294271401</v>
      </c>
      <c r="J173" s="38">
        <v>-0.24528570934229199</v>
      </c>
      <c r="K173" s="38">
        <v>0.80750323643812905</v>
      </c>
      <c r="L173" s="38">
        <v>0.94408491098890301</v>
      </c>
      <c r="M173" s="39">
        <v>-6.4182289754789696</v>
      </c>
      <c r="N173" s="42">
        <v>-0.14991296544243299</v>
      </c>
      <c r="O173" s="38">
        <v>-2.2203275294271401</v>
      </c>
      <c r="P173" s="38">
        <v>-0.45860163422149303</v>
      </c>
      <c r="Q173" s="38">
        <v>0.64902990149204098</v>
      </c>
      <c r="R173" s="38">
        <v>0.94439256291326401</v>
      </c>
      <c r="S173" s="39">
        <v>-6.2040492123790498</v>
      </c>
    </row>
    <row r="174" spans="1:19" x14ac:dyDescent="0.25">
      <c r="A174" t="s">
        <v>582</v>
      </c>
      <c r="B174" s="42">
        <v>0.63940217421477696</v>
      </c>
      <c r="C174" s="38">
        <v>0.65958150679331895</v>
      </c>
      <c r="D174" s="38">
        <v>1.76230951871826</v>
      </c>
      <c r="E174" s="38">
        <v>8.5742596623904294E-2</v>
      </c>
      <c r="F174" s="38">
        <v>0.308845454827402</v>
      </c>
      <c r="G174" s="39">
        <v>-4.7630752381012096</v>
      </c>
      <c r="H174" s="42">
        <v>-3.1466564334620403E-2</v>
      </c>
      <c r="I174" s="38">
        <v>0.65958150679331895</v>
      </c>
      <c r="J174" s="38">
        <v>-8.6727615395369204E-2</v>
      </c>
      <c r="K174" s="38">
        <v>0.93132552475505403</v>
      </c>
      <c r="L174" s="38">
        <v>0.96939228273755995</v>
      </c>
      <c r="M174" s="39">
        <v>-6.4445299895539403</v>
      </c>
      <c r="N174" s="42">
        <v>-6.7749377351942794E-2</v>
      </c>
      <c r="O174" s="38">
        <v>0.65958150679331895</v>
      </c>
      <c r="P174" s="38">
        <v>-0.18672969440741799</v>
      </c>
      <c r="Q174" s="38">
        <v>0.85282690436908204</v>
      </c>
      <c r="R174" s="38">
        <v>0.99352441389515</v>
      </c>
      <c r="S174" s="39">
        <v>-6.2907881556213203</v>
      </c>
    </row>
    <row r="175" spans="1:19" x14ac:dyDescent="0.25">
      <c r="A175" t="s">
        <v>583</v>
      </c>
      <c r="B175" s="42">
        <v>0.85152026154017502</v>
      </c>
      <c r="C175" s="38">
        <v>0.927065895238677</v>
      </c>
      <c r="D175" s="38">
        <v>2.1101495206457002</v>
      </c>
      <c r="E175" s="38">
        <v>4.1219418406507398E-2</v>
      </c>
      <c r="F175" s="38">
        <v>0.24485575953059899</v>
      </c>
      <c r="G175" s="39">
        <v>-4.1585564719486596</v>
      </c>
      <c r="H175" s="42">
        <v>-3.3712309104080497E-2</v>
      </c>
      <c r="I175" s="38">
        <v>0.927065895238677</v>
      </c>
      <c r="J175" s="38">
        <v>-8.3542360773853103E-2</v>
      </c>
      <c r="K175" s="38">
        <v>0.93384161538389499</v>
      </c>
      <c r="L175" s="38">
        <v>0.96939228273755995</v>
      </c>
      <c r="M175" s="39">
        <v>-6.4448011396033502</v>
      </c>
      <c r="N175" s="42">
        <v>-0.12695376749491899</v>
      </c>
      <c r="O175" s="38">
        <v>0.927065895238677</v>
      </c>
      <c r="P175" s="38">
        <v>-0.31460370788949299</v>
      </c>
      <c r="Q175" s="38">
        <v>0.75471589032124098</v>
      </c>
      <c r="R175" s="38">
        <v>0.98163872589553502</v>
      </c>
      <c r="S175" s="39">
        <v>-6.2590483063537796</v>
      </c>
    </row>
    <row r="176" spans="1:19" x14ac:dyDescent="0.25">
      <c r="A176" t="s">
        <v>584</v>
      </c>
      <c r="B176" s="42">
        <v>0.86247659580279601</v>
      </c>
      <c r="C176" s="38">
        <v>-0.632199280558423</v>
      </c>
      <c r="D176" s="38">
        <v>1.81830056884636</v>
      </c>
      <c r="E176" s="38">
        <v>7.6595657895918406E-2</v>
      </c>
      <c r="F176" s="38">
        <v>0.30335911877199301</v>
      </c>
      <c r="G176" s="39">
        <v>-4.6718527645541297</v>
      </c>
      <c r="H176" s="42">
        <v>-9.7444250376691494E-2</v>
      </c>
      <c r="I176" s="38">
        <v>-0.632199280558423</v>
      </c>
      <c r="J176" s="38">
        <v>-0.205435065430179</v>
      </c>
      <c r="K176" s="38">
        <v>0.83828570916300804</v>
      </c>
      <c r="L176" s="38">
        <v>0.94408491098890301</v>
      </c>
      <c r="M176" s="39">
        <v>-6.4271986478822596</v>
      </c>
      <c r="N176" s="42">
        <v>-0.39870711951682097</v>
      </c>
      <c r="O176" s="38">
        <v>-0.632199280558423</v>
      </c>
      <c r="P176" s="38">
        <v>-0.84056702030937702</v>
      </c>
      <c r="Q176" s="38">
        <v>0.40564249080978099</v>
      </c>
      <c r="R176" s="38">
        <v>0.94439256291326401</v>
      </c>
      <c r="S176" s="39">
        <v>-5.96083910074623</v>
      </c>
    </row>
    <row r="177" spans="1:19" x14ac:dyDescent="0.25">
      <c r="A177" t="s">
        <v>585</v>
      </c>
      <c r="B177" s="42">
        <v>0.297955832503977</v>
      </c>
      <c r="C177" s="38">
        <v>-0.73805400474038096</v>
      </c>
      <c r="D177" s="38">
        <v>0.91015019058352498</v>
      </c>
      <c r="E177" s="38">
        <v>0.36825566067890603</v>
      </c>
      <c r="F177" s="38">
        <v>0.61219205128989695</v>
      </c>
      <c r="G177" s="39">
        <v>-5.8317547243566699</v>
      </c>
      <c r="H177" s="42">
        <v>-6.7191593878317205E-2</v>
      </c>
      <c r="I177" s="38">
        <v>-0.73805400474038096</v>
      </c>
      <c r="J177" s="38">
        <v>-0.205246668474412</v>
      </c>
      <c r="K177" s="38">
        <v>0.83843188893279197</v>
      </c>
      <c r="L177" s="38">
        <v>0.94408491098890301</v>
      </c>
      <c r="M177" s="39">
        <v>-6.4272372947459102</v>
      </c>
      <c r="N177" s="42">
        <v>-0.14787938285484201</v>
      </c>
      <c r="O177" s="38">
        <v>-0.73805400474038096</v>
      </c>
      <c r="P177" s="38">
        <v>-0.451719462437145</v>
      </c>
      <c r="Q177" s="38">
        <v>0.65393804433436598</v>
      </c>
      <c r="R177" s="38">
        <v>0.94439256291326401</v>
      </c>
      <c r="S177" s="39">
        <v>-6.20713973113864</v>
      </c>
    </row>
    <row r="178" spans="1:19" x14ac:dyDescent="0.25">
      <c r="A178" t="s">
        <v>586</v>
      </c>
      <c r="B178" s="42">
        <v>0.58008507921980901</v>
      </c>
      <c r="C178" s="38">
        <v>-0.40289325398235898</v>
      </c>
      <c r="D178" s="38">
        <v>1.77710537089391</v>
      </c>
      <c r="E178" s="38">
        <v>8.3240511164679801E-2</v>
      </c>
      <c r="F178" s="38">
        <v>0.308845454827402</v>
      </c>
      <c r="G178" s="39">
        <v>-4.7392037202114503</v>
      </c>
      <c r="H178" s="42">
        <v>-6.2754836235952099E-2</v>
      </c>
      <c r="I178" s="38">
        <v>-0.40289325398235898</v>
      </c>
      <c r="J178" s="38">
        <v>-0.192251034407695</v>
      </c>
      <c r="K178" s="38">
        <v>0.848529073836365</v>
      </c>
      <c r="L178" s="38">
        <v>0.94408491098890301</v>
      </c>
      <c r="M178" s="39">
        <v>-6.4298177512427204</v>
      </c>
      <c r="N178" s="42">
        <v>-0.23914720593855901</v>
      </c>
      <c r="O178" s="38">
        <v>-0.40289325398235898</v>
      </c>
      <c r="P178" s="38">
        <v>-0.73263353830661904</v>
      </c>
      <c r="Q178" s="38">
        <v>0.46810088905576802</v>
      </c>
      <c r="R178" s="38">
        <v>0.94439256291326401</v>
      </c>
      <c r="S178" s="39">
        <v>-6.0437098633612001</v>
      </c>
    </row>
    <row r="179" spans="1:19" x14ac:dyDescent="0.25">
      <c r="A179" t="s">
        <v>587</v>
      </c>
      <c r="B179" s="42">
        <v>0.81097718475726899</v>
      </c>
      <c r="C179" s="38">
        <v>-0.92429579089122405</v>
      </c>
      <c r="D179" s="38">
        <v>2.1116306512395999</v>
      </c>
      <c r="E179" s="38">
        <v>4.1084598847718E-2</v>
      </c>
      <c r="F179" s="38">
        <v>0.24485575953059899</v>
      </c>
      <c r="G179" s="39">
        <v>-4.1557953211873002</v>
      </c>
      <c r="H179" s="42">
        <v>-0.34067078010114199</v>
      </c>
      <c r="I179" s="38">
        <v>-0.92429579089122405</v>
      </c>
      <c r="J179" s="38">
        <v>-0.88704204602080305</v>
      </c>
      <c r="K179" s="38">
        <v>0.38041741810132801</v>
      </c>
      <c r="L179" s="38">
        <v>0.93294279454704898</v>
      </c>
      <c r="M179" s="39">
        <v>-6.05879029896058</v>
      </c>
      <c r="N179" s="42">
        <v>-0.45015864161636998</v>
      </c>
      <c r="O179" s="38">
        <v>-0.92429579089122405</v>
      </c>
      <c r="P179" s="38">
        <v>-1.1721276546664201</v>
      </c>
      <c r="Q179" s="38">
        <v>0.24815643936454501</v>
      </c>
      <c r="R179" s="38">
        <v>0.94439256291326401</v>
      </c>
      <c r="S179" s="39">
        <v>-5.63861244631532</v>
      </c>
    </row>
    <row r="180" spans="1:19" x14ac:dyDescent="0.25">
      <c r="A180" t="s">
        <v>588</v>
      </c>
      <c r="B180" s="42">
        <v>0.44288654525215598</v>
      </c>
      <c r="C180" s="38">
        <v>-1.0553665643665799</v>
      </c>
      <c r="D180" s="38">
        <v>1.1953992988075699</v>
      </c>
      <c r="E180" s="38">
        <v>0.23904795058036801</v>
      </c>
      <c r="F180" s="38">
        <v>0.49656419358694598</v>
      </c>
      <c r="G180" s="39">
        <v>-5.5439467470699597</v>
      </c>
      <c r="H180" s="42">
        <v>-0.23749756025573601</v>
      </c>
      <c r="I180" s="38">
        <v>-1.0553665643665799</v>
      </c>
      <c r="J180" s="38">
        <v>-0.64103193028041905</v>
      </c>
      <c r="K180" s="38">
        <v>0.52519840697501996</v>
      </c>
      <c r="L180" s="38">
        <v>0.94408491098890301</v>
      </c>
      <c r="M180" s="39">
        <v>-6.2438972705906401</v>
      </c>
      <c r="N180" s="42">
        <v>-0.31692932838639798</v>
      </c>
      <c r="O180" s="38">
        <v>-1.0553665643665799</v>
      </c>
      <c r="P180" s="38">
        <v>-0.85542697330973005</v>
      </c>
      <c r="Q180" s="38">
        <v>0.39746627287178898</v>
      </c>
      <c r="R180" s="38">
        <v>0.94439256291326401</v>
      </c>
      <c r="S180" s="39">
        <v>-5.9485699413194402</v>
      </c>
    </row>
    <row r="181" spans="1:19" x14ac:dyDescent="0.25">
      <c r="A181" t="s">
        <v>589</v>
      </c>
      <c r="B181" s="42">
        <v>-0.101926781779536</v>
      </c>
      <c r="C181" s="38">
        <v>-1.79643394682911</v>
      </c>
      <c r="D181" s="38">
        <v>-0.34013707794367298</v>
      </c>
      <c r="E181" s="38">
        <v>0.73555281034536302</v>
      </c>
      <c r="F181" s="38">
        <v>0.90367916699573203</v>
      </c>
      <c r="G181" s="39">
        <v>-6.1790891950580198</v>
      </c>
      <c r="H181" s="42">
        <v>1.5806306809808698E-2</v>
      </c>
      <c r="I181" s="38">
        <v>-1.79643394682911</v>
      </c>
      <c r="J181" s="38">
        <v>5.2746794488207099E-2</v>
      </c>
      <c r="K181" s="38">
        <v>0.95819911603930397</v>
      </c>
      <c r="L181" s="38">
        <v>0.97896930144049299</v>
      </c>
      <c r="M181" s="39">
        <v>-6.4468996136536498</v>
      </c>
      <c r="N181" s="42">
        <v>6.87090942423811E-2</v>
      </c>
      <c r="O181" s="38">
        <v>-1.79643394682911</v>
      </c>
      <c r="P181" s="38">
        <v>0.22928724066173001</v>
      </c>
      <c r="Q181" s="38">
        <v>0.81982699523375402</v>
      </c>
      <c r="R181" s="38">
        <v>0.99352441389515</v>
      </c>
      <c r="S181" s="39">
        <v>-6.2820172173032898</v>
      </c>
    </row>
    <row r="182" spans="1:19" x14ac:dyDescent="0.25">
      <c r="A182" t="s">
        <v>590</v>
      </c>
      <c r="B182" s="42">
        <v>-0.14711784037211001</v>
      </c>
      <c r="C182" s="38">
        <v>-1.4010496729986901</v>
      </c>
      <c r="D182" s="38">
        <v>-0.43916609246757798</v>
      </c>
      <c r="E182" s="38">
        <v>0.66293072032454603</v>
      </c>
      <c r="F182" s="38">
        <v>0.84911551837314203</v>
      </c>
      <c r="G182" s="39">
        <v>-6.14116623125072</v>
      </c>
      <c r="H182" s="42">
        <v>0.27612658205394902</v>
      </c>
      <c r="I182" s="38">
        <v>-1.4010496729986901</v>
      </c>
      <c r="J182" s="38">
        <v>0.82427414486469197</v>
      </c>
      <c r="K182" s="38">
        <v>0.41472608522454202</v>
      </c>
      <c r="L182" s="38">
        <v>0.93294279454704898</v>
      </c>
      <c r="M182" s="39">
        <v>-6.1115017135612</v>
      </c>
      <c r="N182" s="42">
        <v>0.14813975056964701</v>
      </c>
      <c r="O182" s="38">
        <v>-1.4010496729986901</v>
      </c>
      <c r="P182" s="38">
        <v>0.442216628739523</v>
      </c>
      <c r="Q182" s="38">
        <v>0.66074074246918102</v>
      </c>
      <c r="R182" s="38">
        <v>0.94439256291326401</v>
      </c>
      <c r="S182" s="39">
        <v>-6.2113310828615997</v>
      </c>
    </row>
    <row r="183" spans="1:19" x14ac:dyDescent="0.25">
      <c r="A183" t="s">
        <v>591</v>
      </c>
      <c r="B183" s="42">
        <v>0.36096311446636598</v>
      </c>
      <c r="C183" s="38">
        <v>-0.57892010855361697</v>
      </c>
      <c r="D183" s="38">
        <v>1.5713331743840599</v>
      </c>
      <c r="E183" s="38">
        <v>0.12407013798121599</v>
      </c>
      <c r="F183" s="38">
        <v>0.36079855337205202</v>
      </c>
      <c r="G183" s="39">
        <v>-5.0557438281088301</v>
      </c>
      <c r="H183" s="42">
        <v>-0.197491758898933</v>
      </c>
      <c r="I183" s="38">
        <v>-0.57892010855361697</v>
      </c>
      <c r="J183" s="38">
        <v>-0.85971485724829599</v>
      </c>
      <c r="K183" s="38">
        <v>0.39512630905485202</v>
      </c>
      <c r="L183" s="38">
        <v>0.93294279454704898</v>
      </c>
      <c r="M183" s="39">
        <v>-6.0821966900508002</v>
      </c>
      <c r="N183" s="42">
        <v>-0.23538353857071201</v>
      </c>
      <c r="O183" s="38">
        <v>-0.57892010855361697</v>
      </c>
      <c r="P183" s="38">
        <v>-1.0246641499834801</v>
      </c>
      <c r="Q183" s="38">
        <v>0.311746797937481</v>
      </c>
      <c r="R183" s="38">
        <v>0.94439256291326401</v>
      </c>
      <c r="S183" s="39">
        <v>-5.7943496512327304</v>
      </c>
    </row>
    <row r="184" spans="1:19" x14ac:dyDescent="0.25">
      <c r="A184" t="s">
        <v>592</v>
      </c>
      <c r="B184" s="42">
        <v>0.32640539323162698</v>
      </c>
      <c r="C184" s="38">
        <v>-1.9386331544822799</v>
      </c>
      <c r="D184" s="38">
        <v>1.11529064445714</v>
      </c>
      <c r="E184" s="38">
        <v>0.271455328457678</v>
      </c>
      <c r="F184" s="38">
        <v>0.534039567750072</v>
      </c>
      <c r="G184" s="39">
        <v>-5.6321794146412998</v>
      </c>
      <c r="H184" s="42">
        <v>-0.11006318702511</v>
      </c>
      <c r="I184" s="38">
        <v>-1.9386331544822799</v>
      </c>
      <c r="J184" s="38">
        <v>-0.37607357394714602</v>
      </c>
      <c r="K184" s="38">
        <v>0.70887154750437797</v>
      </c>
      <c r="L184" s="38">
        <v>0.94408491098890301</v>
      </c>
      <c r="M184" s="39">
        <v>-6.3776980007934396</v>
      </c>
      <c r="N184" s="42">
        <v>-4.6858561323119803E-3</v>
      </c>
      <c r="O184" s="38">
        <v>-1.9386331544822799</v>
      </c>
      <c r="P184" s="38">
        <v>-1.6011045203322E-2</v>
      </c>
      <c r="Q184" s="38">
        <v>0.98730605873535704</v>
      </c>
      <c r="R184" s="38">
        <v>0.99352441389515</v>
      </c>
      <c r="S184" s="39">
        <v>-6.3079465546547002</v>
      </c>
    </row>
    <row r="185" spans="1:19" x14ac:dyDescent="0.25">
      <c r="A185" t="s">
        <v>593</v>
      </c>
      <c r="B185" s="42">
        <v>0.51714969067404304</v>
      </c>
      <c r="C185" s="38">
        <v>-1.97605647158549</v>
      </c>
      <c r="D185" s="38">
        <v>1.6533418833957201</v>
      </c>
      <c r="E185" s="38">
        <v>0.10617661317412599</v>
      </c>
      <c r="F185" s="38">
        <v>0.337700334481632</v>
      </c>
      <c r="G185" s="39">
        <v>-4.9336185266199903</v>
      </c>
      <c r="H185" s="42">
        <v>7.4296623709520407E-2</v>
      </c>
      <c r="I185" s="38">
        <v>-1.97605647158549</v>
      </c>
      <c r="J185" s="38">
        <v>0.237528363622799</v>
      </c>
      <c r="K185" s="38">
        <v>0.81347280327735305</v>
      </c>
      <c r="L185" s="38">
        <v>0.94408491098890301</v>
      </c>
      <c r="M185" s="39">
        <v>-6.4200989981853001</v>
      </c>
      <c r="N185" s="42">
        <v>0.23435835048327699</v>
      </c>
      <c r="O185" s="38">
        <v>-1.97605647158549</v>
      </c>
      <c r="P185" s="38">
        <v>0.74925013698163301</v>
      </c>
      <c r="Q185" s="38">
        <v>0.45813880946025998</v>
      </c>
      <c r="R185" s="38">
        <v>0.94439256291326401</v>
      </c>
      <c r="S185" s="39">
        <v>-6.0316698265534896</v>
      </c>
    </row>
    <row r="186" spans="1:19" x14ac:dyDescent="0.25">
      <c r="A186" t="s">
        <v>594</v>
      </c>
      <c r="B186" s="42">
        <v>0.45015510574739098</v>
      </c>
      <c r="C186" s="38">
        <v>-5.4544226185463902E-2</v>
      </c>
      <c r="D186" s="38">
        <v>2.26964423850553</v>
      </c>
      <c r="E186" s="38">
        <v>2.8754531586586401E-2</v>
      </c>
      <c r="F186" s="38">
        <v>0.20260589473492299</v>
      </c>
      <c r="G186" s="39">
        <v>-3.8525952653003599</v>
      </c>
      <c r="H186" s="42">
        <v>7.7073365787635097E-3</v>
      </c>
      <c r="I186" s="38">
        <v>-5.4544226185463902E-2</v>
      </c>
      <c r="J186" s="38">
        <v>3.8859743756921597E-2</v>
      </c>
      <c r="K186" s="38">
        <v>0.96919766043738598</v>
      </c>
      <c r="L186" s="38">
        <v>0.98556924253936895</v>
      </c>
      <c r="M186" s="39">
        <v>-6.4475357077400801</v>
      </c>
      <c r="N186" s="42">
        <v>-0.109642181776063</v>
      </c>
      <c r="O186" s="38">
        <v>-5.4544226185463902E-2</v>
      </c>
      <c r="P186" s="38">
        <v>-0.55280667260689098</v>
      </c>
      <c r="Q186" s="38">
        <v>0.58350625373165799</v>
      </c>
      <c r="R186" s="38">
        <v>0.94439256291326401</v>
      </c>
      <c r="S186" s="39">
        <v>-6.1571095589978801</v>
      </c>
    </row>
    <row r="187" spans="1:19" x14ac:dyDescent="0.25">
      <c r="A187" t="s">
        <v>595</v>
      </c>
      <c r="B187" s="42">
        <v>0.47759023876969697</v>
      </c>
      <c r="C187" s="38">
        <v>0.64525486657629705</v>
      </c>
      <c r="D187" s="38">
        <v>1.78848972609372</v>
      </c>
      <c r="E187" s="38">
        <v>8.1357386930281397E-2</v>
      </c>
      <c r="F187" s="38">
        <v>0.308845454827402</v>
      </c>
      <c r="G187" s="39">
        <v>-4.7207213640664998</v>
      </c>
      <c r="H187" s="42">
        <v>0.13957490472928499</v>
      </c>
      <c r="I187" s="38">
        <v>0.64525486657629705</v>
      </c>
      <c r="J187" s="38">
        <v>0.52268296724802299</v>
      </c>
      <c r="K187" s="38">
        <v>0.60411004753450204</v>
      </c>
      <c r="L187" s="38">
        <v>0.94408491098890301</v>
      </c>
      <c r="M187" s="39">
        <v>-6.3121608761528298</v>
      </c>
      <c r="N187" s="42">
        <v>-6.1667425144076499E-2</v>
      </c>
      <c r="O187" s="38">
        <v>0.64525486657629705</v>
      </c>
      <c r="P187" s="38">
        <v>-0.230933439068924</v>
      </c>
      <c r="Q187" s="38">
        <v>0.81855672221292997</v>
      </c>
      <c r="R187" s="38">
        <v>0.99352441389515</v>
      </c>
      <c r="S187" s="39">
        <v>-6.2816419832420403</v>
      </c>
    </row>
    <row r="188" spans="1:19" x14ac:dyDescent="0.25">
      <c r="A188" t="s">
        <v>596</v>
      </c>
      <c r="B188" s="42">
        <v>7.72149646938773E-2</v>
      </c>
      <c r="C188" s="38">
        <v>-2.0567843831533801</v>
      </c>
      <c r="D188" s="38">
        <v>0.254392321724347</v>
      </c>
      <c r="E188" s="38">
        <v>0.80051020724284305</v>
      </c>
      <c r="F188" s="38">
        <v>0.93032267328222296</v>
      </c>
      <c r="G188" s="39">
        <v>-6.2041815761750199</v>
      </c>
      <c r="H188" s="42">
        <v>-0.57292311977992005</v>
      </c>
      <c r="I188" s="38">
        <v>-2.0567843831533801</v>
      </c>
      <c r="J188" s="38">
        <v>-1.88755176134824</v>
      </c>
      <c r="K188" s="38">
        <v>6.6437809716428903E-2</v>
      </c>
      <c r="L188" s="38">
        <v>0.66470245245074699</v>
      </c>
      <c r="M188" s="39">
        <v>-4.7442755089458899</v>
      </c>
      <c r="N188" s="42">
        <v>-0.17125910948085099</v>
      </c>
      <c r="O188" s="38">
        <v>-2.0567843831533801</v>
      </c>
      <c r="P188" s="38">
        <v>-0.564230038179794</v>
      </c>
      <c r="Q188" s="38">
        <v>0.57578281148074395</v>
      </c>
      <c r="R188" s="38">
        <v>0.94439256291326401</v>
      </c>
      <c r="S188" s="39">
        <v>-6.1508319759830696</v>
      </c>
    </row>
    <row r="189" spans="1:19" x14ac:dyDescent="0.25">
      <c r="A189" t="s">
        <v>597</v>
      </c>
      <c r="B189" s="42">
        <v>9.7514496351698801E-2</v>
      </c>
      <c r="C189" s="38">
        <v>-0.93701921407241195</v>
      </c>
      <c r="D189" s="38">
        <v>0.47677593157797699</v>
      </c>
      <c r="E189" s="38">
        <v>0.63614488258119195</v>
      </c>
      <c r="F189" s="38">
        <v>0.822724959042482</v>
      </c>
      <c r="G189" s="39">
        <v>-6.1242629965912201</v>
      </c>
      <c r="H189" s="42">
        <v>9.3153661616008104E-2</v>
      </c>
      <c r="I189" s="38">
        <v>-0.93701921407241195</v>
      </c>
      <c r="J189" s="38">
        <v>0.45545457812435403</v>
      </c>
      <c r="K189" s="38">
        <v>0.651272334183438</v>
      </c>
      <c r="L189" s="38">
        <v>0.94408491098890301</v>
      </c>
      <c r="M189" s="39">
        <v>-6.3448397190322696</v>
      </c>
      <c r="N189" s="42">
        <v>0.18441716855684701</v>
      </c>
      <c r="O189" s="38">
        <v>-0.93701921407241195</v>
      </c>
      <c r="P189" s="38">
        <v>0.90166765585855202</v>
      </c>
      <c r="Q189" s="38">
        <v>0.37269051649347201</v>
      </c>
      <c r="R189" s="38">
        <v>0.94439256291326401</v>
      </c>
      <c r="S189" s="39">
        <v>-5.9090696689234203</v>
      </c>
    </row>
    <row r="190" spans="1:19" x14ac:dyDescent="0.25">
      <c r="A190" t="s">
        <v>598</v>
      </c>
      <c r="B190" s="42">
        <v>0.118955555220182</v>
      </c>
      <c r="C190" s="38">
        <v>-0.65646052750594097</v>
      </c>
      <c r="D190" s="38">
        <v>0.53178292244569103</v>
      </c>
      <c r="E190" s="38">
        <v>0.597850208118204</v>
      </c>
      <c r="F190" s="38">
        <v>0.81454912567972804</v>
      </c>
      <c r="G190" s="39">
        <v>-6.0970729294713699</v>
      </c>
      <c r="H190" s="42">
        <v>7.4941783140323501E-2</v>
      </c>
      <c r="I190" s="38">
        <v>-0.65646052750594097</v>
      </c>
      <c r="J190" s="38">
        <v>0.33502227262851803</v>
      </c>
      <c r="K190" s="38">
        <v>0.73937832034083495</v>
      </c>
      <c r="L190" s="38">
        <v>0.94408491098890301</v>
      </c>
      <c r="M190" s="39">
        <v>-6.3922472203899501</v>
      </c>
      <c r="N190" s="42">
        <v>-4.3442397232454001E-2</v>
      </c>
      <c r="O190" s="38">
        <v>-0.65646052750594097</v>
      </c>
      <c r="P190" s="38">
        <v>-0.19420635644598799</v>
      </c>
      <c r="Q190" s="38">
        <v>0.84700815748904001</v>
      </c>
      <c r="R190" s="38">
        <v>0.99352441389515</v>
      </c>
      <c r="S190" s="39">
        <v>-6.2893769106655997</v>
      </c>
    </row>
    <row r="191" spans="1:19" x14ac:dyDescent="0.25">
      <c r="A191" t="s">
        <v>599</v>
      </c>
      <c r="B191" s="42">
        <v>0.25614083746162603</v>
      </c>
      <c r="C191" s="38">
        <v>-9.4620679624535395E-2</v>
      </c>
      <c r="D191" s="38">
        <v>1.29318246397724</v>
      </c>
      <c r="E191" s="38">
        <v>0.20344892021455099</v>
      </c>
      <c r="F191" s="38">
        <v>0.44375452887376599</v>
      </c>
      <c r="G191" s="39">
        <v>-5.42858344830662</v>
      </c>
      <c r="H191" s="42">
        <v>8.9036354029339307E-2</v>
      </c>
      <c r="I191" s="38">
        <v>-9.4620679624535395E-2</v>
      </c>
      <c r="J191" s="38">
        <v>0.44951930675427998</v>
      </c>
      <c r="K191" s="38">
        <v>0.655510421589099</v>
      </c>
      <c r="L191" s="38">
        <v>0.94408491098890301</v>
      </c>
      <c r="M191" s="39">
        <v>-6.3475114234269698</v>
      </c>
      <c r="N191" s="42">
        <v>-7.7897197560638107E-2</v>
      </c>
      <c r="O191" s="38">
        <v>-9.4620679624535395E-2</v>
      </c>
      <c r="P191" s="38">
        <v>-0.39328086406167001</v>
      </c>
      <c r="Q191" s="38">
        <v>0.69622359546808499</v>
      </c>
      <c r="R191" s="38">
        <v>0.95135796199837996</v>
      </c>
      <c r="S191" s="39">
        <v>-6.2315168222598203</v>
      </c>
    </row>
    <row r="192" spans="1:19" x14ac:dyDescent="0.25">
      <c r="A192" t="s">
        <v>600</v>
      </c>
      <c r="B192" s="42">
        <v>8.1692536946509103E-2</v>
      </c>
      <c r="C192" s="38">
        <v>-0.99906424918313497</v>
      </c>
      <c r="D192" s="38">
        <v>0.306388418001244</v>
      </c>
      <c r="E192" s="38">
        <v>0.76091572105079097</v>
      </c>
      <c r="F192" s="38">
        <v>0.91529396118744299</v>
      </c>
      <c r="G192" s="39">
        <v>-6.1898250698798698</v>
      </c>
      <c r="H192" s="42">
        <v>0.18448118452311399</v>
      </c>
      <c r="I192" s="38">
        <v>-0.99906424918313497</v>
      </c>
      <c r="J192" s="38">
        <v>0.69189794306477204</v>
      </c>
      <c r="K192" s="38">
        <v>0.49304256165058502</v>
      </c>
      <c r="L192" s="38">
        <v>0.94408491098890301</v>
      </c>
      <c r="M192" s="39">
        <v>-6.2103800425396498</v>
      </c>
      <c r="N192" s="42">
        <v>0.172490332783482</v>
      </c>
      <c r="O192" s="38">
        <v>-0.99906424918313497</v>
      </c>
      <c r="P192" s="38">
        <v>0.64692617168498301</v>
      </c>
      <c r="Q192" s="38">
        <v>0.52141594390337498</v>
      </c>
      <c r="R192" s="38">
        <v>0.94439256291326401</v>
      </c>
      <c r="S192" s="39">
        <v>-6.1016300777322501</v>
      </c>
    </row>
    <row r="193" spans="1:19" x14ac:dyDescent="0.25">
      <c r="A193" t="s">
        <v>601</v>
      </c>
      <c r="B193" s="42">
        <v>0.16452419222244799</v>
      </c>
      <c r="C193" s="38">
        <v>0.376070995666684</v>
      </c>
      <c r="D193" s="38">
        <v>0.66061827233721604</v>
      </c>
      <c r="E193" s="38">
        <v>0.512685915965025</v>
      </c>
      <c r="F193" s="38">
        <v>0.741915676468617</v>
      </c>
      <c r="G193" s="39">
        <v>-6.0219855307054901</v>
      </c>
      <c r="H193" s="42">
        <v>0.145574521962064</v>
      </c>
      <c r="I193" s="38">
        <v>0.376070995666684</v>
      </c>
      <c r="J193" s="38">
        <v>0.58452916799534804</v>
      </c>
      <c r="K193" s="38">
        <v>0.56218332401464099</v>
      </c>
      <c r="L193" s="38">
        <v>0.94408491098890301</v>
      </c>
      <c r="M193" s="39">
        <v>-6.2781898983369704</v>
      </c>
      <c r="N193" s="42">
        <v>0.10359086325460699</v>
      </c>
      <c r="O193" s="38">
        <v>0.376070995666684</v>
      </c>
      <c r="P193" s="38">
        <v>0.41595109016339299</v>
      </c>
      <c r="Q193" s="38">
        <v>0.67969369039961003</v>
      </c>
      <c r="R193" s="38">
        <v>0.949615954168198</v>
      </c>
      <c r="S193" s="39">
        <v>-6.22245680144768</v>
      </c>
    </row>
    <row r="194" spans="1:19" x14ac:dyDescent="0.25">
      <c r="A194" t="s">
        <v>602</v>
      </c>
      <c r="B194" s="42">
        <v>0.30042043547511699</v>
      </c>
      <c r="C194" s="38">
        <v>0.48231717063141899</v>
      </c>
      <c r="D194" s="38">
        <v>1.1451992270778899</v>
      </c>
      <c r="E194" s="38">
        <v>0.25900774932890902</v>
      </c>
      <c r="F194" s="38">
        <v>0.519742216986677</v>
      </c>
      <c r="G194" s="39">
        <v>-5.5999052844219301</v>
      </c>
      <c r="H194" s="42">
        <v>0.11978322468797301</v>
      </c>
      <c r="I194" s="38">
        <v>0.48231717063141899</v>
      </c>
      <c r="J194" s="38">
        <v>0.45661226777938801</v>
      </c>
      <c r="K194" s="38">
        <v>0.65044704083071903</v>
      </c>
      <c r="L194" s="38">
        <v>0.94408491098890301</v>
      </c>
      <c r="M194" s="39">
        <v>-6.3443145554088298</v>
      </c>
      <c r="N194" s="42">
        <v>-0.106692407261096</v>
      </c>
      <c r="O194" s="38">
        <v>0.48231717063141899</v>
      </c>
      <c r="P194" s="38">
        <v>-0.40671022308203603</v>
      </c>
      <c r="Q194" s="38">
        <v>0.68641291404411697</v>
      </c>
      <c r="R194" s="38">
        <v>0.949615954168198</v>
      </c>
      <c r="S194" s="39">
        <v>-6.2262106216772697</v>
      </c>
    </row>
    <row r="195" spans="1:19" x14ac:dyDescent="0.25">
      <c r="A195" t="s">
        <v>603</v>
      </c>
      <c r="B195" s="42">
        <v>0.172054492878534</v>
      </c>
      <c r="C195" s="38">
        <v>-1.76233927581761</v>
      </c>
      <c r="D195" s="38">
        <v>1.0151061308026701</v>
      </c>
      <c r="E195" s="38">
        <v>0.31622369784597298</v>
      </c>
      <c r="F195" s="38">
        <v>0.57815465771503605</v>
      </c>
      <c r="G195" s="39">
        <v>-5.7344316950680598</v>
      </c>
      <c r="H195" s="42">
        <v>-4.2064749957620801E-2</v>
      </c>
      <c r="I195" s="38">
        <v>-1.76233927581761</v>
      </c>
      <c r="J195" s="38">
        <v>-0.24817826525929501</v>
      </c>
      <c r="K195" s="38">
        <v>0.80528026182151302</v>
      </c>
      <c r="L195" s="38">
        <v>0.94408491098890301</v>
      </c>
      <c r="M195" s="39">
        <v>-6.4175163489599596</v>
      </c>
      <c r="N195" s="42">
        <v>-0.19791064931212901</v>
      </c>
      <c r="O195" s="38">
        <v>-1.76233927581761</v>
      </c>
      <c r="P195" s="38">
        <v>-1.1676551428954001</v>
      </c>
      <c r="Q195" s="38">
        <v>0.249935495680952</v>
      </c>
      <c r="R195" s="38">
        <v>0.94439256291326401</v>
      </c>
      <c r="S195" s="39">
        <v>-5.6436234108518102</v>
      </c>
    </row>
    <row r="196" spans="1:19" x14ac:dyDescent="0.25">
      <c r="A196" t="s">
        <v>604</v>
      </c>
      <c r="B196" s="42">
        <v>0.12018320177963</v>
      </c>
      <c r="C196" s="38">
        <v>-1.43193557196307</v>
      </c>
      <c r="D196" s="38">
        <v>0.486147850739378</v>
      </c>
      <c r="E196" s="38">
        <v>0.629544556009482</v>
      </c>
      <c r="F196" s="38">
        <v>0.822724959042482</v>
      </c>
      <c r="G196" s="39">
        <v>-6.1198373725164501</v>
      </c>
      <c r="H196" s="42">
        <v>0.25160286812958899</v>
      </c>
      <c r="I196" s="38">
        <v>-1.43193557196307</v>
      </c>
      <c r="J196" s="38">
        <v>1.01774783638519</v>
      </c>
      <c r="K196" s="38">
        <v>0.314981984044435</v>
      </c>
      <c r="L196" s="38">
        <v>0.90620054362651004</v>
      </c>
      <c r="M196" s="39">
        <v>-5.9371673757267098</v>
      </c>
      <c r="N196" s="42">
        <v>0.117190900330205</v>
      </c>
      <c r="O196" s="38">
        <v>-1.43193557196307</v>
      </c>
      <c r="P196" s="38">
        <v>0.47404382208261497</v>
      </c>
      <c r="Q196" s="38">
        <v>0.63807470778785302</v>
      </c>
      <c r="R196" s="38">
        <v>0.94439256291326401</v>
      </c>
      <c r="S196" s="39">
        <v>-6.1969465665953196</v>
      </c>
    </row>
    <row r="197" spans="1:19" x14ac:dyDescent="0.25">
      <c r="A197" t="s">
        <v>605</v>
      </c>
      <c r="B197" s="42">
        <v>-0.16692442462512599</v>
      </c>
      <c r="C197" s="38">
        <v>-1.7048637453970401</v>
      </c>
      <c r="D197" s="38">
        <v>-0.680646168523527</v>
      </c>
      <c r="E197" s="38">
        <v>0.50006002360035195</v>
      </c>
      <c r="F197" s="38">
        <v>0.73783366227306801</v>
      </c>
      <c r="G197" s="39">
        <v>-6.0088864457238698</v>
      </c>
      <c r="H197" s="42">
        <v>0.15363727626597201</v>
      </c>
      <c r="I197" s="38">
        <v>-1.7048637453970401</v>
      </c>
      <c r="J197" s="38">
        <v>0.62646687965329595</v>
      </c>
      <c r="K197" s="38">
        <v>0.53460727114731099</v>
      </c>
      <c r="L197" s="38">
        <v>0.94408491098890301</v>
      </c>
      <c r="M197" s="39">
        <v>-6.2530336193875398</v>
      </c>
      <c r="N197" s="42">
        <v>0.34569032332410499</v>
      </c>
      <c r="O197" s="38">
        <v>-1.7048637453970401</v>
      </c>
      <c r="P197" s="38">
        <v>1.4095767865884501</v>
      </c>
      <c r="Q197" s="38">
        <v>0.16647807138821599</v>
      </c>
      <c r="R197" s="38">
        <v>0.90143025074968397</v>
      </c>
      <c r="S197" s="39">
        <v>-5.3473576163973204</v>
      </c>
    </row>
    <row r="198" spans="1:19" x14ac:dyDescent="0.25">
      <c r="A198" t="s">
        <v>606</v>
      </c>
      <c r="B198" s="42">
        <v>0.322582239754791</v>
      </c>
      <c r="C198" s="38">
        <v>-5.8738143051545399E-2</v>
      </c>
      <c r="D198" s="38">
        <v>1.50817538317026</v>
      </c>
      <c r="E198" s="38">
        <v>0.139455120628657</v>
      </c>
      <c r="F198" s="38">
        <v>0.36821045008092801</v>
      </c>
      <c r="G198" s="39">
        <v>-5.14607382315282</v>
      </c>
      <c r="H198" s="42">
        <v>0.31551659783427799</v>
      </c>
      <c r="I198" s="38">
        <v>-5.8738143051545399E-2</v>
      </c>
      <c r="J198" s="38">
        <v>1.4751412421124199</v>
      </c>
      <c r="K198" s="38">
        <v>0.14808962280361801</v>
      </c>
      <c r="L198" s="38">
        <v>0.77972065265847601</v>
      </c>
      <c r="M198" s="39">
        <v>-5.3897534383973396</v>
      </c>
      <c r="N198" s="42">
        <v>9.7992248728263107E-2</v>
      </c>
      <c r="O198" s="38">
        <v>-5.8738143051545399E-2</v>
      </c>
      <c r="P198" s="38">
        <v>0.45814517682624101</v>
      </c>
      <c r="Q198" s="38">
        <v>0.64935494581736097</v>
      </c>
      <c r="R198" s="38">
        <v>0.94439256291326401</v>
      </c>
      <c r="S198" s="39">
        <v>-6.2042556210585298</v>
      </c>
    </row>
    <row r="199" spans="1:19" x14ac:dyDescent="0.25">
      <c r="A199" t="s">
        <v>607</v>
      </c>
      <c r="B199" s="42">
        <v>0.49492365411752598</v>
      </c>
      <c r="C199" s="38">
        <v>-1.9789552017805201</v>
      </c>
      <c r="D199" s="38">
        <v>1.51333261310167</v>
      </c>
      <c r="E199" s="38">
        <v>0.13814415689656701</v>
      </c>
      <c r="F199" s="38">
        <v>0.36797691350324502</v>
      </c>
      <c r="G199" s="39">
        <v>-5.1388206611807696</v>
      </c>
      <c r="H199" s="42">
        <v>0.26759570845213598</v>
      </c>
      <c r="I199" s="38">
        <v>-1.9789552017805201</v>
      </c>
      <c r="J199" s="38">
        <v>0.81822986102519302</v>
      </c>
      <c r="K199" s="38">
        <v>0.41812740922385599</v>
      </c>
      <c r="L199" s="38">
        <v>0.93294279454704898</v>
      </c>
      <c r="M199" s="39">
        <v>-6.1163807773394296</v>
      </c>
      <c r="N199" s="42">
        <v>2.900023131407E-2</v>
      </c>
      <c r="O199" s="38">
        <v>-1.9789552017805201</v>
      </c>
      <c r="P199" s="38">
        <v>8.86742742440291E-2</v>
      </c>
      <c r="Q199" s="38">
        <v>0.92978817255842205</v>
      </c>
      <c r="R199" s="38">
        <v>0.99352441389515</v>
      </c>
      <c r="S199" s="39">
        <v>-6.3041742372180698</v>
      </c>
    </row>
    <row r="200" spans="1:19" x14ac:dyDescent="0.25">
      <c r="A200" t="s">
        <v>608</v>
      </c>
      <c r="B200" s="42">
        <v>0.441642524980222</v>
      </c>
      <c r="C200" s="38">
        <v>0.23415791916604001</v>
      </c>
      <c r="D200" s="38">
        <v>2.3382449842958599</v>
      </c>
      <c r="E200" s="38">
        <v>2.4519228326520402E-2</v>
      </c>
      <c r="F200" s="38">
        <v>0.19946723584547699</v>
      </c>
      <c r="G200" s="39">
        <v>-3.7157772924752002</v>
      </c>
      <c r="H200" s="42">
        <v>0.341291537991252</v>
      </c>
      <c r="I200" s="38">
        <v>0.23415791916604001</v>
      </c>
      <c r="J200" s="38">
        <v>1.80694381032806</v>
      </c>
      <c r="K200" s="38">
        <v>7.8381135756290299E-2</v>
      </c>
      <c r="L200" s="38">
        <v>0.66470245245074699</v>
      </c>
      <c r="M200" s="39">
        <v>-4.8810720420415397</v>
      </c>
      <c r="N200" s="42">
        <v>0.118905269042323</v>
      </c>
      <c r="O200" s="38">
        <v>0.23415791916604001</v>
      </c>
      <c r="P200" s="38">
        <v>0.629535502626278</v>
      </c>
      <c r="Q200" s="38">
        <v>0.53261765399124394</v>
      </c>
      <c r="R200" s="38">
        <v>0.94439256291326401</v>
      </c>
      <c r="S200" s="39">
        <v>-6.1125239595750198</v>
      </c>
    </row>
    <row r="201" spans="1:19" x14ac:dyDescent="0.25">
      <c r="A201" t="s">
        <v>609</v>
      </c>
      <c r="B201" s="42">
        <v>0.71453278658627395</v>
      </c>
      <c r="C201" s="38">
        <v>1.3149162282218001</v>
      </c>
      <c r="D201" s="38">
        <v>3.3917302125097502</v>
      </c>
      <c r="E201" s="38">
        <v>1.58774307193072E-3</v>
      </c>
      <c r="F201" s="38">
        <v>6.4164399691762797E-2</v>
      </c>
      <c r="G201" s="39">
        <v>-1.27972935231741</v>
      </c>
      <c r="H201" s="42">
        <v>6.21080986889926E-2</v>
      </c>
      <c r="I201" s="38">
        <v>1.3149162282218001</v>
      </c>
      <c r="J201" s="38">
        <v>0.29481350431994302</v>
      </c>
      <c r="K201" s="38">
        <v>0.769677991682856</v>
      </c>
      <c r="L201" s="38">
        <v>0.94408491098890301</v>
      </c>
      <c r="M201" s="39">
        <v>-6.4048782414714003</v>
      </c>
      <c r="N201" s="42">
        <v>-0.168394519355549</v>
      </c>
      <c r="O201" s="38">
        <v>1.3149162282218001</v>
      </c>
      <c r="P201" s="38">
        <v>-0.79933180064133003</v>
      </c>
      <c r="Q201" s="38">
        <v>0.42887150007076702</v>
      </c>
      <c r="R201" s="38">
        <v>0.94439256291326401</v>
      </c>
      <c r="S201" s="39">
        <v>-5.9937982344912104</v>
      </c>
    </row>
    <row r="202" spans="1:19" x14ac:dyDescent="0.25">
      <c r="A202" t="s">
        <v>610</v>
      </c>
      <c r="B202" s="42">
        <v>3.4792070800164701</v>
      </c>
      <c r="C202" s="38">
        <v>-3.5425872503289</v>
      </c>
      <c r="D202" s="38">
        <v>2.6103753218600798</v>
      </c>
      <c r="E202" s="38">
        <v>1.30237268165562E-2</v>
      </c>
      <c r="F202" s="38">
        <v>0.17722930470566001</v>
      </c>
      <c r="G202" s="39">
        <v>-3.1570910783183099</v>
      </c>
      <c r="H202" s="42">
        <v>-0.318684226776413</v>
      </c>
      <c r="I202" s="38">
        <v>-3.5425872503289</v>
      </c>
      <c r="J202" s="38">
        <v>-0.23910202006121201</v>
      </c>
      <c r="K202" s="38">
        <v>0.81235910460424299</v>
      </c>
      <c r="L202" s="38">
        <v>0.94408491098890301</v>
      </c>
      <c r="M202" s="39">
        <v>-6.4196699320821597</v>
      </c>
      <c r="N202" s="42">
        <v>-0.249958772244157</v>
      </c>
      <c r="O202" s="38">
        <v>-3.5425872503289</v>
      </c>
      <c r="P202" s="38">
        <v>-0.18753876832922101</v>
      </c>
      <c r="Q202" s="38">
        <v>0.85227310270830503</v>
      </c>
      <c r="R202" s="38">
        <v>0.99352441389515</v>
      </c>
      <c r="S202" s="39">
        <v>-6.2906044173332898</v>
      </c>
    </row>
    <row r="203" spans="1:19" x14ac:dyDescent="0.25">
      <c r="A203" t="s">
        <v>611</v>
      </c>
      <c r="B203" s="42">
        <v>0.238780616029829</v>
      </c>
      <c r="C203" s="38">
        <v>0.40160356724612201</v>
      </c>
      <c r="D203" s="38">
        <v>1.23896803725112</v>
      </c>
      <c r="E203" s="38">
        <v>0.22265822494742599</v>
      </c>
      <c r="F203" s="38">
        <v>0.475320040490604</v>
      </c>
      <c r="G203" s="39">
        <v>-5.4935774760900697</v>
      </c>
      <c r="H203" s="42">
        <v>0.59334768232055202</v>
      </c>
      <c r="I203" s="38">
        <v>0.40160356724612201</v>
      </c>
      <c r="J203" s="38">
        <v>3.0787206499222801</v>
      </c>
      <c r="K203" s="38">
        <v>3.7683192802271501E-3</v>
      </c>
      <c r="L203" s="38">
        <v>0.16203772904976799</v>
      </c>
      <c r="M203" s="39">
        <v>-2.2114212767483501</v>
      </c>
      <c r="N203" s="42">
        <v>0.43724336054858398</v>
      </c>
      <c r="O203" s="38">
        <v>0.40160356724612201</v>
      </c>
      <c r="P203" s="38">
        <v>2.2687375433870698</v>
      </c>
      <c r="Q203" s="38">
        <v>2.8814643431968202E-2</v>
      </c>
      <c r="R203" s="38">
        <v>0.48184487072346799</v>
      </c>
      <c r="S203" s="39">
        <v>-3.9131445179312401</v>
      </c>
    </row>
    <row r="204" spans="1:19" x14ac:dyDescent="0.25">
      <c r="A204" t="s">
        <v>612</v>
      </c>
      <c r="B204" s="42">
        <v>0.566970505129333</v>
      </c>
      <c r="C204" s="38">
        <v>4.3207501518525397</v>
      </c>
      <c r="D204" s="38">
        <v>3.1397447862578498</v>
      </c>
      <c r="E204" s="38">
        <v>3.19351478399061E-3</v>
      </c>
      <c r="F204" s="38">
        <v>8.3295175227526497E-2</v>
      </c>
      <c r="G204" s="39">
        <v>-1.9127706231461801</v>
      </c>
      <c r="H204" s="42">
        <v>4.9473992293616001E-2</v>
      </c>
      <c r="I204" s="38">
        <v>4.3207501518525397</v>
      </c>
      <c r="J204" s="38">
        <v>0.27397493865013001</v>
      </c>
      <c r="K204" s="38">
        <v>0.78552939982306402</v>
      </c>
      <c r="L204" s="38">
        <v>0.94408491098890301</v>
      </c>
      <c r="M204" s="39">
        <v>-6.4107927349473597</v>
      </c>
      <c r="N204" s="42">
        <v>-0.16766231700613499</v>
      </c>
      <c r="O204" s="38">
        <v>4.3207501518525397</v>
      </c>
      <c r="P204" s="38">
        <v>-0.92847314085914001</v>
      </c>
      <c r="Q204" s="38">
        <v>0.35879296815091599</v>
      </c>
      <c r="R204" s="38">
        <v>0.94439256291326401</v>
      </c>
      <c r="S204" s="39">
        <v>-5.8852593871904402</v>
      </c>
    </row>
    <row r="205" spans="1:19" x14ac:dyDescent="0.25">
      <c r="A205" t="s">
        <v>613</v>
      </c>
      <c r="B205" s="42">
        <v>0.65219452772698205</v>
      </c>
      <c r="C205" s="38">
        <v>-1.3221008541646899</v>
      </c>
      <c r="D205" s="38">
        <v>2.6062248632390599</v>
      </c>
      <c r="E205" s="38">
        <v>1.28416507140433E-2</v>
      </c>
      <c r="F205" s="38">
        <v>0.17722930470566001</v>
      </c>
      <c r="G205" s="39">
        <v>-3.1529733674881801</v>
      </c>
      <c r="H205" s="42">
        <v>0.30842900612725799</v>
      </c>
      <c r="I205" s="38">
        <v>-1.3221008541646899</v>
      </c>
      <c r="J205" s="38">
        <v>1.23250856935964</v>
      </c>
      <c r="K205" s="38">
        <v>0.22503404751022599</v>
      </c>
      <c r="L205" s="38">
        <v>0.90333645693981501</v>
      </c>
      <c r="M205" s="39">
        <v>-5.70325433490276</v>
      </c>
      <c r="N205" s="42">
        <v>-0.109411740502132</v>
      </c>
      <c r="O205" s="38">
        <v>-1.3221008541646899</v>
      </c>
      <c r="P205" s="38">
        <v>-0.437218630798273</v>
      </c>
      <c r="Q205" s="38">
        <v>0.66433036931856304</v>
      </c>
      <c r="R205" s="38">
        <v>0.94439256291326401</v>
      </c>
      <c r="S205" s="39">
        <v>-6.2135001208503002</v>
      </c>
    </row>
    <row r="206" spans="1:19" x14ac:dyDescent="0.25">
      <c r="A206" t="s">
        <v>614</v>
      </c>
      <c r="B206" s="42">
        <v>0.64781189323028199</v>
      </c>
      <c r="C206" s="38">
        <v>-3.4641026308214502</v>
      </c>
      <c r="D206" s="38">
        <v>0.34271664469858398</v>
      </c>
      <c r="E206" s="38">
        <v>0.73382028234298902</v>
      </c>
      <c r="F206" s="38">
        <v>0.90367916699573203</v>
      </c>
      <c r="G206" s="39">
        <v>-6.1780790044534299</v>
      </c>
      <c r="H206" s="42">
        <v>3.85775895925098</v>
      </c>
      <c r="I206" s="38">
        <v>-3.4641026308214502</v>
      </c>
      <c r="J206" s="38">
        <v>2.0408983230883901</v>
      </c>
      <c r="K206" s="38">
        <v>4.87037417648837E-2</v>
      </c>
      <c r="L206" s="38">
        <v>0.57019170040910006</v>
      </c>
      <c r="M206" s="39">
        <v>-4.4757729439455902</v>
      </c>
      <c r="N206" s="42">
        <v>3.7014538175313998</v>
      </c>
      <c r="O206" s="38">
        <v>-3.4641026308214502</v>
      </c>
      <c r="P206" s="38">
        <v>1.95820707539895</v>
      </c>
      <c r="Q206" s="38">
        <v>5.80512358874175E-2</v>
      </c>
      <c r="R206" s="38">
        <v>0.72805925008802796</v>
      </c>
      <c r="S206" s="39">
        <v>-4.4998762792766298</v>
      </c>
    </row>
    <row r="207" spans="1:19" x14ac:dyDescent="0.25">
      <c r="A207" t="s">
        <v>615</v>
      </c>
      <c r="B207" s="42">
        <v>0.71496143147183799</v>
      </c>
      <c r="C207" s="38">
        <v>0.46594980555153398</v>
      </c>
      <c r="D207" s="38">
        <v>3.1547426690373501</v>
      </c>
      <c r="E207" s="38">
        <v>3.0655121185480501E-3</v>
      </c>
      <c r="F207" s="38">
        <v>8.3295175227526497E-2</v>
      </c>
      <c r="G207" s="39">
        <v>-1.8758669547973399</v>
      </c>
      <c r="H207" s="42">
        <v>0.10593507390639099</v>
      </c>
      <c r="I207" s="38">
        <v>0.46594980555153398</v>
      </c>
      <c r="J207" s="38">
        <v>0.46743486164299503</v>
      </c>
      <c r="K207" s="38">
        <v>0.64275346830342495</v>
      </c>
      <c r="L207" s="38">
        <v>0.94408491098890301</v>
      </c>
      <c r="M207" s="39">
        <v>-6.3393413151431099</v>
      </c>
      <c r="N207" s="42">
        <v>2.9171921519712301E-2</v>
      </c>
      <c r="O207" s="38">
        <v>0.46594980555153398</v>
      </c>
      <c r="P207" s="38">
        <v>0.128720098043037</v>
      </c>
      <c r="Q207" s="38">
        <v>0.89823132445277298</v>
      </c>
      <c r="R207" s="38">
        <v>0.99352441389515</v>
      </c>
      <c r="S207" s="39">
        <v>-6.2998578454936496</v>
      </c>
    </row>
    <row r="208" spans="1:19" x14ac:dyDescent="0.25">
      <c r="A208" t="s">
        <v>616</v>
      </c>
      <c r="B208" s="42">
        <v>0.79164088070691496</v>
      </c>
      <c r="C208" s="38">
        <v>-1.4028536445654001</v>
      </c>
      <c r="D208" s="38">
        <v>2.7387855172438602</v>
      </c>
      <c r="E208" s="38">
        <v>9.1999018937032207E-3</v>
      </c>
      <c r="F208" s="38">
        <v>0.17722930470566001</v>
      </c>
      <c r="G208" s="39">
        <v>-2.85887003939491</v>
      </c>
      <c r="H208" s="42">
        <v>0.17170365826964301</v>
      </c>
      <c r="I208" s="38">
        <v>-1.4028536445654001</v>
      </c>
      <c r="J208" s="38">
        <v>0.594031339193546</v>
      </c>
      <c r="K208" s="38">
        <v>0.55587310777163501</v>
      </c>
      <c r="L208" s="38">
        <v>0.94408491098890301</v>
      </c>
      <c r="M208" s="39">
        <v>-6.2726398813108002</v>
      </c>
      <c r="N208" s="42">
        <v>0.11758699147387799</v>
      </c>
      <c r="O208" s="38">
        <v>-1.4028536445654001</v>
      </c>
      <c r="P208" s="38">
        <v>0.40680762845061302</v>
      </c>
      <c r="Q208" s="38">
        <v>0.68634195304359402</v>
      </c>
      <c r="R208" s="38">
        <v>0.949615954168198</v>
      </c>
      <c r="S208" s="39">
        <v>-6.2261714896709801</v>
      </c>
    </row>
    <row r="209" spans="1:19" x14ac:dyDescent="0.25">
      <c r="A209" t="s">
        <v>617</v>
      </c>
      <c r="B209" s="42">
        <v>0.30090079645706502</v>
      </c>
      <c r="C209" s="38">
        <v>-2.60849468408753</v>
      </c>
      <c r="D209" s="38">
        <v>1.3111340490925201</v>
      </c>
      <c r="E209" s="38">
        <v>0.197372279880767</v>
      </c>
      <c r="F209" s="38">
        <v>0.43683129591258002</v>
      </c>
      <c r="G209" s="39">
        <v>-5.4065004688398801</v>
      </c>
      <c r="H209" s="42">
        <v>-0.12726130111043299</v>
      </c>
      <c r="I209" s="38">
        <v>-2.60849468408753</v>
      </c>
      <c r="J209" s="38">
        <v>-0.55452370675766305</v>
      </c>
      <c r="K209" s="38">
        <v>0.58234215528354605</v>
      </c>
      <c r="L209" s="38">
        <v>0.94408491098890301</v>
      </c>
      <c r="M209" s="39">
        <v>-6.2951378373406097</v>
      </c>
      <c r="N209" s="42">
        <v>-0.158842291681734</v>
      </c>
      <c r="O209" s="38">
        <v>-2.60849468408753</v>
      </c>
      <c r="P209" s="38">
        <v>-0.69213355202775195</v>
      </c>
      <c r="Q209" s="38">
        <v>0.49289620568544001</v>
      </c>
      <c r="R209" s="38">
        <v>0.94439256291326401</v>
      </c>
      <c r="S209" s="39">
        <v>-6.0719541762342901</v>
      </c>
    </row>
    <row r="210" spans="1:19" x14ac:dyDescent="0.25">
      <c r="A210" t="s">
        <v>618</v>
      </c>
      <c r="B210" s="42">
        <v>0.62496252593129598</v>
      </c>
      <c r="C210" s="38">
        <v>-0.81267846673904498</v>
      </c>
      <c r="D210" s="38">
        <v>3.1253914015928901</v>
      </c>
      <c r="E210" s="38">
        <v>3.32073788282498E-3</v>
      </c>
      <c r="F210" s="38">
        <v>8.3295175227526497E-2</v>
      </c>
      <c r="G210" s="39">
        <v>-1.9479924298461699</v>
      </c>
      <c r="H210" s="42">
        <v>-0.147493104793774</v>
      </c>
      <c r="I210" s="38">
        <v>-0.81267846673904498</v>
      </c>
      <c r="J210" s="38">
        <v>-0.73760211595051095</v>
      </c>
      <c r="K210" s="38">
        <v>0.46510910811074802</v>
      </c>
      <c r="L210" s="38">
        <v>0.93294279454704898</v>
      </c>
      <c r="M210" s="39">
        <v>-6.1781372155149299</v>
      </c>
      <c r="N210" s="42">
        <v>-0.25016855262522802</v>
      </c>
      <c r="O210" s="38">
        <v>-0.81267846673904498</v>
      </c>
      <c r="P210" s="38">
        <v>-1.25107444187746</v>
      </c>
      <c r="Q210" s="38">
        <v>0.21825573375622201</v>
      </c>
      <c r="R210" s="38">
        <v>0.94439256291326401</v>
      </c>
      <c r="S210" s="39">
        <v>-5.5472402508693897</v>
      </c>
    </row>
    <row r="211" spans="1:19" x14ac:dyDescent="0.25">
      <c r="A211" t="s">
        <v>619</v>
      </c>
      <c r="B211" s="42">
        <v>0.312666193013933</v>
      </c>
      <c r="C211" s="38">
        <v>2.7409493943291099</v>
      </c>
      <c r="D211" s="38">
        <v>1.7538898213633201</v>
      </c>
      <c r="E211" s="38">
        <v>8.7194391915978803E-2</v>
      </c>
      <c r="F211" s="38">
        <v>0.308845454827402</v>
      </c>
      <c r="G211" s="39">
        <v>-4.7765839054664401</v>
      </c>
      <c r="H211" s="42">
        <v>4.2418088873196397E-2</v>
      </c>
      <c r="I211" s="38">
        <v>2.7409493943291099</v>
      </c>
      <c r="J211" s="38">
        <v>0.237942751658694</v>
      </c>
      <c r="K211" s="38">
        <v>0.81315362817360104</v>
      </c>
      <c r="L211" s="38">
        <v>0.94408491098890301</v>
      </c>
      <c r="M211" s="39">
        <v>-6.4200006185776104</v>
      </c>
      <c r="N211" s="42">
        <v>3.01303846021783E-2</v>
      </c>
      <c r="O211" s="38">
        <v>2.7409493943291099</v>
      </c>
      <c r="P211" s="38">
        <v>0.169015314249749</v>
      </c>
      <c r="Q211" s="38">
        <v>0.86664585529127203</v>
      </c>
      <c r="R211" s="38">
        <v>0.99352441389515</v>
      </c>
      <c r="S211" s="39">
        <v>-6.2939110634665898</v>
      </c>
    </row>
    <row r="212" spans="1:19" x14ac:dyDescent="0.25">
      <c r="A212" t="s">
        <v>620</v>
      </c>
      <c r="B212" s="42">
        <v>0.29100451816317802</v>
      </c>
      <c r="C212" s="38">
        <v>0.84954703467311599</v>
      </c>
      <c r="D212" s="38">
        <v>1.84815377851331</v>
      </c>
      <c r="E212" s="38">
        <v>7.2065715346442197E-2</v>
      </c>
      <c r="F212" s="38">
        <v>0.289223737590388</v>
      </c>
      <c r="G212" s="39">
        <v>-4.62223601019324</v>
      </c>
      <c r="H212" s="42">
        <v>-8.0555965333579706E-3</v>
      </c>
      <c r="I212" s="38">
        <v>0.84954703467311599</v>
      </c>
      <c r="J212" s="38">
        <v>-5.1160652986686497E-2</v>
      </c>
      <c r="K212" s="38">
        <v>0.95945496320579904</v>
      </c>
      <c r="L212" s="38">
        <v>0.97896930144049299</v>
      </c>
      <c r="M212" s="39">
        <v>-6.4469820212490898</v>
      </c>
      <c r="N212" s="42">
        <v>-0.158582575822831</v>
      </c>
      <c r="O212" s="38">
        <v>0.84954703467311599</v>
      </c>
      <c r="P212" s="38">
        <v>-1.0071492654591501</v>
      </c>
      <c r="Q212" s="38">
        <v>0.31998389605279398</v>
      </c>
      <c r="R212" s="38">
        <v>0.94439256291326401</v>
      </c>
      <c r="S212" s="39">
        <v>-5.8115362874314904</v>
      </c>
    </row>
    <row r="213" spans="1:19" x14ac:dyDescent="0.25">
      <c r="A213" t="s">
        <v>621</v>
      </c>
      <c r="B213" s="42">
        <v>0.41668147707637498</v>
      </c>
      <c r="C213" s="38">
        <v>-2.87848794735452</v>
      </c>
      <c r="D213" s="38">
        <v>1.53325744308677</v>
      </c>
      <c r="E213" s="38">
        <v>0.133171688509684</v>
      </c>
      <c r="F213" s="38">
        <v>0.36079855337205202</v>
      </c>
      <c r="G213" s="39">
        <v>-5.1105923792348804</v>
      </c>
      <c r="H213" s="42">
        <v>-3.1321161913049303E-2</v>
      </c>
      <c r="I213" s="38">
        <v>-2.87848794735452</v>
      </c>
      <c r="J213" s="38">
        <v>-0.115252074477279</v>
      </c>
      <c r="K213" s="38">
        <v>0.90882835149302199</v>
      </c>
      <c r="L213" s="38">
        <v>0.96939228273755995</v>
      </c>
      <c r="M213" s="39">
        <v>-6.4416498261111999</v>
      </c>
      <c r="N213" s="42">
        <v>0.138017609788706</v>
      </c>
      <c r="O213" s="38">
        <v>-2.87848794735452</v>
      </c>
      <c r="P213" s="38">
        <v>0.50786161403280095</v>
      </c>
      <c r="Q213" s="38">
        <v>0.61437051367434103</v>
      </c>
      <c r="R213" s="38">
        <v>0.94439256291326401</v>
      </c>
      <c r="S213" s="39">
        <v>-6.1805806110519796</v>
      </c>
    </row>
    <row r="214" spans="1:19" x14ac:dyDescent="0.25">
      <c r="A214" t="s">
        <v>622</v>
      </c>
      <c r="B214" s="42">
        <v>0.17536080574077001</v>
      </c>
      <c r="C214" s="38">
        <v>-1.0408145485315301</v>
      </c>
      <c r="D214" s="38">
        <v>0.72186647458033903</v>
      </c>
      <c r="E214" s="38">
        <v>0.47462200127210602</v>
      </c>
      <c r="F214" s="38">
        <v>0.71895970542162702</v>
      </c>
      <c r="G214" s="39">
        <v>-5.9807264546664598</v>
      </c>
      <c r="H214" s="42">
        <v>-0.22111343994222499</v>
      </c>
      <c r="I214" s="38">
        <v>-1.0408145485315301</v>
      </c>
      <c r="J214" s="38">
        <v>-0.91020555419537796</v>
      </c>
      <c r="K214" s="38">
        <v>0.368226827824366</v>
      </c>
      <c r="L214" s="38">
        <v>0.93294279454704898</v>
      </c>
      <c r="M214" s="39">
        <v>-6.0383998755947301</v>
      </c>
      <c r="N214" s="42">
        <v>-0.199236895510852</v>
      </c>
      <c r="O214" s="38">
        <v>-1.0408145485315301</v>
      </c>
      <c r="P214" s="38">
        <v>-0.82015154276468305</v>
      </c>
      <c r="Q214" s="38">
        <v>0.417044168368218</v>
      </c>
      <c r="R214" s="38">
        <v>0.94439256291326401</v>
      </c>
      <c r="S214" s="39">
        <v>-5.9773571200180999</v>
      </c>
    </row>
    <row r="215" spans="1:19" x14ac:dyDescent="0.25">
      <c r="A215" t="s">
        <v>623</v>
      </c>
      <c r="B215" s="42">
        <v>0.171839299640444</v>
      </c>
      <c r="C215" s="38">
        <v>-1.6293775168084399</v>
      </c>
      <c r="D215" s="38">
        <v>0.87812318979087101</v>
      </c>
      <c r="E215" s="38">
        <v>0.38517917280478298</v>
      </c>
      <c r="F215" s="38">
        <v>0.61343349742983899</v>
      </c>
      <c r="G215" s="39">
        <v>-5.8594315236346999</v>
      </c>
      <c r="H215" s="42">
        <v>-0.14039477512569201</v>
      </c>
      <c r="I215" s="38">
        <v>-1.6293775168084399</v>
      </c>
      <c r="J215" s="38">
        <v>-0.71743721035469599</v>
      </c>
      <c r="K215" s="38">
        <v>0.47731956930314101</v>
      </c>
      <c r="L215" s="38">
        <v>0.93294279454704898</v>
      </c>
      <c r="M215" s="39">
        <v>-6.1926103990998396</v>
      </c>
      <c r="N215" s="42">
        <v>-0.23277075038537001</v>
      </c>
      <c r="O215" s="38">
        <v>-1.6293775168084399</v>
      </c>
      <c r="P215" s="38">
        <v>-1.1894915438209099</v>
      </c>
      <c r="Q215" s="38">
        <v>0.24133672421418201</v>
      </c>
      <c r="R215" s="38">
        <v>0.94439256291326401</v>
      </c>
      <c r="S215" s="39">
        <v>-5.6189892824938896</v>
      </c>
    </row>
    <row r="216" spans="1:19" x14ac:dyDescent="0.25">
      <c r="A216" t="s">
        <v>624</v>
      </c>
      <c r="B216" s="42">
        <v>0.22797663543289201</v>
      </c>
      <c r="C216" s="38">
        <v>-3.4277423701130298</v>
      </c>
      <c r="D216" s="38">
        <v>0.80669220896579197</v>
      </c>
      <c r="E216" s="38">
        <v>0.42466720964822402</v>
      </c>
      <c r="F216" s="38">
        <v>0.65788015757118001</v>
      </c>
      <c r="G216" s="39">
        <v>-5.9177220764444902</v>
      </c>
      <c r="H216" s="42">
        <v>-0.33376171343330102</v>
      </c>
      <c r="I216" s="38">
        <v>-3.4277423701130298</v>
      </c>
      <c r="J216" s="38">
        <v>-1.1810112618184201</v>
      </c>
      <c r="K216" s="38">
        <v>0.24465007813042799</v>
      </c>
      <c r="L216" s="38">
        <v>0.90620054362651004</v>
      </c>
      <c r="M216" s="39">
        <v>-5.7631430636501602</v>
      </c>
      <c r="N216" s="42">
        <v>-0.496601384576978</v>
      </c>
      <c r="O216" s="38">
        <v>-3.4277423701130298</v>
      </c>
      <c r="P216" s="38">
        <v>-1.75721721280423</v>
      </c>
      <c r="Q216" s="38">
        <v>8.6618211793546299E-2</v>
      </c>
      <c r="R216" s="38">
        <v>0.86906939166191499</v>
      </c>
      <c r="S216" s="39">
        <v>-4.8352915122409899</v>
      </c>
    </row>
    <row r="217" spans="1:19" x14ac:dyDescent="0.25">
      <c r="A217" t="s">
        <v>625</v>
      </c>
      <c r="B217" s="42">
        <v>0.89514765037835597</v>
      </c>
      <c r="C217" s="38">
        <v>-2.8199877784808498</v>
      </c>
      <c r="D217" s="38">
        <v>3.3663458911495399</v>
      </c>
      <c r="E217" s="38">
        <v>1.70536610476446E-3</v>
      </c>
      <c r="F217" s="38">
        <v>6.4164399691762797E-2</v>
      </c>
      <c r="G217" s="39">
        <v>-1.3447074693622301</v>
      </c>
      <c r="H217" s="42">
        <v>-0.53292211495435804</v>
      </c>
      <c r="I217" s="38">
        <v>-2.8199877784808498</v>
      </c>
      <c r="J217" s="38">
        <v>-2.0041388381246898</v>
      </c>
      <c r="K217" s="38">
        <v>5.1935457485559298E-2</v>
      </c>
      <c r="L217" s="38">
        <v>0.57019170040910006</v>
      </c>
      <c r="M217" s="39">
        <v>-4.5377132401921898</v>
      </c>
      <c r="N217" s="42">
        <v>-0.64640412513437895</v>
      </c>
      <c r="O217" s="38">
        <v>-2.8199877784808498</v>
      </c>
      <c r="P217" s="38">
        <v>-2.4309060854357201</v>
      </c>
      <c r="Q217" s="38">
        <v>1.9690301284288399E-2</v>
      </c>
      <c r="R217" s="38">
        <v>0.43351641105201399</v>
      </c>
      <c r="S217" s="39">
        <v>-3.5829879313528301</v>
      </c>
    </row>
    <row r="218" spans="1:19" x14ac:dyDescent="0.25">
      <c r="A218" t="s">
        <v>626</v>
      </c>
      <c r="B218" s="42">
        <v>0.30068945270295599</v>
      </c>
      <c r="C218" s="38">
        <v>-2.3880446151146699E-2</v>
      </c>
      <c r="D218" s="38">
        <v>1.5818534275598699</v>
      </c>
      <c r="E218" s="38">
        <v>0.121646209553811</v>
      </c>
      <c r="F218" s="38">
        <v>0.36079855337205202</v>
      </c>
      <c r="G218" s="39">
        <v>-5.04038088240363</v>
      </c>
      <c r="H218" s="42">
        <v>-0.25821386480935399</v>
      </c>
      <c r="I218" s="38">
        <v>-2.3880446151146699E-2</v>
      </c>
      <c r="J218" s="38">
        <v>-1.3583997823018501</v>
      </c>
      <c r="K218" s="38">
        <v>0.18203324313736799</v>
      </c>
      <c r="L218" s="38">
        <v>0.81779113707981699</v>
      </c>
      <c r="M218" s="39">
        <v>-5.5469682893875198</v>
      </c>
      <c r="N218" s="42">
        <v>-0.109698828318698</v>
      </c>
      <c r="O218" s="38">
        <v>-2.3880446151146699E-2</v>
      </c>
      <c r="P218" s="38">
        <v>-0.57709861791081196</v>
      </c>
      <c r="Q218" s="38">
        <v>0.56714272661864595</v>
      </c>
      <c r="R218" s="38">
        <v>0.94439256291326401</v>
      </c>
      <c r="S218" s="39">
        <v>-6.1436089707695301</v>
      </c>
    </row>
    <row r="219" spans="1:19" x14ac:dyDescent="0.25">
      <c r="A219" t="s">
        <v>627</v>
      </c>
      <c r="B219" s="42">
        <v>0.35809579146835702</v>
      </c>
      <c r="C219" s="38">
        <v>-0.49591836569556902</v>
      </c>
      <c r="D219" s="38">
        <v>2.36694519013064</v>
      </c>
      <c r="E219" s="38">
        <v>2.29203001632046E-2</v>
      </c>
      <c r="F219" s="38">
        <v>0.19946723584547699</v>
      </c>
      <c r="G219" s="39">
        <v>-3.6576336076483602</v>
      </c>
      <c r="H219" s="42">
        <v>-0.136565927608191</v>
      </c>
      <c r="I219" s="38">
        <v>-0.49591836569556902</v>
      </c>
      <c r="J219" s="38">
        <v>-0.90267485178333895</v>
      </c>
      <c r="K219" s="38">
        <v>0.372162141670772</v>
      </c>
      <c r="L219" s="38">
        <v>0.93294279454704898</v>
      </c>
      <c r="M219" s="39">
        <v>-6.0450843052118204</v>
      </c>
      <c r="N219" s="42">
        <v>-6.6427016832933297E-2</v>
      </c>
      <c r="O219" s="38">
        <v>-0.49591836569556902</v>
      </c>
      <c r="P219" s="38">
        <v>-0.43906996880004401</v>
      </c>
      <c r="Q219" s="38">
        <v>0.66299977620684802</v>
      </c>
      <c r="R219" s="38">
        <v>0.94439256291326401</v>
      </c>
      <c r="S219" s="39">
        <v>-6.2126995205817499</v>
      </c>
    </row>
    <row r="220" spans="1:19" x14ac:dyDescent="0.25">
      <c r="A220" t="s">
        <v>628</v>
      </c>
      <c r="B220" s="42">
        <v>0.26513366794014598</v>
      </c>
      <c r="C220" s="38">
        <v>-1.1226512535040001</v>
      </c>
      <c r="D220" s="38">
        <v>1.3389386897195401</v>
      </c>
      <c r="E220" s="38">
        <v>0.18823404033126401</v>
      </c>
      <c r="F220" s="38">
        <v>0.42600335443391302</v>
      </c>
      <c r="G220" s="39">
        <v>-5.3717486114701103</v>
      </c>
      <c r="H220" s="42">
        <v>-4.6668722882725201E-2</v>
      </c>
      <c r="I220" s="38">
        <v>-1.1226512535040001</v>
      </c>
      <c r="J220" s="38">
        <v>-0.235679456151101</v>
      </c>
      <c r="K220" s="38">
        <v>0.81489728296005104</v>
      </c>
      <c r="L220" s="38">
        <v>0.94408491098890301</v>
      </c>
      <c r="M220" s="39">
        <v>-6.4205358627807998</v>
      </c>
      <c r="N220" s="42">
        <v>-0.30230302376150697</v>
      </c>
      <c r="O220" s="38">
        <v>-1.1226512535040001</v>
      </c>
      <c r="P220" s="38">
        <v>-1.5266458525548801</v>
      </c>
      <c r="Q220" s="38">
        <v>0.13480549937262801</v>
      </c>
      <c r="R220" s="38">
        <v>0.897736569177226</v>
      </c>
      <c r="S220" s="39">
        <v>-5.1859804205486899</v>
      </c>
    </row>
    <row r="221" spans="1:19" x14ac:dyDescent="0.25">
      <c r="A221" t="s">
        <v>629</v>
      </c>
      <c r="B221" s="42">
        <v>0.33177105618429897</v>
      </c>
      <c r="C221" s="38">
        <v>-1.1745848009369999</v>
      </c>
      <c r="D221" s="38">
        <v>1.9677856794704101</v>
      </c>
      <c r="E221" s="38">
        <v>5.6130900231662298E-2</v>
      </c>
      <c r="F221" s="38">
        <v>0.25217016372731899</v>
      </c>
      <c r="G221" s="39">
        <v>-4.4167069400725696</v>
      </c>
      <c r="H221" s="42">
        <v>-0.121727858792518</v>
      </c>
      <c r="I221" s="38">
        <v>-1.1745848009369999</v>
      </c>
      <c r="J221" s="38">
        <v>-0.72198684261188795</v>
      </c>
      <c r="K221" s="38">
        <v>0.47454881468347399</v>
      </c>
      <c r="L221" s="38">
        <v>0.93294279454704898</v>
      </c>
      <c r="M221" s="39">
        <v>-6.1893790437375502</v>
      </c>
      <c r="N221" s="42">
        <v>-0.247653278709596</v>
      </c>
      <c r="O221" s="38">
        <v>-1.1745848009369999</v>
      </c>
      <c r="P221" s="38">
        <v>-1.46887007240296</v>
      </c>
      <c r="Q221" s="38">
        <v>0.14977572800278099</v>
      </c>
      <c r="R221" s="38">
        <v>0.897736569177226</v>
      </c>
      <c r="S221" s="39">
        <v>-5.2670594834630604</v>
      </c>
    </row>
    <row r="222" spans="1:19" x14ac:dyDescent="0.25">
      <c r="A222" t="s">
        <v>630</v>
      </c>
      <c r="B222" s="42">
        <v>0.24765771500611899</v>
      </c>
      <c r="C222" s="38">
        <v>-0.70334204923350396</v>
      </c>
      <c r="D222" s="38">
        <v>1.24534043901364</v>
      </c>
      <c r="E222" s="38">
        <v>0.22033274208169901</v>
      </c>
      <c r="F222" s="38">
        <v>0.473715395475654</v>
      </c>
      <c r="G222" s="39">
        <v>-5.4860708728856498</v>
      </c>
      <c r="H222" s="42">
        <v>-4.3310382737719803E-2</v>
      </c>
      <c r="I222" s="38">
        <v>-0.70334204923350396</v>
      </c>
      <c r="J222" s="38">
        <v>-0.21778514370573099</v>
      </c>
      <c r="K222" s="38">
        <v>0.82871599230659798</v>
      </c>
      <c r="L222" s="38">
        <v>0.94408491098890301</v>
      </c>
      <c r="M222" s="39">
        <v>-6.4245880420909103</v>
      </c>
      <c r="N222" s="42">
        <v>-0.17750160126211101</v>
      </c>
      <c r="O222" s="38">
        <v>-0.70334204923350396</v>
      </c>
      <c r="P222" s="38">
        <v>-0.89256222862235202</v>
      </c>
      <c r="Q222" s="38">
        <v>0.37748910090128601</v>
      </c>
      <c r="R222" s="38">
        <v>0.94439256291326401</v>
      </c>
      <c r="S222" s="39">
        <v>-5.9170056029781399</v>
      </c>
    </row>
    <row r="223" spans="1:19" x14ac:dyDescent="0.25">
      <c r="A223" t="s">
        <v>631</v>
      </c>
      <c r="B223" s="42">
        <v>0.295803157982788</v>
      </c>
      <c r="C223" s="38">
        <v>1.7093375377017399</v>
      </c>
      <c r="D223" s="38">
        <v>1.88092408421209</v>
      </c>
      <c r="E223" s="38">
        <v>6.7357416405017606E-2</v>
      </c>
      <c r="F223" s="38">
        <v>0.28257204452103502</v>
      </c>
      <c r="G223" s="39">
        <v>-4.5669958403302697</v>
      </c>
      <c r="H223" s="42">
        <v>-0.116411308445831</v>
      </c>
      <c r="I223" s="38">
        <v>1.7093375377017399</v>
      </c>
      <c r="J223" s="38">
        <v>-0.74022480092368304</v>
      </c>
      <c r="K223" s="38">
        <v>0.46353434502013402</v>
      </c>
      <c r="L223" s="38">
        <v>0.93294279454704898</v>
      </c>
      <c r="M223" s="39">
        <v>-6.1762261372794898</v>
      </c>
      <c r="N223" s="42">
        <v>-0.16790632578836701</v>
      </c>
      <c r="O223" s="38">
        <v>1.7093375377017399</v>
      </c>
      <c r="P223" s="38">
        <v>-1.06766626232327</v>
      </c>
      <c r="Q223" s="38">
        <v>0.29214331176023001</v>
      </c>
      <c r="R223" s="38">
        <v>0.94439256291326401</v>
      </c>
      <c r="S223" s="39">
        <v>-5.7509659671268896</v>
      </c>
    </row>
    <row r="224" spans="1:19" x14ac:dyDescent="0.25">
      <c r="A224" t="s">
        <v>632</v>
      </c>
      <c r="B224" s="42">
        <v>0.31812057291614498</v>
      </c>
      <c r="C224" s="38">
        <v>0.653720456551667</v>
      </c>
      <c r="D224" s="38">
        <v>2.1072203808446801</v>
      </c>
      <c r="E224" s="38">
        <v>4.1487188491895498E-2</v>
      </c>
      <c r="F224" s="38">
        <v>0.24485575953059899</v>
      </c>
      <c r="G224" s="39">
        <v>-4.1640125248072399</v>
      </c>
      <c r="H224" s="42">
        <v>-0.11447030517984901</v>
      </c>
      <c r="I224" s="38">
        <v>0.653720456551667</v>
      </c>
      <c r="J224" s="38">
        <v>-0.75824759733495695</v>
      </c>
      <c r="K224" s="38">
        <v>0.45279652696198602</v>
      </c>
      <c r="L224" s="38">
        <v>0.93294279454704898</v>
      </c>
      <c r="M224" s="39">
        <v>-6.1629152082485801</v>
      </c>
      <c r="N224" s="42">
        <v>-0.11666078008813099</v>
      </c>
      <c r="O224" s="38">
        <v>0.653720456551667</v>
      </c>
      <c r="P224" s="38">
        <v>-0.77275723224523496</v>
      </c>
      <c r="Q224" s="38">
        <v>0.44425876277474102</v>
      </c>
      <c r="R224" s="38">
        <v>0.94439256291326401</v>
      </c>
      <c r="S224" s="39">
        <v>-6.0141894958846596</v>
      </c>
    </row>
    <row r="225" spans="1:19" x14ac:dyDescent="0.25">
      <c r="A225" t="s">
        <v>633</v>
      </c>
      <c r="B225" s="42">
        <v>0.23445197568137799</v>
      </c>
      <c r="C225" s="38">
        <v>-2.18930573932411</v>
      </c>
      <c r="D225" s="38">
        <v>1.04545149706854</v>
      </c>
      <c r="E225" s="38">
        <v>0.30216055966767502</v>
      </c>
      <c r="F225" s="38">
        <v>0.56843955287481396</v>
      </c>
      <c r="G225" s="39">
        <v>-5.7044176095373196</v>
      </c>
      <c r="H225" s="42">
        <v>-2.4831851379969901E-2</v>
      </c>
      <c r="I225" s="38">
        <v>-2.18930573932411</v>
      </c>
      <c r="J225" s="38">
        <v>-0.110728417300495</v>
      </c>
      <c r="K225" s="38">
        <v>0.912391576452252</v>
      </c>
      <c r="L225" s="38">
        <v>0.96939228273755995</v>
      </c>
      <c r="M225" s="39">
        <v>-6.4421608321163601</v>
      </c>
      <c r="N225" s="42">
        <v>-6.1815922032324401E-3</v>
      </c>
      <c r="O225" s="38">
        <v>-2.18930573932411</v>
      </c>
      <c r="P225" s="38">
        <v>-2.7564514243715501E-2</v>
      </c>
      <c r="Q225" s="38">
        <v>0.97814807077474597</v>
      </c>
      <c r="R225" s="38">
        <v>0.99352441389515</v>
      </c>
      <c r="S225" s="39">
        <v>-6.3076968633685402</v>
      </c>
    </row>
    <row r="226" spans="1:19" x14ac:dyDescent="0.25">
      <c r="A226" t="s">
        <v>634</v>
      </c>
      <c r="B226" s="42">
        <v>0.33468465531226999</v>
      </c>
      <c r="C226" s="38">
        <v>-3.1966977832416901</v>
      </c>
      <c r="D226" s="38">
        <v>1.03637136212568</v>
      </c>
      <c r="E226" s="38">
        <v>0.306322606623601</v>
      </c>
      <c r="F226" s="38">
        <v>0.57269009064412302</v>
      </c>
      <c r="G226" s="39">
        <v>-5.7134862427741302</v>
      </c>
      <c r="H226" s="42">
        <v>-0.16119783579486799</v>
      </c>
      <c r="I226" s="38">
        <v>-3.1966977832416901</v>
      </c>
      <c r="J226" s="38">
        <v>-0.49915888883093801</v>
      </c>
      <c r="K226" s="38">
        <v>0.62043210763387102</v>
      </c>
      <c r="L226" s="38">
        <v>0.94408491098890301</v>
      </c>
      <c r="M226" s="39">
        <v>-6.3241001266482</v>
      </c>
      <c r="N226" s="42">
        <v>-0.25853655794943098</v>
      </c>
      <c r="O226" s="38">
        <v>-3.1966977832416901</v>
      </c>
      <c r="P226" s="38">
        <v>-0.80057415381455499</v>
      </c>
      <c r="Q226" s="38">
        <v>0.42816010568175</v>
      </c>
      <c r="R226" s="38">
        <v>0.94439256291326401</v>
      </c>
      <c r="S226" s="39">
        <v>-5.9928286270412503</v>
      </c>
    </row>
    <row r="227" spans="1:19" x14ac:dyDescent="0.25">
      <c r="A227" t="s">
        <v>635</v>
      </c>
      <c r="B227" s="42">
        <v>2.87475357568103E-2</v>
      </c>
      <c r="C227" s="38">
        <v>1.0145837368616799</v>
      </c>
      <c r="D227" s="38">
        <v>0.121638533441093</v>
      </c>
      <c r="E227" s="38">
        <v>0.90380108010521198</v>
      </c>
      <c r="F227" s="38">
        <v>0.93977225145472398</v>
      </c>
      <c r="G227" s="39">
        <v>-6.22878554080014</v>
      </c>
      <c r="H227" s="42">
        <v>0.32599655088565299</v>
      </c>
      <c r="I227" s="38">
        <v>1.0145837368616799</v>
      </c>
      <c r="J227" s="38">
        <v>1.37937883413856</v>
      </c>
      <c r="K227" s="38">
        <v>0.17552626494670401</v>
      </c>
      <c r="L227" s="38">
        <v>0.81745204626156398</v>
      </c>
      <c r="M227" s="39">
        <v>-5.5195785494436604</v>
      </c>
      <c r="N227" s="42">
        <v>-0.11847352771477</v>
      </c>
      <c r="O227" s="38">
        <v>1.0145837368616799</v>
      </c>
      <c r="P227" s="38">
        <v>-0.50129326856836098</v>
      </c>
      <c r="Q227" s="38">
        <v>0.61894297465599002</v>
      </c>
      <c r="R227" s="38">
        <v>0.94439256291326401</v>
      </c>
      <c r="S227" s="39">
        <v>-6.1838464181062198</v>
      </c>
    </row>
    <row r="228" spans="1:19" x14ac:dyDescent="0.25">
      <c r="A228" t="s">
        <v>636</v>
      </c>
      <c r="B228" s="42">
        <v>-3.4208872563260301E-2</v>
      </c>
      <c r="C228" s="38">
        <v>0.941072146359616</v>
      </c>
      <c r="D228" s="38">
        <v>-0.13056428550358901</v>
      </c>
      <c r="E228" s="38">
        <v>0.89678168582672302</v>
      </c>
      <c r="F228" s="38">
        <v>0.93977225145472398</v>
      </c>
      <c r="G228" s="39">
        <v>-6.2276753421845896</v>
      </c>
      <c r="H228" s="42">
        <v>0.361288920472362</v>
      </c>
      <c r="I228" s="38">
        <v>0.941072146359616</v>
      </c>
      <c r="J228" s="38">
        <v>1.37892383546419</v>
      </c>
      <c r="K228" s="38">
        <v>0.17566545363955599</v>
      </c>
      <c r="L228" s="38">
        <v>0.81745204626156398</v>
      </c>
      <c r="M228" s="39">
        <v>-5.5201766219040298</v>
      </c>
      <c r="N228" s="42">
        <v>-8.0637746952840206E-2</v>
      </c>
      <c r="O228" s="38">
        <v>0.941072146359616</v>
      </c>
      <c r="P228" s="38">
        <v>-0.30776839534969302</v>
      </c>
      <c r="Q228" s="38">
        <v>0.75987316655700898</v>
      </c>
      <c r="R228" s="38">
        <v>0.98163872589553502</v>
      </c>
      <c r="S228" s="39">
        <v>-6.2611528879901002</v>
      </c>
    </row>
    <row r="229" spans="1:19" x14ac:dyDescent="0.25">
      <c r="A229" t="s">
        <v>637</v>
      </c>
      <c r="B229" s="42">
        <v>6.0775168838056698E-2</v>
      </c>
      <c r="C229" s="38">
        <v>1.5018483596886201</v>
      </c>
      <c r="D229" s="38">
        <v>0.29531977191532799</v>
      </c>
      <c r="E229" s="38">
        <v>0.76929409569635798</v>
      </c>
      <c r="F229" s="38">
        <v>0.91529396118744299</v>
      </c>
      <c r="G229" s="39">
        <v>-6.1931032851925201</v>
      </c>
      <c r="H229" s="42">
        <v>0.20151304382760399</v>
      </c>
      <c r="I229" s="38">
        <v>1.5018483596886201</v>
      </c>
      <c r="J229" s="38">
        <v>0.97919573534556403</v>
      </c>
      <c r="K229" s="38">
        <v>0.33343381207293799</v>
      </c>
      <c r="L229" s="38">
        <v>0.90849775469616401</v>
      </c>
      <c r="M229" s="39">
        <v>-5.9746941430079898</v>
      </c>
      <c r="N229" s="42">
        <v>-0.12461804277621</v>
      </c>
      <c r="O229" s="38">
        <v>1.5018483596886201</v>
      </c>
      <c r="P229" s="38">
        <v>-0.60554619053826297</v>
      </c>
      <c r="Q229" s="38">
        <v>0.54827471059418198</v>
      </c>
      <c r="R229" s="38">
        <v>0.94439256291326401</v>
      </c>
      <c r="S229" s="39">
        <v>-6.1270739598260304</v>
      </c>
    </row>
    <row r="230" spans="1:19" x14ac:dyDescent="0.25">
      <c r="A230" t="s">
        <v>638</v>
      </c>
      <c r="B230" s="42">
        <v>-4.2210576865578102E-2</v>
      </c>
      <c r="C230" s="38">
        <v>1.2912242111468399</v>
      </c>
      <c r="D230" s="38">
        <v>-0.16556023866080799</v>
      </c>
      <c r="E230" s="38">
        <v>0.86934623505549302</v>
      </c>
      <c r="F230" s="38">
        <v>0.93670309589766698</v>
      </c>
      <c r="G230" s="39">
        <v>-6.22256527837171</v>
      </c>
      <c r="H230" s="42">
        <v>0.18616059001021501</v>
      </c>
      <c r="I230" s="38">
        <v>1.2912242111468399</v>
      </c>
      <c r="J230" s="38">
        <v>0.73016750776656503</v>
      </c>
      <c r="K230" s="38">
        <v>0.46958988574523702</v>
      </c>
      <c r="L230" s="38">
        <v>0.93294279454704898</v>
      </c>
      <c r="M230" s="39">
        <v>-6.1835187585595603</v>
      </c>
      <c r="N230" s="42">
        <v>-0.40745865955531901</v>
      </c>
      <c r="O230" s="38">
        <v>1.2912242111468399</v>
      </c>
      <c r="P230" s="38">
        <v>-1.5981528311072</v>
      </c>
      <c r="Q230" s="38">
        <v>0.117966792149024</v>
      </c>
      <c r="R230" s="38">
        <v>0.897736569177226</v>
      </c>
      <c r="S230" s="39">
        <v>-5.0818118419529998</v>
      </c>
    </row>
    <row r="231" spans="1:19" x14ac:dyDescent="0.25">
      <c r="A231" t="s">
        <v>639</v>
      </c>
      <c r="B231" s="42">
        <v>1.56198403019925E-2</v>
      </c>
      <c r="C231" s="38">
        <v>1.3196482713442099</v>
      </c>
      <c r="D231" s="38">
        <v>7.4790110825755096E-2</v>
      </c>
      <c r="E231" s="38">
        <v>0.94075863343515698</v>
      </c>
      <c r="F231" s="38">
        <v>0.96205763442185199</v>
      </c>
      <c r="G231" s="39">
        <v>-6.2333246531147299</v>
      </c>
      <c r="H231" s="42">
        <v>0.31794292820586501</v>
      </c>
      <c r="I231" s="38">
        <v>1.3196482713442099</v>
      </c>
      <c r="J231" s="38">
        <v>1.5223578715941499</v>
      </c>
      <c r="K231" s="38">
        <v>0.135873687516568</v>
      </c>
      <c r="L231" s="38">
        <v>0.77972065265847601</v>
      </c>
      <c r="M231" s="39">
        <v>-5.3228779107983302</v>
      </c>
      <c r="N231" s="42">
        <v>-0.25822539352872498</v>
      </c>
      <c r="O231" s="38">
        <v>1.3196482713442099</v>
      </c>
      <c r="P231" s="38">
        <v>-1.2364214631294299</v>
      </c>
      <c r="Q231" s="38">
        <v>0.22359263165825499</v>
      </c>
      <c r="R231" s="38">
        <v>0.94439256291326401</v>
      </c>
      <c r="S231" s="39">
        <v>-5.5646155013721099</v>
      </c>
    </row>
    <row r="232" spans="1:19" x14ac:dyDescent="0.25">
      <c r="A232" t="s">
        <v>640</v>
      </c>
      <c r="B232" s="42">
        <v>-0.10786034098611499</v>
      </c>
      <c r="C232" s="38">
        <v>0.64926849803437903</v>
      </c>
      <c r="D232" s="38">
        <v>-0.41436531262134801</v>
      </c>
      <c r="E232" s="38">
        <v>0.68084488468284399</v>
      </c>
      <c r="F232" s="38">
        <v>0.86106853062830302</v>
      </c>
      <c r="G232" s="39">
        <v>-6.1515606551598596</v>
      </c>
      <c r="H232" s="42">
        <v>0.46969789224936098</v>
      </c>
      <c r="I232" s="38">
        <v>0.64926849803437903</v>
      </c>
      <c r="J232" s="38">
        <v>1.8044307312596799</v>
      </c>
      <c r="K232" s="38">
        <v>7.8780952634056406E-2</v>
      </c>
      <c r="L232" s="38">
        <v>0.66470245245074699</v>
      </c>
      <c r="M232" s="39">
        <v>-4.8852562542505202</v>
      </c>
      <c r="N232" s="42">
        <v>-4.2452519387011903E-2</v>
      </c>
      <c r="O232" s="38">
        <v>0.64926849803437903</v>
      </c>
      <c r="P232" s="38">
        <v>-0.163089151272269</v>
      </c>
      <c r="Q232" s="38">
        <v>0.87127853308063796</v>
      </c>
      <c r="R232" s="38">
        <v>0.99352441389515</v>
      </c>
      <c r="S232" s="39">
        <v>-6.2948864787010299</v>
      </c>
    </row>
    <row r="233" spans="1:19" x14ac:dyDescent="0.25">
      <c r="A233" t="s">
        <v>641</v>
      </c>
      <c r="B233" s="42">
        <v>7.3197386667943606E-2</v>
      </c>
      <c r="C233" s="38">
        <v>1.61442503401686</v>
      </c>
      <c r="D233" s="38">
        <v>0.39185367558824602</v>
      </c>
      <c r="E233" s="38">
        <v>0.69726935903680498</v>
      </c>
      <c r="F233" s="38">
        <v>0.870863390332275</v>
      </c>
      <c r="G233" s="39">
        <v>-6.1604772423943004</v>
      </c>
      <c r="H233" s="42">
        <v>0.14033025721896999</v>
      </c>
      <c r="I233" s="38">
        <v>1.61442503401686</v>
      </c>
      <c r="J233" s="38">
        <v>0.75124167119452201</v>
      </c>
      <c r="K233" s="38">
        <v>0.45695317270624702</v>
      </c>
      <c r="L233" s="38">
        <v>0.93294279454704898</v>
      </c>
      <c r="M233" s="39">
        <v>-6.16812645787929</v>
      </c>
      <c r="N233" s="42">
        <v>-0.14363451824625201</v>
      </c>
      <c r="O233" s="38">
        <v>1.61442503401686</v>
      </c>
      <c r="P233" s="38">
        <v>-0.76893064736681105</v>
      </c>
      <c r="Q233" s="38">
        <v>0.446501096160761</v>
      </c>
      <c r="R233" s="38">
        <v>0.94439256291326401</v>
      </c>
      <c r="S233" s="39">
        <v>-6.0170707048815402</v>
      </c>
    </row>
    <row r="234" spans="1:19" x14ac:dyDescent="0.25">
      <c r="A234" t="s">
        <v>642</v>
      </c>
      <c r="B234" s="42">
        <v>-1.7982639300180101E-2</v>
      </c>
      <c r="C234" s="38">
        <v>1.2257626327538</v>
      </c>
      <c r="D234" s="38">
        <v>-7.2106595575591306E-2</v>
      </c>
      <c r="E234" s="38">
        <v>0.94288040582872501</v>
      </c>
      <c r="F234" s="38">
        <v>0.96205763442185199</v>
      </c>
      <c r="G234" s="39">
        <v>-6.2335191183194496</v>
      </c>
      <c r="H234" s="42">
        <v>0.18471108443161199</v>
      </c>
      <c r="I234" s="38">
        <v>1.2257626327538</v>
      </c>
      <c r="J234" s="38">
        <v>0.740652539435952</v>
      </c>
      <c r="K234" s="38">
        <v>0.46327780683491998</v>
      </c>
      <c r="L234" s="38">
        <v>0.93294279454704898</v>
      </c>
      <c r="M234" s="39">
        <v>-6.1759138306623704</v>
      </c>
      <c r="N234" s="42">
        <v>-0.28250812578576501</v>
      </c>
      <c r="O234" s="38">
        <v>1.2257626327538</v>
      </c>
      <c r="P234" s="38">
        <v>-1.1327980744544199</v>
      </c>
      <c r="Q234" s="38">
        <v>0.26411825209779399</v>
      </c>
      <c r="R234" s="38">
        <v>0.94439256291326401</v>
      </c>
      <c r="S234" s="39">
        <v>-5.6820645353397001</v>
      </c>
    </row>
    <row r="235" spans="1:19" x14ac:dyDescent="0.25">
      <c r="A235" t="s">
        <v>643</v>
      </c>
      <c r="B235" s="42">
        <v>3.5250168925071899E-2</v>
      </c>
      <c r="C235" s="38">
        <v>1.15421902075425</v>
      </c>
      <c r="D235" s="38">
        <v>0.17566635647057699</v>
      </c>
      <c r="E235" s="38">
        <v>0.86145218213740005</v>
      </c>
      <c r="F235" s="38">
        <v>0.93670309589766698</v>
      </c>
      <c r="G235" s="39">
        <v>-6.2208651459979496</v>
      </c>
      <c r="H235" s="42">
        <v>0.135471380692083</v>
      </c>
      <c r="I235" s="38">
        <v>1.15421902075425</v>
      </c>
      <c r="J235" s="38">
        <v>0.67511063288239703</v>
      </c>
      <c r="K235" s="38">
        <v>0.50353249892583196</v>
      </c>
      <c r="L235" s="38">
        <v>0.94408491098890301</v>
      </c>
      <c r="M235" s="39">
        <v>-6.2217180285851104</v>
      </c>
      <c r="N235" s="42">
        <v>-0.138894914000986</v>
      </c>
      <c r="O235" s="38">
        <v>1.15421902075425</v>
      </c>
      <c r="P235" s="38">
        <v>-0.69217153332542503</v>
      </c>
      <c r="Q235" s="38">
        <v>0.492872614662755</v>
      </c>
      <c r="R235" s="38">
        <v>0.94439256291326401</v>
      </c>
      <c r="S235" s="39">
        <v>-6.0719284215261604</v>
      </c>
    </row>
    <row r="236" spans="1:19" x14ac:dyDescent="0.25">
      <c r="A236" t="s">
        <v>644</v>
      </c>
      <c r="B236" s="42">
        <v>-1.7963583480296001E-4</v>
      </c>
      <c r="C236" s="38">
        <v>0.82267585078385097</v>
      </c>
      <c r="D236" s="38">
        <v>-8.0767066381037095E-4</v>
      </c>
      <c r="E236" s="38">
        <v>0.99935963131615202</v>
      </c>
      <c r="F236" s="38">
        <v>0.99997400087101895</v>
      </c>
      <c r="G236" s="39">
        <v>-6.2360839160474297</v>
      </c>
      <c r="H236" s="42">
        <v>0.105830170991551</v>
      </c>
      <c r="I236" s="38">
        <v>0.82267585078385097</v>
      </c>
      <c r="J236" s="38">
        <v>0.475828915481526</v>
      </c>
      <c r="K236" s="38">
        <v>0.63681351785668605</v>
      </c>
      <c r="L236" s="38">
        <v>0.94408491098890301</v>
      </c>
      <c r="M236" s="39">
        <v>-6.3354047392149502</v>
      </c>
      <c r="N236" s="42">
        <v>-0.35711414272021902</v>
      </c>
      <c r="O236" s="38">
        <v>0.82267585078385097</v>
      </c>
      <c r="P236" s="38">
        <v>-1.60564075104105</v>
      </c>
      <c r="Q236" s="38">
        <v>0.11630712068872801</v>
      </c>
      <c r="R236" s="38">
        <v>0.897736569177226</v>
      </c>
      <c r="S236" s="39">
        <v>-5.0706619788768599</v>
      </c>
    </row>
    <row r="237" spans="1:19" x14ac:dyDescent="0.25">
      <c r="A237" t="s">
        <v>645</v>
      </c>
      <c r="B237" s="42">
        <v>5.3467897135176301E-2</v>
      </c>
      <c r="C237" s="38">
        <v>1.4014779655427501</v>
      </c>
      <c r="D237" s="38">
        <v>0.29526785303404401</v>
      </c>
      <c r="E237" s="38">
        <v>0.76933346239343203</v>
      </c>
      <c r="F237" s="38">
        <v>0.91529396118744299</v>
      </c>
      <c r="G237" s="39">
        <v>-6.1931183792062496</v>
      </c>
      <c r="H237" s="42">
        <v>3.44733376613333E-2</v>
      </c>
      <c r="I237" s="38">
        <v>1.4014779655427501</v>
      </c>
      <c r="J237" s="38">
        <v>0.19037345666401601</v>
      </c>
      <c r="K237" s="38">
        <v>0.84999006936210197</v>
      </c>
      <c r="L237" s="38">
        <v>0.94408491098890301</v>
      </c>
      <c r="M237" s="39">
        <v>-6.4301766468959602</v>
      </c>
      <c r="N237" s="42">
        <v>-0.13436709676594599</v>
      </c>
      <c r="O237" s="38">
        <v>1.4014779655427501</v>
      </c>
      <c r="P237" s="38">
        <v>-0.74202065737118705</v>
      </c>
      <c r="Q237" s="38">
        <v>0.46245782351663101</v>
      </c>
      <c r="R237" s="38">
        <v>0.94439256291326401</v>
      </c>
      <c r="S237" s="39">
        <v>-6.0369403979574496</v>
      </c>
    </row>
    <row r="238" spans="1:19" x14ac:dyDescent="0.25">
      <c r="A238" t="s">
        <v>646</v>
      </c>
      <c r="B238" s="42">
        <v>-3.0103766432512401E-2</v>
      </c>
      <c r="C238" s="38">
        <v>1.00958598201025</v>
      </c>
      <c r="D238" s="38">
        <v>-0.11560481439888901</v>
      </c>
      <c r="E238" s="38">
        <v>0.908550581971178</v>
      </c>
      <c r="F238" s="38">
        <v>0.93977225145472398</v>
      </c>
      <c r="G238" s="39">
        <v>-6.2294915429420197</v>
      </c>
      <c r="H238" s="42">
        <v>0.26439536349528198</v>
      </c>
      <c r="I238" s="38">
        <v>1.00958598201025</v>
      </c>
      <c r="J238" s="38">
        <v>1.0153339780030901</v>
      </c>
      <c r="K238" s="38">
        <v>0.316116468706922</v>
      </c>
      <c r="L238" s="38">
        <v>0.90620054362651004</v>
      </c>
      <c r="M238" s="39">
        <v>-5.9395573782578701</v>
      </c>
      <c r="N238" s="42">
        <v>-0.36334522717054402</v>
      </c>
      <c r="O238" s="38">
        <v>1.00958598201025</v>
      </c>
      <c r="P238" s="38">
        <v>-1.39532233097608</v>
      </c>
      <c r="Q238" s="38">
        <v>0.17070273851406001</v>
      </c>
      <c r="R238" s="38">
        <v>0.90143025074968397</v>
      </c>
      <c r="S238" s="39">
        <v>-5.36621783292951</v>
      </c>
    </row>
    <row r="239" spans="1:19" x14ac:dyDescent="0.25">
      <c r="A239" t="s">
        <v>647</v>
      </c>
      <c r="B239" s="42">
        <v>5.3022932610401301E-2</v>
      </c>
      <c r="C239" s="38">
        <v>1.10164234225486</v>
      </c>
      <c r="D239" s="38">
        <v>0.244604304368988</v>
      </c>
      <c r="E239" s="38">
        <v>0.80802714258016495</v>
      </c>
      <c r="F239" s="38">
        <v>0.93186271998708703</v>
      </c>
      <c r="G239" s="39">
        <v>-6.2065874386742799</v>
      </c>
      <c r="H239" s="42">
        <v>0.15565429119639901</v>
      </c>
      <c r="I239" s="38">
        <v>1.10164234225486</v>
      </c>
      <c r="J239" s="38">
        <v>0.71806118118548701</v>
      </c>
      <c r="K239" s="38">
        <v>0.47693902406078997</v>
      </c>
      <c r="L239" s="38">
        <v>0.93294279454704898</v>
      </c>
      <c r="M239" s="39">
        <v>-6.1921684033827704</v>
      </c>
      <c r="N239" s="42">
        <v>-0.34773087385086598</v>
      </c>
      <c r="O239" s="38">
        <v>1.10164234225486</v>
      </c>
      <c r="P239" s="38">
        <v>-1.60414492972097</v>
      </c>
      <c r="Q239" s="38">
        <v>0.116637133395793</v>
      </c>
      <c r="R239" s="38">
        <v>0.897736569177226</v>
      </c>
      <c r="S239" s="39">
        <v>-5.0728929669071103</v>
      </c>
    </row>
    <row r="240" spans="1:19" x14ac:dyDescent="0.25">
      <c r="A240" t="s">
        <v>648</v>
      </c>
      <c r="B240" s="42">
        <v>4.0210618340206103E-2</v>
      </c>
      <c r="C240" s="38">
        <v>0.65797983162044804</v>
      </c>
      <c r="D240" s="38">
        <v>0.134228005477211</v>
      </c>
      <c r="E240" s="38">
        <v>0.89390285474061404</v>
      </c>
      <c r="F240" s="38">
        <v>0.93977225145472398</v>
      </c>
      <c r="G240" s="39">
        <v>-6.2271969157177001</v>
      </c>
      <c r="H240" s="42">
        <v>0.45948628727522201</v>
      </c>
      <c r="I240" s="38">
        <v>0.65797983162044804</v>
      </c>
      <c r="J240" s="38">
        <v>1.5338219214453801</v>
      </c>
      <c r="K240" s="38">
        <v>0.13303293886026399</v>
      </c>
      <c r="L240" s="38">
        <v>0.77972065265847601</v>
      </c>
      <c r="M240" s="39">
        <v>-5.3063586797583699</v>
      </c>
      <c r="N240" s="42">
        <v>-0.196219557994079</v>
      </c>
      <c r="O240" s="38">
        <v>0.65797983162044804</v>
      </c>
      <c r="P240" s="38">
        <v>-0.65500509547822605</v>
      </c>
      <c r="Q240" s="38">
        <v>0.51625526466681804</v>
      </c>
      <c r="R240" s="38">
        <v>0.94439256291326401</v>
      </c>
      <c r="S240" s="39">
        <v>-6.0964704710691997</v>
      </c>
    </row>
    <row r="241" spans="1:19" x14ac:dyDescent="0.25">
      <c r="A241" t="s">
        <v>649</v>
      </c>
      <c r="B241" s="42">
        <v>-6.9872496015551303E-2</v>
      </c>
      <c r="C241" s="38">
        <v>0.68643790291041196</v>
      </c>
      <c r="D241" s="38">
        <v>-0.281777450734635</v>
      </c>
      <c r="E241" s="38">
        <v>0.77958298647552504</v>
      </c>
      <c r="F241" s="38">
        <v>0.923836531217059</v>
      </c>
      <c r="G241" s="39">
        <v>-6.19695080983659</v>
      </c>
      <c r="H241" s="42">
        <v>0.23254445594859299</v>
      </c>
      <c r="I241" s="38">
        <v>0.68643790291041196</v>
      </c>
      <c r="J241" s="38">
        <v>0.93779080061893605</v>
      </c>
      <c r="K241" s="38">
        <v>0.35404237419573897</v>
      </c>
      <c r="L241" s="38">
        <v>0.93294279454704898</v>
      </c>
      <c r="M241" s="39">
        <v>-6.0134607261926396</v>
      </c>
      <c r="N241" s="42">
        <v>-0.19765772581631599</v>
      </c>
      <c r="O241" s="38">
        <v>0.68643790291041196</v>
      </c>
      <c r="P241" s="38">
        <v>-0.79710176785628195</v>
      </c>
      <c r="Q241" s="38">
        <v>0.43015024678967201</v>
      </c>
      <c r="R241" s="38">
        <v>0.94439256291326401</v>
      </c>
      <c r="S241" s="39">
        <v>-5.9955350331403503</v>
      </c>
    </row>
    <row r="242" spans="1:19" x14ac:dyDescent="0.25">
      <c r="A242" t="s">
        <v>650</v>
      </c>
      <c r="B242" s="42">
        <v>-3.37880875727627E-2</v>
      </c>
      <c r="C242" s="38">
        <v>1.21266434700502</v>
      </c>
      <c r="D242" s="38">
        <v>-0.162995581229435</v>
      </c>
      <c r="E242" s="38">
        <v>0.87135171711410797</v>
      </c>
      <c r="F242" s="38">
        <v>0.93670309589766698</v>
      </c>
      <c r="G242" s="39">
        <v>-6.22298072807925</v>
      </c>
      <c r="H242" s="42">
        <v>0.22751288135161499</v>
      </c>
      <c r="I242" s="38">
        <v>1.21266434700502</v>
      </c>
      <c r="J242" s="38">
        <v>1.0975345749661201</v>
      </c>
      <c r="K242" s="38">
        <v>0.279043479997442</v>
      </c>
      <c r="L242" s="38">
        <v>0.90620054362651004</v>
      </c>
      <c r="M242" s="39">
        <v>-5.8551548949157297</v>
      </c>
      <c r="N242" s="42">
        <v>-0.16666101618920601</v>
      </c>
      <c r="O242" s="38">
        <v>1.21266434700502</v>
      </c>
      <c r="P242" s="38">
        <v>-0.803981851400975</v>
      </c>
      <c r="Q242" s="38">
        <v>0.42621245880244102</v>
      </c>
      <c r="R242" s="38">
        <v>0.94439256291326401</v>
      </c>
      <c r="S242" s="39">
        <v>-5.9901615795906098</v>
      </c>
    </row>
    <row r="243" spans="1:19" x14ac:dyDescent="0.25">
      <c r="A243" t="s">
        <v>651</v>
      </c>
      <c r="B243" s="42">
        <v>-3.8729694235412102E-2</v>
      </c>
      <c r="C243" s="38">
        <v>0.88331174323435302</v>
      </c>
      <c r="D243" s="38">
        <v>-0.165510147275823</v>
      </c>
      <c r="E243" s="38">
        <v>0.869385396645736</v>
      </c>
      <c r="F243" s="38">
        <v>0.93670309589766698</v>
      </c>
      <c r="G243" s="39">
        <v>-6.2225734547053202</v>
      </c>
      <c r="H243" s="42">
        <v>0.35850059780261301</v>
      </c>
      <c r="I243" s="38">
        <v>0.88331174323435302</v>
      </c>
      <c r="J243" s="38">
        <v>1.5320411873153501</v>
      </c>
      <c r="K243" s="38">
        <v>0.13347104126422199</v>
      </c>
      <c r="L243" s="38">
        <v>0.77972065265847601</v>
      </c>
      <c r="M243" s="39">
        <v>-5.3089318435005799</v>
      </c>
      <c r="N243" s="42">
        <v>-9.8913430669097593E-2</v>
      </c>
      <c r="O243" s="38">
        <v>0.88331174323435302</v>
      </c>
      <c r="P243" s="38">
        <v>-0.42270347857873097</v>
      </c>
      <c r="Q243" s="38">
        <v>0.67480050169013905</v>
      </c>
      <c r="R243" s="38">
        <v>0.94913528508753198</v>
      </c>
      <c r="S243" s="39">
        <v>-6.2196610063351097</v>
      </c>
    </row>
    <row r="244" spans="1:19" x14ac:dyDescent="0.25">
      <c r="A244" t="s">
        <v>652</v>
      </c>
      <c r="B244" s="42">
        <v>8.3055363921705497E-2</v>
      </c>
      <c r="C244" s="38">
        <v>1.3110974545562399</v>
      </c>
      <c r="D244" s="38">
        <v>0.434483000487635</v>
      </c>
      <c r="E244" s="38">
        <v>0.66629853217481005</v>
      </c>
      <c r="F244" s="38">
        <v>0.84981295840939797</v>
      </c>
      <c r="G244" s="39">
        <v>-6.1431748081990101</v>
      </c>
      <c r="H244" s="42">
        <v>9.0757332540711805E-2</v>
      </c>
      <c r="I244" s="38">
        <v>1.3110974545562399</v>
      </c>
      <c r="J244" s="38">
        <v>0.47477388932657899</v>
      </c>
      <c r="K244" s="38">
        <v>0.63755877477912903</v>
      </c>
      <c r="L244" s="38">
        <v>0.94408491098890301</v>
      </c>
      <c r="M244" s="39">
        <v>-6.3359033221001102</v>
      </c>
      <c r="N244" s="42">
        <v>-0.12420543097224</v>
      </c>
      <c r="O244" s="38">
        <v>1.3110974545562399</v>
      </c>
      <c r="P244" s="38">
        <v>-0.64974910442329004</v>
      </c>
      <c r="Q244" s="38">
        <v>0.51960957419037501</v>
      </c>
      <c r="R244" s="38">
        <v>0.94439256291326401</v>
      </c>
      <c r="S244" s="39">
        <v>-6.0998343303021096</v>
      </c>
    </row>
    <row r="245" spans="1:19" x14ac:dyDescent="0.25">
      <c r="A245" t="s">
        <v>653</v>
      </c>
      <c r="B245" s="42">
        <v>6.1994654647603002E-2</v>
      </c>
      <c r="C245" s="38">
        <v>0.86387133929872095</v>
      </c>
      <c r="D245" s="38">
        <v>0.26101692049780301</v>
      </c>
      <c r="E245" s="38">
        <v>0.79543350843571203</v>
      </c>
      <c r="F245" s="38">
        <v>0.93019666327681805</v>
      </c>
      <c r="G245" s="39">
        <v>-6.20249989734753</v>
      </c>
      <c r="H245" s="42">
        <v>0.233128517283895</v>
      </c>
      <c r="I245" s="38">
        <v>0.86387133929872095</v>
      </c>
      <c r="J245" s="38">
        <v>0.98154410259326796</v>
      </c>
      <c r="K245" s="38">
        <v>0.33228951571145898</v>
      </c>
      <c r="L245" s="38">
        <v>0.90849775469616401</v>
      </c>
      <c r="M245" s="39">
        <v>-5.9724476212476301</v>
      </c>
      <c r="N245" s="42">
        <v>-0.40306253715565299</v>
      </c>
      <c r="O245" s="38">
        <v>0.86387133929872095</v>
      </c>
      <c r="P245" s="38">
        <v>-1.6970195707101601</v>
      </c>
      <c r="Q245" s="38">
        <v>9.7548597080133095E-2</v>
      </c>
      <c r="R245" s="38">
        <v>0.897736569177226</v>
      </c>
      <c r="S245" s="39">
        <v>-4.9309540465608697</v>
      </c>
    </row>
    <row r="246" spans="1:19" x14ac:dyDescent="0.25">
      <c r="A246" t="s">
        <v>654</v>
      </c>
      <c r="B246" s="42">
        <v>4.63877661920159E-2</v>
      </c>
      <c r="C246" s="38">
        <v>0.84796433012199701</v>
      </c>
      <c r="D246" s="38">
        <v>0.2207217466792</v>
      </c>
      <c r="E246" s="38">
        <v>0.82644432453499395</v>
      </c>
      <c r="F246" s="38">
        <v>0.93518699881591405</v>
      </c>
      <c r="G246" s="39">
        <v>-6.2120627352291002</v>
      </c>
      <c r="H246" s="42">
        <v>-5.1290405761174104E-3</v>
      </c>
      <c r="I246" s="38">
        <v>0.84796433012199701</v>
      </c>
      <c r="J246" s="38">
        <v>-2.4404943106399801E-2</v>
      </c>
      <c r="K246" s="38">
        <v>0.98065229639091001</v>
      </c>
      <c r="L246" s="38">
        <v>0.98717294141999901</v>
      </c>
      <c r="M246" s="39">
        <v>-6.4479929755510001</v>
      </c>
      <c r="N246" s="42">
        <v>-0.30094523365688802</v>
      </c>
      <c r="O246" s="38">
        <v>0.84796433012199701</v>
      </c>
      <c r="P246" s="38">
        <v>-1.43195422156286</v>
      </c>
      <c r="Q246" s="38">
        <v>0.16001115053956699</v>
      </c>
      <c r="R246" s="38">
        <v>0.90143025074968397</v>
      </c>
      <c r="S246" s="39">
        <v>-5.3174017515361198</v>
      </c>
    </row>
    <row r="247" spans="1:19" x14ac:dyDescent="0.25">
      <c r="A247" t="s">
        <v>655</v>
      </c>
      <c r="B247" s="42">
        <v>4.0797211364920601E-2</v>
      </c>
      <c r="C247" s="38">
        <v>0.64926995328400094</v>
      </c>
      <c r="D247" s="38">
        <v>0.20598650848741601</v>
      </c>
      <c r="E247" s="38">
        <v>0.83785787028758596</v>
      </c>
      <c r="F247" s="38">
        <v>0.93670309589766698</v>
      </c>
      <c r="G247" s="39">
        <v>-6.2151612718128098</v>
      </c>
      <c r="H247" s="42">
        <v>0.124341863059537</v>
      </c>
      <c r="I247" s="38">
        <v>0.64926995328400094</v>
      </c>
      <c r="J247" s="38">
        <v>0.62780629787057796</v>
      </c>
      <c r="K247" s="38">
        <v>0.53373834775325601</v>
      </c>
      <c r="L247" s="38">
        <v>0.94408491098890301</v>
      </c>
      <c r="M247" s="39">
        <v>-6.2522020185845699</v>
      </c>
      <c r="N247" s="42">
        <v>-0.166048730903648</v>
      </c>
      <c r="O247" s="38">
        <v>0.64926995328400094</v>
      </c>
      <c r="P247" s="38">
        <v>-0.83838569287652198</v>
      </c>
      <c r="Q247" s="38">
        <v>0.40685142144686998</v>
      </c>
      <c r="R247" s="38">
        <v>0.94439256291326401</v>
      </c>
      <c r="S247" s="39">
        <v>-5.9626226830889104</v>
      </c>
    </row>
    <row r="248" spans="1:19" x14ac:dyDescent="0.25">
      <c r="A248" t="s">
        <v>656</v>
      </c>
      <c r="B248" s="42">
        <v>0.104081659857036</v>
      </c>
      <c r="C248" s="38">
        <v>1.1632278361866499</v>
      </c>
      <c r="D248" s="38">
        <v>0.53148062824380704</v>
      </c>
      <c r="E248" s="38">
        <v>0.59805766370504898</v>
      </c>
      <c r="F248" s="38">
        <v>0.81454912567972804</v>
      </c>
      <c r="G248" s="39">
        <v>-6.0972303457842898</v>
      </c>
      <c r="H248" s="42">
        <v>4.6441230050148198E-2</v>
      </c>
      <c r="I248" s="38">
        <v>1.1632278361866499</v>
      </c>
      <c r="J248" s="38">
        <v>0.237146622732298</v>
      </c>
      <c r="K248" s="38">
        <v>0.81376686095673301</v>
      </c>
      <c r="L248" s="38">
        <v>0.94408491098890301</v>
      </c>
      <c r="M248" s="39">
        <v>-6.4201894757479003</v>
      </c>
      <c r="N248" s="42">
        <v>-0.121706005390289</v>
      </c>
      <c r="O248" s="38">
        <v>1.1632278361866499</v>
      </c>
      <c r="P248" s="38">
        <v>-0.62147725444351898</v>
      </c>
      <c r="Q248" s="38">
        <v>0.537850710519436</v>
      </c>
      <c r="R248" s="38">
        <v>0.94439256291326401</v>
      </c>
      <c r="S248" s="39">
        <v>-6.11747324079988</v>
      </c>
    </row>
    <row r="249" spans="1:19" x14ac:dyDescent="0.25">
      <c r="A249" t="s">
        <v>657</v>
      </c>
      <c r="B249" s="42">
        <v>0.221958980234399</v>
      </c>
      <c r="C249" s="38">
        <v>0.88168436097075498</v>
      </c>
      <c r="D249" s="38">
        <v>0.66228921436991695</v>
      </c>
      <c r="E249" s="38">
        <v>0.51162596975694896</v>
      </c>
      <c r="F249" s="38">
        <v>0.741915676468617</v>
      </c>
      <c r="G249" s="39">
        <v>-6.0209072770110703</v>
      </c>
      <c r="H249" s="42">
        <v>-0.27519415395844099</v>
      </c>
      <c r="I249" s="38">
        <v>0.88168436097075498</v>
      </c>
      <c r="J249" s="38">
        <v>-0.82113424666060697</v>
      </c>
      <c r="K249" s="38">
        <v>0.41649088840394999</v>
      </c>
      <c r="L249" s="38">
        <v>0.93294279454704898</v>
      </c>
      <c r="M249" s="39">
        <v>-6.1140406284565803</v>
      </c>
      <c r="N249" s="42">
        <v>-0.21620722313667101</v>
      </c>
      <c r="O249" s="38">
        <v>0.88168436097075498</v>
      </c>
      <c r="P249" s="38">
        <v>-0.64512691399586797</v>
      </c>
      <c r="Q249" s="38">
        <v>0.52256902152653795</v>
      </c>
      <c r="R249" s="38">
        <v>0.94439256291326401</v>
      </c>
      <c r="S249" s="39">
        <v>-6.1027706447124599</v>
      </c>
    </row>
    <row r="250" spans="1:19" x14ac:dyDescent="0.25">
      <c r="A250" t="s">
        <v>658</v>
      </c>
      <c r="B250" s="42">
        <v>9.8905633068640406E-2</v>
      </c>
      <c r="C250" s="38">
        <v>1.16262897872077</v>
      </c>
      <c r="D250" s="38">
        <v>0.30047386553125599</v>
      </c>
      <c r="E250" s="38">
        <v>0.76538917242466598</v>
      </c>
      <c r="F250" s="38">
        <v>0.91529396118744299</v>
      </c>
      <c r="G250" s="39">
        <v>-6.1915917244278003</v>
      </c>
      <c r="H250" s="42">
        <v>-0.13342413369452499</v>
      </c>
      <c r="I250" s="38">
        <v>1.16262897872077</v>
      </c>
      <c r="J250" s="38">
        <v>-0.40534056516811401</v>
      </c>
      <c r="K250" s="38">
        <v>0.68741103024209305</v>
      </c>
      <c r="L250" s="38">
        <v>0.94408491098890301</v>
      </c>
      <c r="M250" s="39">
        <v>-6.36630725437682</v>
      </c>
      <c r="N250" s="42">
        <v>-0.227100800592137</v>
      </c>
      <c r="O250" s="38">
        <v>1.16262897872077</v>
      </c>
      <c r="P250" s="38">
        <v>-0.68992890801078299</v>
      </c>
      <c r="Q250" s="38">
        <v>0.49426663480894201</v>
      </c>
      <c r="R250" s="38">
        <v>0.94439256291326401</v>
      </c>
      <c r="S250" s="39">
        <v>-6.0734467593610102</v>
      </c>
    </row>
    <row r="251" spans="1:19" x14ac:dyDescent="0.25">
      <c r="A251" t="s">
        <v>659</v>
      </c>
      <c r="B251" s="42">
        <v>4.5793768608919802E-2</v>
      </c>
      <c r="C251" s="38">
        <v>0.82356168791816498</v>
      </c>
      <c r="D251" s="38">
        <v>0.17453902899589199</v>
      </c>
      <c r="E251" s="38">
        <v>0.86233205980856997</v>
      </c>
      <c r="F251" s="38">
        <v>0.93670309589766698</v>
      </c>
      <c r="G251" s="39">
        <v>-6.22105977656188</v>
      </c>
      <c r="H251" s="42">
        <v>-0.205818525821509</v>
      </c>
      <c r="I251" s="38">
        <v>0.82356168791816498</v>
      </c>
      <c r="J251" s="38">
        <v>-0.78445969260662496</v>
      </c>
      <c r="K251" s="38">
        <v>0.43744280701486099</v>
      </c>
      <c r="L251" s="38">
        <v>0.93294279454704898</v>
      </c>
      <c r="M251" s="39">
        <v>-6.1430016545049897</v>
      </c>
      <c r="N251" s="42">
        <v>-0.32905454669131101</v>
      </c>
      <c r="O251" s="38">
        <v>0.82356168791816498</v>
      </c>
      <c r="P251" s="38">
        <v>-1.25416323685136</v>
      </c>
      <c r="Q251" s="38">
        <v>0.21714296124369001</v>
      </c>
      <c r="R251" s="38">
        <v>0.94439256291326401</v>
      </c>
      <c r="S251" s="39">
        <v>-5.5435535361330599</v>
      </c>
    </row>
    <row r="252" spans="1:19" x14ac:dyDescent="0.25">
      <c r="A252" t="s">
        <v>660</v>
      </c>
      <c r="B252" s="42">
        <v>0.150902723767913</v>
      </c>
      <c r="C252" s="38">
        <v>1.1540685544678799</v>
      </c>
      <c r="D252" s="38">
        <v>0.89385184940193796</v>
      </c>
      <c r="E252" s="38">
        <v>0.37680707356045301</v>
      </c>
      <c r="F252" s="38">
        <v>0.61284516308171799</v>
      </c>
      <c r="G252" s="39">
        <v>-5.8459580612055104</v>
      </c>
      <c r="H252" s="42">
        <v>7.6932972860029897E-2</v>
      </c>
      <c r="I252" s="38">
        <v>1.1540685544678799</v>
      </c>
      <c r="J252" s="38">
        <v>0.45570204668200098</v>
      </c>
      <c r="K252" s="38">
        <v>0.65109588155753895</v>
      </c>
      <c r="L252" s="38">
        <v>0.94408491098890301</v>
      </c>
      <c r="M252" s="39">
        <v>-6.3447275705178701</v>
      </c>
      <c r="N252" s="42">
        <v>6.8349585956365894E-2</v>
      </c>
      <c r="O252" s="38">
        <v>1.1540685544678799</v>
      </c>
      <c r="P252" s="38">
        <v>0.40485951669710601</v>
      </c>
      <c r="Q252" s="38">
        <v>0.68776172095902699</v>
      </c>
      <c r="R252" s="38">
        <v>0.949615954168198</v>
      </c>
      <c r="S252" s="39">
        <v>-6.2269523663359703</v>
      </c>
    </row>
    <row r="253" spans="1:19" x14ac:dyDescent="0.25">
      <c r="A253" t="s">
        <v>661</v>
      </c>
      <c r="B253" s="42">
        <v>5.4593339785413302E-2</v>
      </c>
      <c r="C253" s="38">
        <v>0.477690969117263</v>
      </c>
      <c r="D253" s="38">
        <v>0.147631272655563</v>
      </c>
      <c r="E253" s="38">
        <v>0.883383659074783</v>
      </c>
      <c r="F253" s="38">
        <v>0.93977225145472398</v>
      </c>
      <c r="G253" s="39">
        <v>-6.2253339555466098</v>
      </c>
      <c r="H253" s="42">
        <v>0.52148549152002499</v>
      </c>
      <c r="I253" s="38">
        <v>0.477690969117263</v>
      </c>
      <c r="J253" s="38">
        <v>1.4102007147231399</v>
      </c>
      <c r="K253" s="38">
        <v>0.166295035340501</v>
      </c>
      <c r="L253" s="38">
        <v>0.81745204626156398</v>
      </c>
      <c r="M253" s="39">
        <v>-5.4786495229019403</v>
      </c>
      <c r="N253" s="42">
        <v>0.27522777508998297</v>
      </c>
      <c r="O253" s="38">
        <v>0.477690969117263</v>
      </c>
      <c r="P253" s="38">
        <v>0.74427076391376301</v>
      </c>
      <c r="Q253" s="38">
        <v>0.46111104915364498</v>
      </c>
      <c r="R253" s="38">
        <v>0.94439256291326401</v>
      </c>
      <c r="S253" s="39">
        <v>-6.0353053037245799</v>
      </c>
    </row>
    <row r="254" spans="1:19" x14ac:dyDescent="0.25">
      <c r="A254" t="s">
        <v>662</v>
      </c>
      <c r="B254" s="42">
        <v>0.33011113858220698</v>
      </c>
      <c r="C254" s="38">
        <v>2.3221915324946001</v>
      </c>
      <c r="D254" s="38">
        <v>0.86497882688356398</v>
      </c>
      <c r="E254" s="38">
        <v>0.39226553049335</v>
      </c>
      <c r="F254" s="38">
        <v>0.61817761611779198</v>
      </c>
      <c r="G254" s="39">
        <v>-5.87051500295191</v>
      </c>
      <c r="H254" s="42">
        <v>-0.116566537984687</v>
      </c>
      <c r="I254" s="38">
        <v>2.3221915324946001</v>
      </c>
      <c r="J254" s="38">
        <v>-0.30543527768531897</v>
      </c>
      <c r="K254" s="38">
        <v>0.76163606927643401</v>
      </c>
      <c r="L254" s="38">
        <v>0.94408491098890301</v>
      </c>
      <c r="M254" s="39">
        <v>-6.4016975247836001</v>
      </c>
      <c r="N254" s="42">
        <v>-0.14656524996158099</v>
      </c>
      <c r="O254" s="38">
        <v>2.3221915324946001</v>
      </c>
      <c r="P254" s="38">
        <v>-0.384039867658372</v>
      </c>
      <c r="Q254" s="38">
        <v>0.70300542086041795</v>
      </c>
      <c r="R254" s="38">
        <v>0.95135796199837996</v>
      </c>
      <c r="S254" s="39">
        <v>-6.2350654749347898</v>
      </c>
    </row>
    <row r="255" spans="1:19" x14ac:dyDescent="0.25">
      <c r="A255" t="s">
        <v>663</v>
      </c>
      <c r="B255" s="42">
        <v>0.389184874009184</v>
      </c>
      <c r="C255" s="38">
        <v>3.6545068092705399</v>
      </c>
      <c r="D255" s="38">
        <v>0.91835205527779595</v>
      </c>
      <c r="E255" s="38">
        <v>0.36400011481293598</v>
      </c>
      <c r="F255" s="38">
        <v>0.61219205128989695</v>
      </c>
      <c r="G255" s="39">
        <v>-5.8245141976027703</v>
      </c>
      <c r="H255" s="42">
        <v>-0.35548356112039198</v>
      </c>
      <c r="I255" s="38">
        <v>3.6545068092705399</v>
      </c>
      <c r="J255" s="38">
        <v>-0.83882771601415895</v>
      </c>
      <c r="K255" s="38">
        <v>0.40660626418054702</v>
      </c>
      <c r="L255" s="38">
        <v>0.93294279454704898</v>
      </c>
      <c r="M255" s="39">
        <v>-6.0996116310461899</v>
      </c>
      <c r="N255" s="42">
        <v>-0.36996943677807498</v>
      </c>
      <c r="O255" s="38">
        <v>3.6545068092705399</v>
      </c>
      <c r="P255" s="38">
        <v>-0.87300975794628599</v>
      </c>
      <c r="Q255" s="38">
        <v>0.387926207780185</v>
      </c>
      <c r="R255" s="38">
        <v>0.94439256291326401</v>
      </c>
      <c r="S255" s="39">
        <v>-5.9337855075992998</v>
      </c>
    </row>
    <row r="256" spans="1:19" x14ac:dyDescent="0.25">
      <c r="A256" t="s">
        <v>664</v>
      </c>
      <c r="B256" s="42">
        <v>0.37781013887188297</v>
      </c>
      <c r="C256" s="38">
        <v>3.27257480398811</v>
      </c>
      <c r="D256" s="38">
        <v>0.82708397669273903</v>
      </c>
      <c r="E256" s="38">
        <v>0.413150696502113</v>
      </c>
      <c r="F256" s="38">
        <v>0.64694778711295198</v>
      </c>
      <c r="G256" s="39">
        <v>-5.9015675645683201</v>
      </c>
      <c r="H256" s="42">
        <v>-0.45105760233137498</v>
      </c>
      <c r="I256" s="38">
        <v>3.27257480398811</v>
      </c>
      <c r="J256" s="38">
        <v>-0.98743383797922002</v>
      </c>
      <c r="K256" s="38">
        <v>0.32943120566516498</v>
      </c>
      <c r="L256" s="38">
        <v>0.90849775469616401</v>
      </c>
      <c r="M256" s="39">
        <v>-5.9667908022447698</v>
      </c>
      <c r="N256" s="42">
        <v>-0.32473513838470702</v>
      </c>
      <c r="O256" s="38">
        <v>3.27257480398811</v>
      </c>
      <c r="P256" s="38">
        <v>-0.71089471137292104</v>
      </c>
      <c r="Q256" s="38">
        <v>0.48132005780175902</v>
      </c>
      <c r="R256" s="38">
        <v>0.94439256291326401</v>
      </c>
      <c r="S256" s="39">
        <v>-6.0590647379330802</v>
      </c>
    </row>
    <row r="257" spans="1:19" x14ac:dyDescent="0.25">
      <c r="A257" t="s">
        <v>665</v>
      </c>
      <c r="B257" s="42">
        <v>0.251445301822878</v>
      </c>
      <c r="C257" s="38">
        <v>1.8162014518727501</v>
      </c>
      <c r="D257" s="38">
        <v>0.638066125100201</v>
      </c>
      <c r="E257" s="38">
        <v>0.52710712836998996</v>
      </c>
      <c r="F257" s="38">
        <v>0.75913514659984205</v>
      </c>
      <c r="G257" s="39">
        <v>-6.0362777334634199</v>
      </c>
      <c r="H257" s="42">
        <v>-0.30348958644532398</v>
      </c>
      <c r="I257" s="38">
        <v>1.8162014518727501</v>
      </c>
      <c r="J257" s="38">
        <v>-0.770133396916033</v>
      </c>
      <c r="K257" s="38">
        <v>0.44579557930944602</v>
      </c>
      <c r="L257" s="38">
        <v>0.93294279454704898</v>
      </c>
      <c r="M257" s="39">
        <v>-6.1539667758982999</v>
      </c>
      <c r="N257" s="42">
        <v>-0.24522976063724999</v>
      </c>
      <c r="O257" s="38">
        <v>1.8162014518727501</v>
      </c>
      <c r="P257" s="38">
        <v>-0.62229360419420898</v>
      </c>
      <c r="Q257" s="38">
        <v>0.53731935213343496</v>
      </c>
      <c r="R257" s="38">
        <v>0.94439256291326401</v>
      </c>
      <c r="S257" s="39">
        <v>-6.1169746924438497</v>
      </c>
    </row>
    <row r="258" spans="1:19" x14ac:dyDescent="0.25">
      <c r="A258" t="s">
        <v>666</v>
      </c>
      <c r="B258" s="42">
        <v>0.27950215504590398</v>
      </c>
      <c r="C258" s="38">
        <v>1.31161399539985</v>
      </c>
      <c r="D258" s="38">
        <v>1.5572110270906201</v>
      </c>
      <c r="E258" s="38">
        <v>0.12738531558027499</v>
      </c>
      <c r="F258" s="38">
        <v>0.36079855337205202</v>
      </c>
      <c r="G258" s="39">
        <v>-5.0762251165609804</v>
      </c>
      <c r="H258" s="42">
        <v>-3.5295097931381698E-2</v>
      </c>
      <c r="I258" s="38">
        <v>1.31161399539985</v>
      </c>
      <c r="J258" s="38">
        <v>-0.19664218936689101</v>
      </c>
      <c r="K258" s="38">
        <v>0.84511431135090398</v>
      </c>
      <c r="L258" s="38">
        <v>0.94408491098890301</v>
      </c>
      <c r="M258" s="39">
        <v>-6.4289646648546803</v>
      </c>
      <c r="N258" s="42">
        <v>6.0944938616260798E-3</v>
      </c>
      <c r="O258" s="38">
        <v>1.31161399539985</v>
      </c>
      <c r="P258" s="38">
        <v>3.3954704371784002E-2</v>
      </c>
      <c r="Q258" s="38">
        <v>0.97308401823863699</v>
      </c>
      <c r="R258" s="38">
        <v>0.99352441389515</v>
      </c>
      <c r="S258" s="39">
        <v>-6.3075018934908202</v>
      </c>
    </row>
    <row r="259" spans="1:19" x14ac:dyDescent="0.25">
      <c r="A259" t="s">
        <v>667</v>
      </c>
      <c r="B259" s="42">
        <v>-6.43727695994492E-3</v>
      </c>
      <c r="C259" s="38">
        <v>0.52203631367325698</v>
      </c>
      <c r="D259" s="38">
        <v>-1.2135707543102199E-2</v>
      </c>
      <c r="E259" s="38">
        <v>0.99037834019491</v>
      </c>
      <c r="F259" s="38">
        <v>0.99857931897166996</v>
      </c>
      <c r="G259" s="39">
        <v>-6.2360115743498001</v>
      </c>
      <c r="H259" s="42">
        <v>0.89477698351315105</v>
      </c>
      <c r="I259" s="38">
        <v>0.52203631367325698</v>
      </c>
      <c r="J259" s="38">
        <v>1.6868548387434401</v>
      </c>
      <c r="K259" s="38">
        <v>9.9502796782411404E-2</v>
      </c>
      <c r="L259" s="38">
        <v>0.71310337694061499</v>
      </c>
      <c r="M259" s="39">
        <v>-5.0754654394327101</v>
      </c>
      <c r="N259" s="42">
        <v>0.389970298266194</v>
      </c>
      <c r="O259" s="38">
        <v>0.52203631367325698</v>
      </c>
      <c r="P259" s="38">
        <v>0.73518127613625905</v>
      </c>
      <c r="Q259" s="38">
        <v>0.46656541267620699</v>
      </c>
      <c r="R259" s="38">
        <v>0.94439256291326401</v>
      </c>
      <c r="S259" s="39">
        <v>-6.0418808605834204</v>
      </c>
    </row>
    <row r="260" spans="1:19" x14ac:dyDescent="0.25">
      <c r="A260" t="s">
        <v>668</v>
      </c>
      <c r="B260" s="42">
        <v>0.19955255566549601</v>
      </c>
      <c r="C260" s="38">
        <v>1.0293525139211299</v>
      </c>
      <c r="D260" s="38">
        <v>0.51084123631035905</v>
      </c>
      <c r="E260" s="38">
        <v>0.61230139698054298</v>
      </c>
      <c r="F260" s="38">
        <v>0.82028683021552495</v>
      </c>
      <c r="G260" s="39">
        <v>-6.1077693909381603</v>
      </c>
      <c r="H260" s="42">
        <v>0.19104837332740501</v>
      </c>
      <c r="I260" s="38">
        <v>1.0293525139211299</v>
      </c>
      <c r="J260" s="38">
        <v>0.48907109658495601</v>
      </c>
      <c r="K260" s="38">
        <v>0.62749204822094895</v>
      </c>
      <c r="L260" s="38">
        <v>0.94408491098890301</v>
      </c>
      <c r="M260" s="39">
        <v>-6.3290537726746603</v>
      </c>
      <c r="N260" s="42">
        <v>5.0180856700107898E-2</v>
      </c>
      <c r="O260" s="38">
        <v>1.0293525139211299</v>
      </c>
      <c r="P260" s="38">
        <v>0.12845964708548399</v>
      </c>
      <c r="Q260" s="38">
        <v>0.89843608259526098</v>
      </c>
      <c r="R260" s="38">
        <v>0.99352441389515</v>
      </c>
      <c r="S260" s="39">
        <v>-6.2998910524519403</v>
      </c>
    </row>
    <row r="261" spans="1:19" x14ac:dyDescent="0.25">
      <c r="A261" t="s">
        <v>669</v>
      </c>
      <c r="B261" s="42">
        <v>0.58283065838986703</v>
      </c>
      <c r="C261" s="38">
        <v>4.2994556302730098</v>
      </c>
      <c r="D261" s="38">
        <v>1.4933371885294799</v>
      </c>
      <c r="E261" s="38">
        <v>0.14328248182064501</v>
      </c>
      <c r="F261" s="38">
        <v>0.36861561562405198</v>
      </c>
      <c r="G261" s="39">
        <v>-5.1668197517973304</v>
      </c>
      <c r="H261" s="42">
        <v>-0.254157865462455</v>
      </c>
      <c r="I261" s="38">
        <v>4.2994556302730098</v>
      </c>
      <c r="J261" s="38">
        <v>-0.651206978886263</v>
      </c>
      <c r="K261" s="38">
        <v>0.51867800760468896</v>
      </c>
      <c r="L261" s="38">
        <v>0.94408491098890301</v>
      </c>
      <c r="M261" s="39">
        <v>-6.2373927330712</v>
      </c>
      <c r="N261" s="42">
        <v>-0.14177673528359899</v>
      </c>
      <c r="O261" s="38">
        <v>4.2994556302730098</v>
      </c>
      <c r="P261" s="38">
        <v>-0.363262412880269</v>
      </c>
      <c r="Q261" s="38">
        <v>0.71834285460196901</v>
      </c>
      <c r="R261" s="38">
        <v>0.95673097006722396</v>
      </c>
      <c r="S261" s="39">
        <v>-6.24273840704062</v>
      </c>
    </row>
    <row r="262" spans="1:19" x14ac:dyDescent="0.25">
      <c r="A262" t="s">
        <v>670</v>
      </c>
      <c r="B262" s="42">
        <v>0.50861599760287701</v>
      </c>
      <c r="C262" s="38">
        <v>5.9252254609295996</v>
      </c>
      <c r="D262" s="38">
        <v>1.2546787778922499</v>
      </c>
      <c r="E262" s="38">
        <v>0.21695764521655</v>
      </c>
      <c r="F262" s="38">
        <v>0.46981475690778102</v>
      </c>
      <c r="G262" s="39">
        <v>-5.47500634759772</v>
      </c>
      <c r="H262" s="42">
        <v>-0.27613505277084599</v>
      </c>
      <c r="I262" s="38">
        <v>5.9252254609295996</v>
      </c>
      <c r="J262" s="38">
        <v>-0.681183431462277</v>
      </c>
      <c r="K262" s="38">
        <v>0.49972369893586599</v>
      </c>
      <c r="L262" s="38">
        <v>0.94408491098890301</v>
      </c>
      <c r="M262" s="39">
        <v>-6.2176479003381599</v>
      </c>
      <c r="N262" s="42">
        <v>-0.21700364963385299</v>
      </c>
      <c r="O262" s="38">
        <v>5.9252254609295996</v>
      </c>
      <c r="P262" s="38">
        <v>-0.53531519890050105</v>
      </c>
      <c r="Q262" s="38">
        <v>0.59542863045464001</v>
      </c>
      <c r="R262" s="38">
        <v>0.94439256291326401</v>
      </c>
      <c r="S262" s="39">
        <v>-6.1664768442676596</v>
      </c>
    </row>
    <row r="263" spans="1:19" x14ac:dyDescent="0.25">
      <c r="A263" t="s">
        <v>671</v>
      </c>
      <c r="B263" s="42">
        <v>0.42948107617704001</v>
      </c>
      <c r="C263" s="38">
        <v>5.9515316453909</v>
      </c>
      <c r="D263" s="38">
        <v>1.0136095495209101</v>
      </c>
      <c r="E263" s="38">
        <v>0.31692863296671397</v>
      </c>
      <c r="F263" s="38">
        <v>0.57815465771503605</v>
      </c>
      <c r="G263" s="39">
        <v>-5.73589028596313</v>
      </c>
      <c r="H263" s="42">
        <v>-9.8243813263424698E-2</v>
      </c>
      <c r="I263" s="38">
        <v>5.9515316453909</v>
      </c>
      <c r="J263" s="38">
        <v>-0.23186322478177601</v>
      </c>
      <c r="K263" s="38">
        <v>0.81783948033925302</v>
      </c>
      <c r="L263" s="38">
        <v>0.94408491098890301</v>
      </c>
      <c r="M263" s="39">
        <v>-6.4214268072869096</v>
      </c>
      <c r="N263" s="42">
        <v>-0.19928936108312501</v>
      </c>
      <c r="O263" s="38">
        <v>5.9515316453909</v>
      </c>
      <c r="P263" s="38">
        <v>-0.47033876628479898</v>
      </c>
      <c r="Q263" s="38">
        <v>0.64069584485803799</v>
      </c>
      <c r="R263" s="38">
        <v>0.94439256291326401</v>
      </c>
      <c r="S263" s="39">
        <v>-6.1986719118093898</v>
      </c>
    </row>
    <row r="264" spans="1:19" x14ac:dyDescent="0.25">
      <c r="A264" t="s">
        <v>672</v>
      </c>
      <c r="B264" s="42">
        <v>0.440101241128665</v>
      </c>
      <c r="C264" s="38">
        <v>4.02968719736465</v>
      </c>
      <c r="D264" s="38">
        <v>1.0168883698197999</v>
      </c>
      <c r="E264" s="38">
        <v>0.315385604216668</v>
      </c>
      <c r="F264" s="38">
        <v>0.57815465771503605</v>
      </c>
      <c r="G264" s="39">
        <v>-5.7326920386195201</v>
      </c>
      <c r="H264" s="42">
        <v>-0.27480941690871202</v>
      </c>
      <c r="I264" s="38">
        <v>4.02968719736465</v>
      </c>
      <c r="J264" s="38">
        <v>-0.63496867051490902</v>
      </c>
      <c r="K264" s="38">
        <v>0.52910449306957996</v>
      </c>
      <c r="L264" s="38">
        <v>0.94408491098890301</v>
      </c>
      <c r="M264" s="39">
        <v>-6.2477256100723304</v>
      </c>
      <c r="N264" s="42">
        <v>-0.26670647236941702</v>
      </c>
      <c r="O264" s="38">
        <v>4.02968719736465</v>
      </c>
      <c r="P264" s="38">
        <v>-0.61624618283872701</v>
      </c>
      <c r="Q264" s="38">
        <v>0.54126208076544402</v>
      </c>
      <c r="R264" s="38">
        <v>0.94439256291326401</v>
      </c>
      <c r="S264" s="39">
        <v>-6.1206526540569897</v>
      </c>
    </row>
    <row r="265" spans="1:19" x14ac:dyDescent="0.25">
      <c r="A265" t="s">
        <v>673</v>
      </c>
      <c r="B265" s="42">
        <v>0.25374796925961801</v>
      </c>
      <c r="C265" s="38">
        <v>1.9572411493953801</v>
      </c>
      <c r="D265" s="38">
        <v>0.68882962008819204</v>
      </c>
      <c r="E265" s="38">
        <v>0.49495075317797299</v>
      </c>
      <c r="F265" s="38">
        <v>0.733892496091478</v>
      </c>
      <c r="G265" s="39">
        <v>-6.0034242448764203</v>
      </c>
      <c r="H265" s="42">
        <v>-0.33853363366656197</v>
      </c>
      <c r="I265" s="38">
        <v>1.9572411493953801</v>
      </c>
      <c r="J265" s="38">
        <v>-0.91899058323902105</v>
      </c>
      <c r="K265" s="38">
        <v>0.36367015848006701</v>
      </c>
      <c r="L265" s="38">
        <v>0.93294279454704898</v>
      </c>
      <c r="M265" s="39">
        <v>-6.0305348635716101</v>
      </c>
      <c r="N265" s="42">
        <v>-0.316895999011165</v>
      </c>
      <c r="O265" s="38">
        <v>1.9572411493953801</v>
      </c>
      <c r="P265" s="38">
        <v>-0.86025260120601099</v>
      </c>
      <c r="Q265" s="38">
        <v>0.39483346528929703</v>
      </c>
      <c r="R265" s="38">
        <v>0.94439256291326401</v>
      </c>
      <c r="S265" s="39">
        <v>-5.9445411328104303</v>
      </c>
    </row>
    <row r="266" spans="1:19" x14ac:dyDescent="0.25">
      <c r="A266" t="s">
        <v>674</v>
      </c>
      <c r="B266" s="42">
        <v>0.57303659235874405</v>
      </c>
      <c r="C266" s="38">
        <v>3.6556560762042598</v>
      </c>
      <c r="D266" s="38">
        <v>1.4281239110700401</v>
      </c>
      <c r="E266" s="38">
        <v>0.16110388275714199</v>
      </c>
      <c r="F266" s="38">
        <v>0.391066683144352</v>
      </c>
      <c r="G266" s="39">
        <v>-5.2558257615700104</v>
      </c>
      <c r="H266" s="42">
        <v>-9.7379552775701803E-2</v>
      </c>
      <c r="I266" s="38">
        <v>3.6556560762042598</v>
      </c>
      <c r="J266" s="38">
        <v>-0.242689680943137</v>
      </c>
      <c r="K266" s="38">
        <v>0.80949970084253497</v>
      </c>
      <c r="L266" s="38">
        <v>0.94408491098890301</v>
      </c>
      <c r="M266" s="39">
        <v>-6.4188614561424204</v>
      </c>
      <c r="N266" s="42">
        <v>-0.31726255522354402</v>
      </c>
      <c r="O266" s="38">
        <v>3.6556560762042598</v>
      </c>
      <c r="P266" s="38">
        <v>-0.79068291142961999</v>
      </c>
      <c r="Q266" s="38">
        <v>0.43384375787074198</v>
      </c>
      <c r="R266" s="38">
        <v>0.94439256291326401</v>
      </c>
      <c r="S266" s="39">
        <v>-6.0005079751234502</v>
      </c>
    </row>
    <row r="267" spans="1:19" x14ac:dyDescent="0.25">
      <c r="A267" t="s">
        <v>675</v>
      </c>
      <c r="B267" s="42">
        <v>0.28167637677628299</v>
      </c>
      <c r="C267" s="38">
        <v>1.90984325953731</v>
      </c>
      <c r="D267" s="38">
        <v>0.95317661137770104</v>
      </c>
      <c r="E267" s="38">
        <v>0.346288692893443</v>
      </c>
      <c r="F267" s="38">
        <v>0.60600521256352502</v>
      </c>
      <c r="G267" s="39">
        <v>-5.7930803918402196</v>
      </c>
      <c r="H267" s="42">
        <v>-0.128736830810641</v>
      </c>
      <c r="I267" s="38">
        <v>1.90984325953731</v>
      </c>
      <c r="J267" s="38">
        <v>-0.43563800967608701</v>
      </c>
      <c r="K267" s="38">
        <v>0.66546726302841896</v>
      </c>
      <c r="L267" s="38">
        <v>0.94408491098890301</v>
      </c>
      <c r="M267" s="39">
        <v>-6.3536245179810198</v>
      </c>
      <c r="N267" s="42">
        <v>-0.18881848700661899</v>
      </c>
      <c r="O267" s="38">
        <v>1.90984325953731</v>
      </c>
      <c r="P267" s="38">
        <v>-0.63895086861820205</v>
      </c>
      <c r="Q267" s="38">
        <v>0.52653734411456998</v>
      </c>
      <c r="R267" s="38">
        <v>0.94439256291326401</v>
      </c>
      <c r="S267" s="39">
        <v>-6.1066620495865997</v>
      </c>
    </row>
    <row r="268" spans="1:19" x14ac:dyDescent="0.25">
      <c r="A268" t="s">
        <v>676</v>
      </c>
      <c r="B268" s="42">
        <v>0.29585504388672101</v>
      </c>
      <c r="C268" s="38">
        <v>1.1660626256605999</v>
      </c>
      <c r="D268" s="38">
        <v>1.38845795646574</v>
      </c>
      <c r="E268" s="38">
        <v>0.17276669398733699</v>
      </c>
      <c r="F268" s="38">
        <v>0.40627167882959803</v>
      </c>
      <c r="G268" s="39">
        <v>-5.3082174129945603</v>
      </c>
      <c r="H268" s="42">
        <v>-0.1618589887205</v>
      </c>
      <c r="I268" s="38">
        <v>1.1660626256605999</v>
      </c>
      <c r="J268" s="38">
        <v>-0.75960983379591496</v>
      </c>
      <c r="K268" s="38">
        <v>0.451990888121031</v>
      </c>
      <c r="L268" s="38">
        <v>0.93294279454704898</v>
      </c>
      <c r="M268" s="39">
        <v>-6.1618964769253299</v>
      </c>
      <c r="N268" s="42">
        <v>-0.154706905582952</v>
      </c>
      <c r="O268" s="38">
        <v>1.1660626256605999</v>
      </c>
      <c r="P268" s="38">
        <v>-0.72604486019541503</v>
      </c>
      <c r="Q268" s="38">
        <v>0.47208521377410401</v>
      </c>
      <c r="R268" s="38">
        <v>0.94439256291326401</v>
      </c>
      <c r="S268" s="39">
        <v>-6.0484111950368202</v>
      </c>
    </row>
    <row r="269" spans="1:19" x14ac:dyDescent="0.25">
      <c r="A269" t="s">
        <v>677</v>
      </c>
      <c r="B269" s="42">
        <v>0.16495826586058901</v>
      </c>
      <c r="C269" s="38">
        <v>1.6734465328196499</v>
      </c>
      <c r="D269" s="38">
        <v>0.493951472524774</v>
      </c>
      <c r="E269" s="38">
        <v>0.62407204026363905</v>
      </c>
      <c r="F269" s="38">
        <v>0.82028683021552495</v>
      </c>
      <c r="G269" s="39">
        <v>-6.1160874183127296</v>
      </c>
      <c r="H269" s="42">
        <v>9.5676895807223994E-2</v>
      </c>
      <c r="I269" s="38">
        <v>1.6734465328196499</v>
      </c>
      <c r="J269" s="38">
        <v>0.28649515272255799</v>
      </c>
      <c r="K269" s="38">
        <v>0.77599401444192795</v>
      </c>
      <c r="L269" s="38">
        <v>0.94408491098890301</v>
      </c>
      <c r="M269" s="39">
        <v>-6.4072909432695804</v>
      </c>
      <c r="N269" s="42">
        <v>-7.9583027186336905E-2</v>
      </c>
      <c r="O269" s="38">
        <v>1.6734465328196499</v>
      </c>
      <c r="P269" s="38">
        <v>-0.238303629476152</v>
      </c>
      <c r="Q269" s="38">
        <v>0.81287569462020903</v>
      </c>
      <c r="R269" s="38">
        <v>0.99352441389515</v>
      </c>
      <c r="S269" s="39">
        <v>-6.27992920512522</v>
      </c>
    </row>
    <row r="270" spans="1:19" x14ac:dyDescent="0.25">
      <c r="A270" t="s">
        <v>678</v>
      </c>
      <c r="B270" s="42">
        <v>4.7927109147343903E-2</v>
      </c>
      <c r="C270" s="38">
        <v>1.0214821118472599</v>
      </c>
      <c r="D270" s="38">
        <v>9.5243656933691204E-2</v>
      </c>
      <c r="E270" s="38">
        <v>0.92460211799526804</v>
      </c>
      <c r="F270" s="38">
        <v>0.94984722701902902</v>
      </c>
      <c r="G270" s="39">
        <v>-6.2316090867479401</v>
      </c>
      <c r="H270" s="42">
        <v>0.57585136940222703</v>
      </c>
      <c r="I270" s="38">
        <v>1.0214821118472599</v>
      </c>
      <c r="J270" s="38">
        <v>1.14436675292738</v>
      </c>
      <c r="K270" s="38">
        <v>0.25934856860476402</v>
      </c>
      <c r="L270" s="38">
        <v>0.90620054362651004</v>
      </c>
      <c r="M270" s="39">
        <v>-5.8043102092045498</v>
      </c>
      <c r="N270" s="42">
        <v>0.262820676491618</v>
      </c>
      <c r="O270" s="38">
        <v>1.0214821118472599</v>
      </c>
      <c r="P270" s="38">
        <v>0.52229318212979703</v>
      </c>
      <c r="Q270" s="38">
        <v>0.60437886129650198</v>
      </c>
      <c r="R270" s="38">
        <v>0.94439256291326401</v>
      </c>
      <c r="S270" s="39">
        <v>-6.1732579038020896</v>
      </c>
    </row>
    <row r="271" spans="1:19" x14ac:dyDescent="0.25">
      <c r="A271" t="s">
        <v>679</v>
      </c>
      <c r="B271" s="42">
        <v>-0.27311648182910198</v>
      </c>
      <c r="C271" s="38">
        <v>0.45035115560085098</v>
      </c>
      <c r="D271" s="38">
        <v>-0.93413666074520396</v>
      </c>
      <c r="E271" s="38">
        <v>0.35590049275504698</v>
      </c>
      <c r="F271" s="38">
        <v>0.61214884753868104</v>
      </c>
      <c r="G271" s="39">
        <v>-5.8104049279387304</v>
      </c>
      <c r="H271" s="42">
        <v>0.35311916975256602</v>
      </c>
      <c r="I271" s="38">
        <v>0.45035115560085098</v>
      </c>
      <c r="J271" s="38">
        <v>1.20776878740034</v>
      </c>
      <c r="K271" s="38">
        <v>0.23430735869660901</v>
      </c>
      <c r="L271" s="38">
        <v>0.90333645693981501</v>
      </c>
      <c r="M271" s="39">
        <v>-5.7323211622242001</v>
      </c>
      <c r="N271" s="42">
        <v>-0.22338635579334101</v>
      </c>
      <c r="O271" s="38">
        <v>0.45035115560085098</v>
      </c>
      <c r="P271" s="38">
        <v>-0.76404537382480198</v>
      </c>
      <c r="Q271" s="38">
        <v>0.44937350728120501</v>
      </c>
      <c r="R271" s="38">
        <v>0.94439256291326401</v>
      </c>
      <c r="S271" s="39">
        <v>-6.0207288926944704</v>
      </c>
    </row>
    <row r="272" spans="1:19" x14ac:dyDescent="0.25">
      <c r="A272" t="s">
        <v>680</v>
      </c>
      <c r="B272" s="42">
        <v>-0.22099066586265501</v>
      </c>
      <c r="C272" s="38">
        <v>3.0206959600169201</v>
      </c>
      <c r="D272" s="38">
        <v>-0.916722610258491</v>
      </c>
      <c r="E272" s="38">
        <v>0.36484300338278303</v>
      </c>
      <c r="F272" s="38">
        <v>0.61219205128989695</v>
      </c>
      <c r="G272" s="39">
        <v>-5.8259576035754197</v>
      </c>
      <c r="H272" s="42">
        <v>0.20429522422784699</v>
      </c>
      <c r="I272" s="38">
        <v>3.0206959600169201</v>
      </c>
      <c r="J272" s="38">
        <v>0.84746588950453805</v>
      </c>
      <c r="K272" s="38">
        <v>0.40183370523631301</v>
      </c>
      <c r="L272" s="38">
        <v>0.93294279454704898</v>
      </c>
      <c r="M272" s="39">
        <v>-6.0924594710833899</v>
      </c>
      <c r="N272" s="42">
        <v>-0.51464987465506795</v>
      </c>
      <c r="O272" s="38">
        <v>3.0206959600169201</v>
      </c>
      <c r="P272" s="38">
        <v>-2.1348918725654</v>
      </c>
      <c r="Q272" s="38">
        <v>3.9017567951105302E-2</v>
      </c>
      <c r="R272" s="38">
        <v>0.55925180729917701</v>
      </c>
      <c r="S272" s="39">
        <v>-4.1725015241062398</v>
      </c>
    </row>
    <row r="273" spans="1:19" x14ac:dyDescent="0.25">
      <c r="A273" t="s">
        <v>681</v>
      </c>
      <c r="B273" s="42">
        <v>0.27597854716735698</v>
      </c>
      <c r="C273" s="38">
        <v>1.20275196442613</v>
      </c>
      <c r="D273" s="38">
        <v>0.71223244631472205</v>
      </c>
      <c r="E273" s="38">
        <v>0.48050054574580903</v>
      </c>
      <c r="F273" s="38">
        <v>0.72257086842226004</v>
      </c>
      <c r="G273" s="39">
        <v>-5.9874524093824899</v>
      </c>
      <c r="H273" s="42">
        <v>-0.409621153583274</v>
      </c>
      <c r="I273" s="38">
        <v>1.20275196442613</v>
      </c>
      <c r="J273" s="38">
        <v>-1.05713099541015</v>
      </c>
      <c r="K273" s="38">
        <v>0.29686472674660302</v>
      </c>
      <c r="L273" s="38">
        <v>0.90620054362651004</v>
      </c>
      <c r="M273" s="39">
        <v>-5.8974152500791801</v>
      </c>
      <c r="N273" s="42">
        <v>-6.4612892741659406E-2</v>
      </c>
      <c r="O273" s="38">
        <v>1.20275196442613</v>
      </c>
      <c r="P273" s="38">
        <v>-0.16674991274939999</v>
      </c>
      <c r="Q273" s="38">
        <v>0.86841624241402504</v>
      </c>
      <c r="R273" s="38">
        <v>0.99352441389515</v>
      </c>
      <c r="S273" s="39">
        <v>-6.2942880408452604</v>
      </c>
    </row>
    <row r="274" spans="1:19" x14ac:dyDescent="0.25">
      <c r="A274" t="s">
        <v>682</v>
      </c>
      <c r="B274" s="42">
        <v>0.38008617377500598</v>
      </c>
      <c r="C274" s="38">
        <v>2.7003879220954898</v>
      </c>
      <c r="D274" s="38">
        <v>0.98193406196048105</v>
      </c>
      <c r="E274" s="38">
        <v>0.332099754273183</v>
      </c>
      <c r="F274" s="38">
        <v>0.591491278320877</v>
      </c>
      <c r="G274" s="39">
        <v>-5.7662826739098199</v>
      </c>
      <c r="H274" s="42">
        <v>-0.194801837725634</v>
      </c>
      <c r="I274" s="38">
        <v>2.7003879220954898</v>
      </c>
      <c r="J274" s="38">
        <v>-0.50326103129583799</v>
      </c>
      <c r="K274" s="38">
        <v>0.61757152574232999</v>
      </c>
      <c r="L274" s="38">
        <v>0.94408491098890301</v>
      </c>
      <c r="M274" s="39">
        <v>-6.32205720115088</v>
      </c>
      <c r="N274" s="42">
        <v>1.51127682659085E-2</v>
      </c>
      <c r="O274" s="38">
        <v>2.7003879220954898</v>
      </c>
      <c r="P274" s="38">
        <v>3.9043098525323901E-2</v>
      </c>
      <c r="Q274" s="38">
        <v>0.96905239902817897</v>
      </c>
      <c r="R274" s="38">
        <v>0.99352441389515</v>
      </c>
      <c r="S274" s="39">
        <v>-6.3073176767351802</v>
      </c>
    </row>
    <row r="275" spans="1:19" x14ac:dyDescent="0.25">
      <c r="A275" t="s">
        <v>683</v>
      </c>
      <c r="B275" s="42">
        <v>0.40675898377423803</v>
      </c>
      <c r="C275" s="38">
        <v>3.90072093441088</v>
      </c>
      <c r="D275" s="38">
        <v>1.0012853968451101</v>
      </c>
      <c r="E275" s="38">
        <v>0.32277435684914502</v>
      </c>
      <c r="F275" s="38">
        <v>0.58527157476863001</v>
      </c>
      <c r="G275" s="39">
        <v>-5.7478240198956803</v>
      </c>
      <c r="H275" s="42">
        <v>-0.167901569310515</v>
      </c>
      <c r="I275" s="38">
        <v>3.90072093441088</v>
      </c>
      <c r="J275" s="38">
        <v>-0.41330959158680902</v>
      </c>
      <c r="K275" s="38">
        <v>0.68161171321958303</v>
      </c>
      <c r="L275" s="38">
        <v>0.94408491098890301</v>
      </c>
      <c r="M275" s="39">
        <v>-6.3630591364335602</v>
      </c>
      <c r="N275" s="42">
        <v>-2.31917013049916E-2</v>
      </c>
      <c r="O275" s="38">
        <v>3.90072093441088</v>
      </c>
      <c r="P275" s="38">
        <v>-5.7089118546845299E-2</v>
      </c>
      <c r="Q275" s="38">
        <v>0.95476158787036502</v>
      </c>
      <c r="R275" s="38">
        <v>0.99352441389515</v>
      </c>
      <c r="S275" s="39">
        <v>-6.3064573229925296</v>
      </c>
    </row>
    <row r="276" spans="1:19" x14ac:dyDescent="0.25">
      <c r="A276" t="s">
        <v>684</v>
      </c>
      <c r="B276" s="42">
        <v>0.38249377371319299</v>
      </c>
      <c r="C276" s="38">
        <v>4.3389734818096404</v>
      </c>
      <c r="D276" s="38">
        <v>0.93856800736520396</v>
      </c>
      <c r="E276" s="38">
        <v>0.35364798917269502</v>
      </c>
      <c r="F276" s="38">
        <v>0.61177037207460505</v>
      </c>
      <c r="G276" s="39">
        <v>-5.80640261667524</v>
      </c>
      <c r="H276" s="42">
        <v>-8.6052363844370205E-2</v>
      </c>
      <c r="I276" s="38">
        <v>4.3389734818096404</v>
      </c>
      <c r="J276" s="38">
        <v>-0.211156367013276</v>
      </c>
      <c r="K276" s="38">
        <v>0.83384925665988596</v>
      </c>
      <c r="L276" s="38">
        <v>0.94408491098890301</v>
      </c>
      <c r="M276" s="39">
        <v>-6.42600815627668</v>
      </c>
      <c r="N276" s="42">
        <v>-9.8179640093677606E-2</v>
      </c>
      <c r="O276" s="38">
        <v>4.3389734818096404</v>
      </c>
      <c r="P276" s="38">
        <v>-0.24091442919970699</v>
      </c>
      <c r="Q276" s="38">
        <v>0.81086569290876698</v>
      </c>
      <c r="R276" s="38">
        <v>0.99352441389515</v>
      </c>
      <c r="S276" s="39">
        <v>-6.2793096069025598</v>
      </c>
    </row>
    <row r="277" spans="1:19" x14ac:dyDescent="0.25">
      <c r="A277" t="s">
        <v>685</v>
      </c>
      <c r="B277" s="42">
        <v>0.51221176701654103</v>
      </c>
      <c r="C277" s="38">
        <v>4.3229014776813397</v>
      </c>
      <c r="D277" s="38">
        <v>1.3026603035525699</v>
      </c>
      <c r="E277" s="38">
        <v>0.20022325651742001</v>
      </c>
      <c r="F277" s="38">
        <v>0.43990657088863899</v>
      </c>
      <c r="G277" s="39">
        <v>-5.4169590641071697</v>
      </c>
      <c r="H277" s="42">
        <v>-6.4502154102481904E-2</v>
      </c>
      <c r="I277" s="38">
        <v>4.3229014776813397</v>
      </c>
      <c r="J277" s="38">
        <v>-0.16404229862259401</v>
      </c>
      <c r="K277" s="38">
        <v>0.87053311227263097</v>
      </c>
      <c r="L277" s="38">
        <v>0.95283806106931601</v>
      </c>
      <c r="M277" s="39">
        <v>-6.4348393414086704</v>
      </c>
      <c r="N277" s="42">
        <v>-0.22941061889443101</v>
      </c>
      <c r="O277" s="38">
        <v>4.3229014776813397</v>
      </c>
      <c r="P277" s="38">
        <v>-0.58343858085859301</v>
      </c>
      <c r="Q277" s="38">
        <v>0.56290985532655402</v>
      </c>
      <c r="R277" s="38">
        <v>0.94439256291326401</v>
      </c>
      <c r="S277" s="39">
        <v>-6.1399915549394999</v>
      </c>
    </row>
    <row r="278" spans="1:19" x14ac:dyDescent="0.25">
      <c r="A278" t="s">
        <v>686</v>
      </c>
      <c r="B278" s="42">
        <v>0.67135885913135596</v>
      </c>
      <c r="C278" s="38">
        <v>3.9500566526337</v>
      </c>
      <c r="D278" s="38">
        <v>2.0461177477783798</v>
      </c>
      <c r="E278" s="38">
        <v>4.7432019295282499E-2</v>
      </c>
      <c r="F278" s="38">
        <v>0.247150949658163</v>
      </c>
      <c r="G278" s="39">
        <v>-4.2764536255933301</v>
      </c>
      <c r="H278" s="42">
        <v>-3.2739999208798699E-2</v>
      </c>
      <c r="I278" s="38">
        <v>3.9500566526337</v>
      </c>
      <c r="J278" s="38">
        <v>-9.97825418287452E-2</v>
      </c>
      <c r="K278" s="38">
        <v>0.92102092385333001</v>
      </c>
      <c r="L278" s="38">
        <v>0.96939228273755995</v>
      </c>
      <c r="M278" s="39">
        <v>-6.4433127175467098</v>
      </c>
      <c r="N278" s="42">
        <v>-0.12633766837521601</v>
      </c>
      <c r="O278" s="38">
        <v>3.9500566526337</v>
      </c>
      <c r="P278" s="38">
        <v>-0.38504257739286302</v>
      </c>
      <c r="Q278" s="38">
        <v>0.702268347435822</v>
      </c>
      <c r="R278" s="38">
        <v>0.95135796199837996</v>
      </c>
      <c r="S278" s="39">
        <v>-6.23468447159809</v>
      </c>
    </row>
    <row r="279" spans="1:19" x14ac:dyDescent="0.25">
      <c r="A279" t="s">
        <v>687</v>
      </c>
      <c r="B279" s="42">
        <v>0.68105041882111395</v>
      </c>
      <c r="C279" s="38">
        <v>4.7159505347191599</v>
      </c>
      <c r="D279" s="38">
        <v>2.0208708469738101</v>
      </c>
      <c r="E279" s="38">
        <v>5.0097760525520903E-2</v>
      </c>
      <c r="F279" s="38">
        <v>0.247150949658163</v>
      </c>
      <c r="G279" s="39">
        <v>-4.3221402303223604</v>
      </c>
      <c r="H279" s="42">
        <v>0.16229559051051101</v>
      </c>
      <c r="I279" s="38">
        <v>4.7159505347191599</v>
      </c>
      <c r="J279" s="38">
        <v>0.481577308215766</v>
      </c>
      <c r="K279" s="38">
        <v>0.63275964240210303</v>
      </c>
      <c r="L279" s="38">
        <v>0.94408491098890301</v>
      </c>
      <c r="M279" s="39">
        <v>-6.3326689581447404</v>
      </c>
      <c r="N279" s="42">
        <v>-8.4519246251008304E-2</v>
      </c>
      <c r="O279" s="38">
        <v>4.7159505347191599</v>
      </c>
      <c r="P279" s="38">
        <v>-0.25079271084293497</v>
      </c>
      <c r="Q279" s="38">
        <v>0.80327242390655895</v>
      </c>
      <c r="R279" s="38">
        <v>0.99352441389515</v>
      </c>
      <c r="S279" s="39">
        <v>-6.27690437597402</v>
      </c>
    </row>
    <row r="280" spans="1:19" x14ac:dyDescent="0.25">
      <c r="A280" t="s">
        <v>688</v>
      </c>
      <c r="B280" s="42">
        <v>0.69349108396534598</v>
      </c>
      <c r="C280" s="38">
        <v>2.8199999364413002</v>
      </c>
      <c r="D280" s="38">
        <v>1.99865494042425</v>
      </c>
      <c r="E280" s="38">
        <v>5.2550368033629301E-2</v>
      </c>
      <c r="F280" s="38">
        <v>0.247150949658163</v>
      </c>
      <c r="G280" s="39">
        <v>-4.3619638909170098</v>
      </c>
      <c r="H280" s="42">
        <v>7.0492759732685402E-3</v>
      </c>
      <c r="I280" s="38">
        <v>2.8199999364413002</v>
      </c>
      <c r="J280" s="38">
        <v>2.0316151968135701E-2</v>
      </c>
      <c r="K280" s="38">
        <v>0.98389329709634399</v>
      </c>
      <c r="L280" s="38">
        <v>0.98717294141999901</v>
      </c>
      <c r="M280" s="39">
        <v>-6.4480844101760901</v>
      </c>
      <c r="N280" s="42">
        <v>-0.192339742949971</v>
      </c>
      <c r="O280" s="38">
        <v>2.8199999364413002</v>
      </c>
      <c r="P280" s="38">
        <v>-0.55432692124719396</v>
      </c>
      <c r="Q280" s="38">
        <v>0.58247551290817701</v>
      </c>
      <c r="R280" s="38">
        <v>0.94439256291326401</v>
      </c>
      <c r="S280" s="39">
        <v>-6.1562814111067503</v>
      </c>
    </row>
    <row r="281" spans="1:19" x14ac:dyDescent="0.25">
      <c r="A281" t="s">
        <v>689</v>
      </c>
      <c r="B281" s="42">
        <v>-0.38075716558287998</v>
      </c>
      <c r="C281" s="38">
        <v>1.6639083764646601</v>
      </c>
      <c r="D281" s="38">
        <v>-1.5600145598319799</v>
      </c>
      <c r="E281" s="38">
        <v>0.12672155256225701</v>
      </c>
      <c r="F281" s="38">
        <v>0.36079855337205202</v>
      </c>
      <c r="G281" s="39">
        <v>-5.0721720978555602</v>
      </c>
      <c r="H281" s="42">
        <v>6.15176920829539E-2</v>
      </c>
      <c r="I281" s="38">
        <v>1.6639083764646601</v>
      </c>
      <c r="J281" s="38">
        <v>0.25204645903316297</v>
      </c>
      <c r="K281" s="38">
        <v>0.80231004940925699</v>
      </c>
      <c r="L281" s="38">
        <v>0.94408491098890301</v>
      </c>
      <c r="M281" s="39">
        <v>-6.41655034421753</v>
      </c>
      <c r="N281" s="42">
        <v>-0.72983027309070503</v>
      </c>
      <c r="O281" s="38">
        <v>1.6639083764646601</v>
      </c>
      <c r="P281" s="38">
        <v>-2.9902151689902201</v>
      </c>
      <c r="Q281" s="38">
        <v>4.7775172636567104E-3</v>
      </c>
      <c r="R281" s="38">
        <v>0.205433242337239</v>
      </c>
      <c r="S281" s="39">
        <v>-2.3240549029092898</v>
      </c>
    </row>
    <row r="282" spans="1:19" x14ac:dyDescent="0.25">
      <c r="A282" t="s">
        <v>690</v>
      </c>
      <c r="B282" s="42">
        <v>-2.9524638875843699E-2</v>
      </c>
      <c r="C282" s="38">
        <v>3.18986973019428</v>
      </c>
      <c r="D282" s="38">
        <v>-0.132928141527974</v>
      </c>
      <c r="E282" s="38">
        <v>0.89492408121941402</v>
      </c>
      <c r="F282" s="38">
        <v>0.93977225145472398</v>
      </c>
      <c r="G282" s="39">
        <v>-6.2273681722367904</v>
      </c>
      <c r="H282" s="42">
        <v>0.33302926899002799</v>
      </c>
      <c r="I282" s="38">
        <v>3.18986973019428</v>
      </c>
      <c r="J282" s="38">
        <v>1.49939045782823</v>
      </c>
      <c r="K282" s="38">
        <v>0.141711114507656</v>
      </c>
      <c r="L282" s="38">
        <v>0.77972065265847601</v>
      </c>
      <c r="M282" s="39">
        <v>-5.3556420707749899</v>
      </c>
      <c r="N282" s="42">
        <v>-0.408748053110989</v>
      </c>
      <c r="O282" s="38">
        <v>3.18986973019428</v>
      </c>
      <c r="P282" s="38">
        <v>-1.8402974980221201</v>
      </c>
      <c r="Q282" s="38">
        <v>7.3235187180585998E-2</v>
      </c>
      <c r="R282" s="38">
        <v>0.81643671634653303</v>
      </c>
      <c r="S282" s="39">
        <v>-4.69863120982646</v>
      </c>
    </row>
    <row r="283" spans="1:19" x14ac:dyDescent="0.25">
      <c r="A283" t="s">
        <v>691</v>
      </c>
      <c r="B283" s="42">
        <v>-7.0801439726841497E-2</v>
      </c>
      <c r="C283" s="38">
        <v>2.1353340706887298</v>
      </c>
      <c r="D283" s="38">
        <v>-0.31688813979411601</v>
      </c>
      <c r="E283" s="38">
        <v>0.75299479056831198</v>
      </c>
      <c r="F283" s="38">
        <v>0.91529396118744299</v>
      </c>
      <c r="G283" s="39">
        <v>-6.18660444157379</v>
      </c>
      <c r="H283" s="42">
        <v>0.477858092174412</v>
      </c>
      <c r="I283" s="38">
        <v>2.1353340706887298</v>
      </c>
      <c r="J283" s="38">
        <v>2.1387638796461799</v>
      </c>
      <c r="K283" s="38">
        <v>3.8682542449837903E-2</v>
      </c>
      <c r="L283" s="38">
        <v>0.57019170040910006</v>
      </c>
      <c r="M283" s="39">
        <v>-4.2868012119767203</v>
      </c>
      <c r="N283" s="42">
        <v>-0.33231076479350502</v>
      </c>
      <c r="O283" s="38">
        <v>2.1353340706887298</v>
      </c>
      <c r="P283" s="38">
        <v>-1.4873333154700199</v>
      </c>
      <c r="Q283" s="38">
        <v>0.144854704151055</v>
      </c>
      <c r="R283" s="38">
        <v>0.897736569177226</v>
      </c>
      <c r="S283" s="39">
        <v>-5.2414518168981497</v>
      </c>
    </row>
    <row r="284" spans="1:19" x14ac:dyDescent="0.25">
      <c r="A284" t="s">
        <v>692</v>
      </c>
      <c r="B284" s="42">
        <v>0.245355248508836</v>
      </c>
      <c r="C284" s="38">
        <v>1.27992414055931</v>
      </c>
      <c r="D284" s="38">
        <v>0.88241038713419195</v>
      </c>
      <c r="E284" s="38">
        <v>0.38288554510189599</v>
      </c>
      <c r="F284" s="38">
        <v>0.61302419721101398</v>
      </c>
      <c r="G284" s="39">
        <v>-5.8557817892728901</v>
      </c>
      <c r="H284" s="42">
        <v>-0.163105828279521</v>
      </c>
      <c r="I284" s="38">
        <v>1.27992414055931</v>
      </c>
      <c r="J284" s="38">
        <v>-0.58660362046745596</v>
      </c>
      <c r="K284" s="38">
        <v>0.56080265720092903</v>
      </c>
      <c r="L284" s="38">
        <v>0.94408491098890301</v>
      </c>
      <c r="M284" s="39">
        <v>-6.2769857552156498</v>
      </c>
      <c r="N284" s="42">
        <v>-0.10455409502957801</v>
      </c>
      <c r="O284" s="38">
        <v>1.27992414055931</v>
      </c>
      <c r="P284" s="38">
        <v>-0.37602464195174001</v>
      </c>
      <c r="Q284" s="38">
        <v>0.70890763537335499</v>
      </c>
      <c r="R284" s="38">
        <v>0.95135796199837996</v>
      </c>
      <c r="S284" s="39">
        <v>-6.2380756074856798</v>
      </c>
    </row>
    <row r="285" spans="1:19" x14ac:dyDescent="0.25">
      <c r="A285" t="s">
        <v>693</v>
      </c>
      <c r="B285" s="42">
        <v>0.44804197643882399</v>
      </c>
      <c r="C285" s="38">
        <v>2.3128805515292701</v>
      </c>
      <c r="D285" s="38">
        <v>1.4625960326019101</v>
      </c>
      <c r="E285" s="38">
        <v>0.15147778371478399</v>
      </c>
      <c r="F285" s="38">
        <v>0.37681663552189998</v>
      </c>
      <c r="G285" s="39">
        <v>-5.2092190077530702</v>
      </c>
      <c r="H285" s="42">
        <v>-6.7096573663125297E-2</v>
      </c>
      <c r="I285" s="38">
        <v>2.3128805515292701</v>
      </c>
      <c r="J285" s="38">
        <v>-0.21903122386182999</v>
      </c>
      <c r="K285" s="38">
        <v>0.82775187928457294</v>
      </c>
      <c r="L285" s="38">
        <v>0.94408491098890301</v>
      </c>
      <c r="M285" s="39">
        <v>-6.4243161994049496</v>
      </c>
      <c r="N285" s="42">
        <v>-7.6702036570505797E-2</v>
      </c>
      <c r="O285" s="38">
        <v>2.3128805515292701</v>
      </c>
      <c r="P285" s="38">
        <v>-0.25038746430006897</v>
      </c>
      <c r="Q285" s="38">
        <v>0.80358355663062697</v>
      </c>
      <c r="R285" s="38">
        <v>0.99352441389515</v>
      </c>
      <c r="S285" s="39">
        <v>-6.2770049430272001</v>
      </c>
    </row>
    <row r="286" spans="1:19" x14ac:dyDescent="0.25">
      <c r="A286" t="s">
        <v>694</v>
      </c>
      <c r="B286" s="42">
        <v>0.174406329978671</v>
      </c>
      <c r="C286" s="38">
        <v>1.20480864330535</v>
      </c>
      <c r="D286" s="38">
        <v>0.91964299602820898</v>
      </c>
      <c r="E286" s="38">
        <v>0.36333322791771899</v>
      </c>
      <c r="F286" s="38">
        <v>0.61219205128989695</v>
      </c>
      <c r="G286" s="39">
        <v>-5.8233689068143999</v>
      </c>
      <c r="H286" s="42">
        <v>-6.7541200429801301E-2</v>
      </c>
      <c r="I286" s="38">
        <v>1.20480864330535</v>
      </c>
      <c r="J286" s="38">
        <v>-0.35614413723515898</v>
      </c>
      <c r="K286" s="38">
        <v>0.72362500429568699</v>
      </c>
      <c r="L286" s="38">
        <v>0.94408491098890301</v>
      </c>
      <c r="M286" s="39">
        <v>-6.3849697355353996</v>
      </c>
      <c r="N286" s="42">
        <v>-8.3644771720043296E-2</v>
      </c>
      <c r="O286" s="38">
        <v>1.20480864330535</v>
      </c>
      <c r="P286" s="38">
        <v>-0.44105812258146598</v>
      </c>
      <c r="Q286" s="38">
        <v>0.66157207939143203</v>
      </c>
      <c r="R286" s="38">
        <v>0.94439256291326401</v>
      </c>
      <c r="S286" s="39">
        <v>-6.2118360258576697</v>
      </c>
    </row>
    <row r="287" spans="1:19" x14ac:dyDescent="0.25">
      <c r="A287" t="s">
        <v>695</v>
      </c>
      <c r="B287" s="42">
        <v>0.402695995421612</v>
      </c>
      <c r="C287" s="38">
        <v>2.5408286119193102</v>
      </c>
      <c r="D287" s="38">
        <v>1.7715517706678201</v>
      </c>
      <c r="E287" s="38">
        <v>8.4172373666916794E-2</v>
      </c>
      <c r="F287" s="38">
        <v>0.308845454827402</v>
      </c>
      <c r="G287" s="39">
        <v>-4.7481836797111896</v>
      </c>
      <c r="H287" s="42">
        <v>0.20651762781728</v>
      </c>
      <c r="I287" s="38">
        <v>2.5408286119193102</v>
      </c>
      <c r="J287" s="38">
        <v>0.90851827034132304</v>
      </c>
      <c r="K287" s="38">
        <v>0.36910620489573098</v>
      </c>
      <c r="L287" s="38">
        <v>0.93294279454704898</v>
      </c>
      <c r="M287" s="39">
        <v>-6.0399021742613099</v>
      </c>
      <c r="N287" s="42">
        <v>0.135862323711327</v>
      </c>
      <c r="O287" s="38">
        <v>2.5408286119193102</v>
      </c>
      <c r="P287" s="38">
        <v>0.59768943042468503</v>
      </c>
      <c r="Q287" s="38">
        <v>0.55345343916683398</v>
      </c>
      <c r="R287" s="38">
        <v>0.94439256291326401</v>
      </c>
      <c r="S287" s="39">
        <v>-6.1317187187644997</v>
      </c>
    </row>
    <row r="288" spans="1:19" x14ac:dyDescent="0.25">
      <c r="A288" t="s">
        <v>696</v>
      </c>
      <c r="B288" s="42">
        <v>0.63855339418770396</v>
      </c>
      <c r="C288" s="38">
        <v>3.0331453554285202</v>
      </c>
      <c r="D288" s="38">
        <v>2.0042641464915798</v>
      </c>
      <c r="E288" s="38">
        <v>5.19214799589683E-2</v>
      </c>
      <c r="F288" s="38">
        <v>0.247150949658163</v>
      </c>
      <c r="G288" s="39">
        <v>-4.3519425196698602</v>
      </c>
      <c r="H288" s="42">
        <v>0.15462465983933901</v>
      </c>
      <c r="I288" s="38">
        <v>3.0331453554285202</v>
      </c>
      <c r="J288" s="38">
        <v>0.48532928444249201</v>
      </c>
      <c r="K288" s="38">
        <v>0.63011983227639801</v>
      </c>
      <c r="L288" s="38">
        <v>0.94408491098890301</v>
      </c>
      <c r="M288" s="39">
        <v>-6.3308658067222296</v>
      </c>
      <c r="N288" s="42">
        <v>5.9103237760230999E-2</v>
      </c>
      <c r="O288" s="38">
        <v>3.0331453554285202</v>
      </c>
      <c r="P288" s="38">
        <v>0.18551072073634101</v>
      </c>
      <c r="Q288" s="38">
        <v>0.85377637429714204</v>
      </c>
      <c r="R288" s="38">
        <v>0.99352441389515</v>
      </c>
      <c r="S288" s="39">
        <v>-6.2910129984931498</v>
      </c>
    </row>
    <row r="289" spans="1:19" x14ac:dyDescent="0.25">
      <c r="A289" t="s">
        <v>697</v>
      </c>
      <c r="B289" s="42">
        <v>0.64258589195608895</v>
      </c>
      <c r="C289" s="38">
        <v>2.8253279156210498</v>
      </c>
      <c r="D289" s="38">
        <v>1.8870337607801899</v>
      </c>
      <c r="E289" s="38">
        <v>6.6509294832735197E-2</v>
      </c>
      <c r="F289" s="38">
        <v>0.28257204452103502</v>
      </c>
      <c r="G289" s="39">
        <v>-4.5566077657684403</v>
      </c>
      <c r="H289" s="42">
        <v>0.279653989867716</v>
      </c>
      <c r="I289" s="38">
        <v>2.8253279156210498</v>
      </c>
      <c r="J289" s="38">
        <v>0.82123888311778104</v>
      </c>
      <c r="K289" s="38">
        <v>0.41643200269638703</v>
      </c>
      <c r="L289" s="38">
        <v>0.93294279454704898</v>
      </c>
      <c r="M289" s="39">
        <v>-6.1139561703477003</v>
      </c>
      <c r="N289" s="42">
        <v>-3.01467560079383E-2</v>
      </c>
      <c r="O289" s="38">
        <v>2.8253279156210498</v>
      </c>
      <c r="P289" s="38">
        <v>-8.8529715758014202E-2</v>
      </c>
      <c r="Q289" s="38">
        <v>0.92990232673991102</v>
      </c>
      <c r="R289" s="38">
        <v>0.99352441389515</v>
      </c>
      <c r="S289" s="39">
        <v>-6.3041869395038903</v>
      </c>
    </row>
    <row r="290" spans="1:19" x14ac:dyDescent="0.25">
      <c r="A290" t="s">
        <v>698</v>
      </c>
      <c r="B290" s="42">
        <v>0.74776832092633505</v>
      </c>
      <c r="C290" s="38">
        <v>1.3359014949515799</v>
      </c>
      <c r="D290" s="38">
        <v>2.2892251670495498</v>
      </c>
      <c r="E290" s="38">
        <v>2.7483423333251499E-2</v>
      </c>
      <c r="F290" s="38">
        <v>0.20260589473492299</v>
      </c>
      <c r="G290" s="39">
        <v>-3.81385641711617</v>
      </c>
      <c r="H290" s="42">
        <v>0.18363686471308699</v>
      </c>
      <c r="I290" s="38">
        <v>1.3359014949515799</v>
      </c>
      <c r="J290" s="38">
        <v>0.56218767301949701</v>
      </c>
      <c r="K290" s="38">
        <v>0.577159988039882</v>
      </c>
      <c r="L290" s="38">
        <v>0.94408491098890301</v>
      </c>
      <c r="M290" s="39">
        <v>-6.2908925200007699</v>
      </c>
      <c r="N290" s="42">
        <v>-0.19868520564322001</v>
      </c>
      <c r="O290" s="38">
        <v>1.3359014949515799</v>
      </c>
      <c r="P290" s="38">
        <v>-0.60825680942919003</v>
      </c>
      <c r="Q290" s="38">
        <v>0.54649380826288796</v>
      </c>
      <c r="R290" s="38">
        <v>0.94439256291326401</v>
      </c>
      <c r="S290" s="39">
        <v>-6.1254576891795098</v>
      </c>
    </row>
    <row r="291" spans="1:19" x14ac:dyDescent="0.25">
      <c r="A291" t="s">
        <v>699</v>
      </c>
      <c r="B291" s="42">
        <v>-0.165553838148637</v>
      </c>
      <c r="C291" s="38">
        <v>1.52738245293052</v>
      </c>
      <c r="D291" s="38">
        <v>-0.67165781919976897</v>
      </c>
      <c r="E291" s="38">
        <v>0.50570514727615601</v>
      </c>
      <c r="F291" s="38">
        <v>0.741915676468617</v>
      </c>
      <c r="G291" s="39">
        <v>-6.0148124591052898</v>
      </c>
      <c r="H291" s="42">
        <v>0.237531317025134</v>
      </c>
      <c r="I291" s="38">
        <v>1.52738245293052</v>
      </c>
      <c r="J291" s="38">
        <v>0.96367301518864601</v>
      </c>
      <c r="K291" s="38">
        <v>0.34106394113178301</v>
      </c>
      <c r="L291" s="38">
        <v>0.90849775469616401</v>
      </c>
      <c r="M291" s="39">
        <v>-5.9894147924073602</v>
      </c>
      <c r="N291" s="42">
        <v>-0.57874467103364302</v>
      </c>
      <c r="O291" s="38">
        <v>1.52738245293052</v>
      </c>
      <c r="P291" s="38">
        <v>-2.3479877480759201</v>
      </c>
      <c r="Q291" s="38">
        <v>2.39655297266076E-2</v>
      </c>
      <c r="R291" s="38">
        <v>0.450851527981805</v>
      </c>
      <c r="S291" s="39">
        <v>-3.75392451279447</v>
      </c>
    </row>
    <row r="292" spans="1:19" x14ac:dyDescent="0.25">
      <c r="A292" t="s">
        <v>700</v>
      </c>
      <c r="B292" s="42">
        <v>-3.1066417852498401E-2</v>
      </c>
      <c r="C292" s="38">
        <v>2.11988559375737</v>
      </c>
      <c r="D292" s="38">
        <v>-0.116589812684522</v>
      </c>
      <c r="E292" s="38">
        <v>0.90777499416861496</v>
      </c>
      <c r="F292" s="38">
        <v>0.93977225145472398</v>
      </c>
      <c r="G292" s="39">
        <v>-6.2293787397525398</v>
      </c>
      <c r="H292" s="42">
        <v>0.17302296809457701</v>
      </c>
      <c r="I292" s="38">
        <v>2.11988559375737</v>
      </c>
      <c r="J292" s="38">
        <v>0.64934153451632504</v>
      </c>
      <c r="K292" s="38">
        <v>0.51987016734964997</v>
      </c>
      <c r="L292" s="38">
        <v>0.94408491098890301</v>
      </c>
      <c r="M292" s="39">
        <v>-6.2385927470061002</v>
      </c>
      <c r="N292" s="42">
        <v>-0.72292881715003199</v>
      </c>
      <c r="O292" s="38">
        <v>2.11988559375737</v>
      </c>
      <c r="P292" s="38">
        <v>-2.71309475640065</v>
      </c>
      <c r="Q292" s="38">
        <v>9.8207398936554103E-3</v>
      </c>
      <c r="R292" s="38">
        <v>0.24633689233252301</v>
      </c>
      <c r="S292" s="39">
        <v>-2.9697490880360302</v>
      </c>
    </row>
    <row r="293" spans="1:19" x14ac:dyDescent="0.25">
      <c r="A293" t="s">
        <v>701</v>
      </c>
      <c r="B293" s="42">
        <v>0.34566583075891899</v>
      </c>
      <c r="C293" s="38">
        <v>2.39985347526471</v>
      </c>
      <c r="D293" s="38">
        <v>1.87540095081164</v>
      </c>
      <c r="E293" s="38">
        <v>6.8132051025635396E-2</v>
      </c>
      <c r="F293" s="38">
        <v>0.28257204452103502</v>
      </c>
      <c r="G293" s="39">
        <v>-4.5763625920653999</v>
      </c>
      <c r="H293" s="42">
        <v>0.74560507335473802</v>
      </c>
      <c r="I293" s="38">
        <v>2.39985347526471</v>
      </c>
      <c r="J293" s="38">
        <v>4.0452608822498703</v>
      </c>
      <c r="K293" s="38">
        <v>2.3505692026624901E-4</v>
      </c>
      <c r="L293" s="38">
        <v>1.41504266000282E-2</v>
      </c>
      <c r="M293" s="39">
        <v>0.36713865303934401</v>
      </c>
      <c r="N293" s="42">
        <v>1.52261129539624E-2</v>
      </c>
      <c r="O293" s="38">
        <v>2.39985347526471</v>
      </c>
      <c r="P293" s="38">
        <v>8.2608878778480901E-2</v>
      </c>
      <c r="Q293" s="38">
        <v>0.93457912103322704</v>
      </c>
      <c r="R293" s="38">
        <v>0.99352441389515</v>
      </c>
      <c r="S293" s="39">
        <v>-6.3046893997942499</v>
      </c>
    </row>
    <row r="294" spans="1:19" x14ac:dyDescent="0.25">
      <c r="A294" t="s">
        <v>702</v>
      </c>
      <c r="B294" s="42">
        <v>0.138787538816248</v>
      </c>
      <c r="C294" s="38">
        <v>0.95650103042040402</v>
      </c>
      <c r="D294" s="38">
        <v>0.52112096323684398</v>
      </c>
      <c r="E294" s="38">
        <v>0.60518761310921498</v>
      </c>
      <c r="F294" s="38">
        <v>0.81703093309987496</v>
      </c>
      <c r="G294" s="39">
        <v>-6.1025717104688297</v>
      </c>
      <c r="H294" s="42">
        <v>0.40989644058916003</v>
      </c>
      <c r="I294" s="38">
        <v>0.95650103042040402</v>
      </c>
      <c r="J294" s="38">
        <v>1.5390836221253701</v>
      </c>
      <c r="K294" s="38">
        <v>0.131745186789788</v>
      </c>
      <c r="L294" s="38">
        <v>0.77972065265847601</v>
      </c>
      <c r="M294" s="39">
        <v>-5.2987400656606196</v>
      </c>
      <c r="N294" s="42">
        <v>-0.33034516806445602</v>
      </c>
      <c r="O294" s="38">
        <v>0.95650103042040402</v>
      </c>
      <c r="P294" s="38">
        <v>-1.24038363710959</v>
      </c>
      <c r="Q294" s="38">
        <v>0.222140059780533</v>
      </c>
      <c r="R294" s="38">
        <v>0.94439256291326401</v>
      </c>
      <c r="S294" s="39">
        <v>-5.5599358488985899</v>
      </c>
    </row>
    <row r="295" spans="1:19" x14ac:dyDescent="0.25">
      <c r="A295" t="s">
        <v>703</v>
      </c>
      <c r="B295" s="42">
        <v>-0.28537672920922602</v>
      </c>
      <c r="C295" s="38">
        <v>1.3421330254663799</v>
      </c>
      <c r="D295" s="38">
        <v>-1.1276413423823399</v>
      </c>
      <c r="E295" s="38">
        <v>0.266264454921399</v>
      </c>
      <c r="F295" s="38">
        <v>0.52727369033777005</v>
      </c>
      <c r="G295" s="39">
        <v>-5.6189486747704498</v>
      </c>
      <c r="H295" s="42">
        <v>0.56357976827673795</v>
      </c>
      <c r="I295" s="38">
        <v>1.3421330254663799</v>
      </c>
      <c r="J295" s="38">
        <v>2.2269364716601698</v>
      </c>
      <c r="K295" s="38">
        <v>3.1710772033588297E-2</v>
      </c>
      <c r="L295" s="38">
        <v>0.51165885258780197</v>
      </c>
      <c r="M295" s="39">
        <v>-4.1155215586158098</v>
      </c>
      <c r="N295" s="42">
        <v>-0.44726446019856803</v>
      </c>
      <c r="O295" s="38">
        <v>1.3421330254663799</v>
      </c>
      <c r="P295" s="38">
        <v>-1.76732664115881</v>
      </c>
      <c r="Q295" s="38">
        <v>8.4887183797506302E-2</v>
      </c>
      <c r="R295" s="38">
        <v>0.86906939166191499</v>
      </c>
      <c r="S295" s="39">
        <v>-4.8189476700063896</v>
      </c>
    </row>
    <row r="296" spans="1:19" x14ac:dyDescent="0.25">
      <c r="A296" t="s">
        <v>704</v>
      </c>
      <c r="B296" s="42">
        <v>0.286093787193958</v>
      </c>
      <c r="C296" s="38">
        <v>0.66860894092755896</v>
      </c>
      <c r="D296" s="38">
        <v>1.9514337629577301</v>
      </c>
      <c r="E296" s="38">
        <v>5.8111644583700897E-2</v>
      </c>
      <c r="F296" s="38">
        <v>0.25722948558373498</v>
      </c>
      <c r="G296" s="39">
        <v>-4.4454240279721597</v>
      </c>
      <c r="H296" s="42">
        <v>0.26473794177641002</v>
      </c>
      <c r="I296" s="38">
        <v>0.66860894092755896</v>
      </c>
      <c r="J296" s="38">
        <v>1.8057664340966</v>
      </c>
      <c r="K296" s="38">
        <v>7.8568235798842201E-2</v>
      </c>
      <c r="L296" s="38">
        <v>0.66470245245074699</v>
      </c>
      <c r="M296" s="39">
        <v>-4.8830329549654197</v>
      </c>
      <c r="N296" s="42">
        <v>0.129042666648333</v>
      </c>
      <c r="O296" s="38">
        <v>0.66860894092755896</v>
      </c>
      <c r="P296" s="38">
        <v>0.88019463487662397</v>
      </c>
      <c r="Q296" s="38">
        <v>0.38406987395288</v>
      </c>
      <c r="R296" s="38">
        <v>0.94439256291326401</v>
      </c>
      <c r="S296" s="39">
        <v>-5.9276609288491899</v>
      </c>
    </row>
    <row r="297" spans="1:19" x14ac:dyDescent="0.25">
      <c r="A297" t="s">
        <v>705</v>
      </c>
      <c r="B297" s="42">
        <v>0.40521641017849402</v>
      </c>
      <c r="C297" s="38">
        <v>0.35047914995615698</v>
      </c>
      <c r="D297" s="38">
        <v>1.57747997395013</v>
      </c>
      <c r="E297" s="38">
        <v>0.122649170314699</v>
      </c>
      <c r="F297" s="38">
        <v>0.36079855337205202</v>
      </c>
      <c r="G297" s="39">
        <v>-5.0467784467970498</v>
      </c>
      <c r="H297" s="42">
        <v>0.377029143385958</v>
      </c>
      <c r="I297" s="38">
        <v>0.35047914995615698</v>
      </c>
      <c r="J297" s="38">
        <v>1.4677488580113001</v>
      </c>
      <c r="K297" s="38">
        <v>0.150078780749338</v>
      </c>
      <c r="L297" s="38">
        <v>0.77972065265847601</v>
      </c>
      <c r="M297" s="39">
        <v>-5.4000535580176701</v>
      </c>
      <c r="N297" s="42">
        <v>3.9909225076895103E-3</v>
      </c>
      <c r="O297" s="38">
        <v>0.35047914995615698</v>
      </c>
      <c r="P297" s="38">
        <v>1.55363903714904E-2</v>
      </c>
      <c r="Q297" s="38">
        <v>0.98768234497159502</v>
      </c>
      <c r="R297" s="38">
        <v>0.99352441389515</v>
      </c>
      <c r="S297" s="39">
        <v>-6.30795398130401</v>
      </c>
    </row>
    <row r="298" spans="1:19" x14ac:dyDescent="0.25">
      <c r="A298" t="s">
        <v>706</v>
      </c>
      <c r="B298" s="42">
        <v>0.76682837306850204</v>
      </c>
      <c r="C298" s="38">
        <v>1.3792387434930999</v>
      </c>
      <c r="D298" s="38">
        <v>2.4807889540016301</v>
      </c>
      <c r="E298" s="38">
        <v>1.7463992395229E-2</v>
      </c>
      <c r="F298" s="38">
        <v>0.19129567457051699</v>
      </c>
      <c r="G298" s="39">
        <v>-3.42188042901667</v>
      </c>
      <c r="H298" s="42">
        <v>0.23093231439536799</v>
      </c>
      <c r="I298" s="38">
        <v>1.3792387434930999</v>
      </c>
      <c r="J298" s="38">
        <v>0.74709590150087302</v>
      </c>
      <c r="K298" s="38">
        <v>0.459423323620329</v>
      </c>
      <c r="L298" s="38">
        <v>0.93294279454704898</v>
      </c>
      <c r="M298" s="39">
        <v>-6.1711880987298002</v>
      </c>
      <c r="N298" s="42">
        <v>-0.17139396094852299</v>
      </c>
      <c r="O298" s="38">
        <v>1.3792387434930999</v>
      </c>
      <c r="P298" s="38">
        <v>-0.55448162853215099</v>
      </c>
      <c r="Q298" s="38">
        <v>0.58237066961544903</v>
      </c>
      <c r="R298" s="38">
        <v>0.94439256291326401</v>
      </c>
      <c r="S298" s="39">
        <v>-6.1561970096105796</v>
      </c>
    </row>
    <row r="299" spans="1:19" x14ac:dyDescent="0.25">
      <c r="A299" t="s">
        <v>707</v>
      </c>
      <c r="B299" s="42">
        <v>0.41812641809817302</v>
      </c>
      <c r="C299" s="38">
        <v>1.9319247580269301</v>
      </c>
      <c r="D299" s="38">
        <v>1.47805562513767</v>
      </c>
      <c r="E299" s="38">
        <v>0.147311184651998</v>
      </c>
      <c r="F299" s="38">
        <v>0.37261064353152401</v>
      </c>
      <c r="G299" s="39">
        <v>-5.1879948472632904</v>
      </c>
      <c r="H299" s="42">
        <v>0.32003444850993601</v>
      </c>
      <c r="I299" s="38">
        <v>1.9319247580269301</v>
      </c>
      <c r="J299" s="38">
        <v>1.1313055008805499</v>
      </c>
      <c r="K299" s="38">
        <v>0.26473817539092298</v>
      </c>
      <c r="L299" s="38">
        <v>0.90620054362651004</v>
      </c>
      <c r="M299" s="39">
        <v>-5.8186905315650996</v>
      </c>
      <c r="N299" s="42">
        <v>-0.41412076762989503</v>
      </c>
      <c r="O299" s="38">
        <v>1.9319247580269301</v>
      </c>
      <c r="P299" s="38">
        <v>-1.46389585443028</v>
      </c>
      <c r="Q299" s="38">
        <v>0.15112391027443101</v>
      </c>
      <c r="R299" s="38">
        <v>0.897736569177226</v>
      </c>
      <c r="S299" s="39">
        <v>-5.2739096659376896</v>
      </c>
    </row>
    <row r="300" spans="1:19" x14ac:dyDescent="0.25">
      <c r="A300" t="s">
        <v>708</v>
      </c>
      <c r="B300" s="42">
        <v>0.17234543940730301</v>
      </c>
      <c r="C300" s="38">
        <v>2.4383520411711199</v>
      </c>
      <c r="D300" s="38">
        <v>0.72070995613412903</v>
      </c>
      <c r="E300" s="38">
        <v>0.47532551953124202</v>
      </c>
      <c r="F300" s="38">
        <v>0.71895970542162702</v>
      </c>
      <c r="G300" s="39">
        <v>-5.9815385181530401</v>
      </c>
      <c r="H300" s="42">
        <v>0.44614994427558102</v>
      </c>
      <c r="I300" s="38">
        <v>2.4383520411711199</v>
      </c>
      <c r="J300" s="38">
        <v>1.8656989582892001</v>
      </c>
      <c r="K300" s="38">
        <v>6.9511196848553794E-2</v>
      </c>
      <c r="L300" s="38">
        <v>0.66470245245074699</v>
      </c>
      <c r="M300" s="39">
        <v>-4.7818538062032498</v>
      </c>
      <c r="N300" s="42">
        <v>-0.25979095577245997</v>
      </c>
      <c r="O300" s="38">
        <v>2.4383520411711199</v>
      </c>
      <c r="P300" s="38">
        <v>-1.08638748424509</v>
      </c>
      <c r="Q300" s="38">
        <v>0.28388312147238298</v>
      </c>
      <c r="R300" s="38">
        <v>0.94439256291326401</v>
      </c>
      <c r="S300" s="39">
        <v>-5.7315536085883299</v>
      </c>
    </row>
    <row r="301" spans="1:19" x14ac:dyDescent="0.25">
      <c r="A301" t="s">
        <v>709</v>
      </c>
      <c r="B301" s="42">
        <v>0.12802894992639</v>
      </c>
      <c r="C301" s="38">
        <v>1.5985619714922199</v>
      </c>
      <c r="D301" s="38">
        <v>0.56506047778979895</v>
      </c>
      <c r="E301" s="38">
        <v>0.57522330319722503</v>
      </c>
      <c r="F301" s="38">
        <v>0.79789038830582903</v>
      </c>
      <c r="G301" s="39">
        <v>-6.0792053040241898</v>
      </c>
      <c r="H301" s="42">
        <v>0.57573844254438</v>
      </c>
      <c r="I301" s="38">
        <v>1.5985619714922199</v>
      </c>
      <c r="J301" s="38">
        <v>2.54104278456651</v>
      </c>
      <c r="K301" s="38">
        <v>1.5081482371395101E-2</v>
      </c>
      <c r="L301" s="38">
        <v>0.35725159100443299</v>
      </c>
      <c r="M301" s="39">
        <v>-3.4633102160454099</v>
      </c>
      <c r="N301" s="42">
        <v>-0.37220053707815598</v>
      </c>
      <c r="O301" s="38">
        <v>1.5985619714922199</v>
      </c>
      <c r="P301" s="38">
        <v>-1.64272075523483</v>
      </c>
      <c r="Q301" s="38">
        <v>0.108367105347662</v>
      </c>
      <c r="R301" s="38">
        <v>0.897736569177226</v>
      </c>
      <c r="S301" s="39">
        <v>-5.01477912085927</v>
      </c>
    </row>
    <row r="302" spans="1:19" x14ac:dyDescent="0.25">
      <c r="A302" t="s">
        <v>710</v>
      </c>
      <c r="B302" s="42">
        <v>-2.9071666834187999E-2</v>
      </c>
      <c r="C302" s="38">
        <v>0.73575044003637602</v>
      </c>
      <c r="D302" s="38">
        <v>-0.18037616226110501</v>
      </c>
      <c r="E302" s="38">
        <v>0.85777812794225305</v>
      </c>
      <c r="F302" s="38">
        <v>0.93670309589766698</v>
      </c>
      <c r="G302" s="39">
        <v>-6.2200384778517597</v>
      </c>
      <c r="H302" s="42">
        <v>2.8272757271257901E-2</v>
      </c>
      <c r="I302" s="38">
        <v>0.73575044003637602</v>
      </c>
      <c r="J302" s="38">
        <v>0.17541930024913499</v>
      </c>
      <c r="K302" s="38">
        <v>0.86164499397271599</v>
      </c>
      <c r="L302" s="38">
        <v>0.94655161746637695</v>
      </c>
      <c r="M302" s="39">
        <v>-6.43290958187852</v>
      </c>
      <c r="N302" s="42">
        <v>-0.24250257464215799</v>
      </c>
      <c r="O302" s="38">
        <v>0.73575044003637602</v>
      </c>
      <c r="P302" s="38">
        <v>-1.50461561085826</v>
      </c>
      <c r="Q302" s="38">
        <v>0.140365797983035</v>
      </c>
      <c r="R302" s="38">
        <v>0.897736569177226</v>
      </c>
      <c r="S302" s="39">
        <v>-5.2172241371217396</v>
      </c>
    </row>
    <row r="303" spans="1:19" x14ac:dyDescent="0.25">
      <c r="A303" t="s">
        <v>711</v>
      </c>
      <c r="B303" s="42">
        <v>0.16759636564067801</v>
      </c>
      <c r="C303" s="38">
        <v>1.0387769155301501</v>
      </c>
      <c r="D303" s="38">
        <v>0.66089996538243401</v>
      </c>
      <c r="E303" s="38">
        <v>0.51250714341418802</v>
      </c>
      <c r="F303" s="38">
        <v>0.741915676468617</v>
      </c>
      <c r="G303" s="39">
        <v>-6.0218039416201599</v>
      </c>
      <c r="H303" s="42">
        <v>0.43550181110472302</v>
      </c>
      <c r="I303" s="38">
        <v>1.0387769155301501</v>
      </c>
      <c r="J303" s="38">
        <v>1.7173590297308901</v>
      </c>
      <c r="K303" s="38">
        <v>9.3733848529687899E-2</v>
      </c>
      <c r="L303" s="38">
        <v>0.70534721018590196</v>
      </c>
      <c r="M303" s="39">
        <v>-5.0271698198582904</v>
      </c>
      <c r="N303" s="42">
        <v>-0.140815438155491</v>
      </c>
      <c r="O303" s="38">
        <v>1.0387769155301501</v>
      </c>
      <c r="P303" s="38">
        <v>-0.55529198289302195</v>
      </c>
      <c r="Q303" s="38">
        <v>0.58182165159072896</v>
      </c>
      <c r="R303" s="38">
        <v>0.94439256291326401</v>
      </c>
      <c r="S303" s="39">
        <v>-6.1557545372385798</v>
      </c>
    </row>
  </sheetData>
  <mergeCells count="3">
    <mergeCell ref="B1:G1"/>
    <mergeCell ref="H1:M1"/>
    <mergeCell ref="N1:S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531B68-70FD-42A6-A30C-7CC487BFD2F3}">
  <dimension ref="A1:CI309"/>
  <sheetViews>
    <sheetView workbookViewId="0">
      <selection activeCell="L30" sqref="L30"/>
    </sheetView>
  </sheetViews>
  <sheetFormatPr defaultRowHeight="15" x14ac:dyDescent="0.25"/>
  <cols>
    <col min="58" max="58" width="9.140625" style="40"/>
    <col min="87" max="87" width="10.7109375" style="40" customWidth="1"/>
  </cols>
  <sheetData>
    <row r="1" spans="1:87" x14ac:dyDescent="0.25">
      <c r="A1" s="80" t="s">
        <v>1114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1"/>
      <c r="AD1" s="82" t="s">
        <v>415</v>
      </c>
      <c r="AE1" s="80"/>
      <c r="AF1" s="80"/>
      <c r="AG1" s="80"/>
      <c r="AH1" s="80"/>
      <c r="AI1" s="80"/>
      <c r="AJ1" s="80"/>
      <c r="AK1" s="80"/>
      <c r="AL1" s="80"/>
      <c r="AM1" s="80"/>
      <c r="AN1" s="80"/>
      <c r="AO1" s="80"/>
      <c r="AP1" s="80"/>
      <c r="AQ1" s="80"/>
      <c r="AR1" s="80"/>
      <c r="AS1" s="80"/>
      <c r="AT1" s="80"/>
      <c r="AU1" s="80"/>
      <c r="AV1" s="80"/>
      <c r="AW1" s="80"/>
      <c r="AX1" s="80"/>
      <c r="AY1" s="80"/>
      <c r="AZ1" s="80"/>
      <c r="BA1" s="80"/>
      <c r="BB1" s="80"/>
      <c r="BC1" s="80"/>
      <c r="BD1" s="80"/>
      <c r="BE1" s="80"/>
      <c r="BF1" s="81"/>
      <c r="BG1" s="82" t="s">
        <v>416</v>
      </c>
      <c r="BH1" s="80"/>
      <c r="BI1" s="80"/>
      <c r="BJ1" s="80"/>
      <c r="BK1" s="80"/>
      <c r="BL1" s="80"/>
      <c r="BM1" s="80"/>
      <c r="BN1" s="80"/>
      <c r="BO1" s="80"/>
      <c r="BP1" s="80"/>
      <c r="BQ1" s="80"/>
      <c r="BR1" s="80"/>
      <c r="BS1" s="80"/>
      <c r="BT1" s="80"/>
      <c r="BU1" s="80"/>
      <c r="BV1" s="80"/>
      <c r="BW1" s="80"/>
      <c r="BX1" s="80"/>
      <c r="BY1" s="80"/>
      <c r="BZ1" s="80"/>
      <c r="CA1" s="80"/>
      <c r="CB1" s="80"/>
      <c r="CC1" s="80"/>
      <c r="CD1" s="80"/>
      <c r="CE1" s="80"/>
      <c r="CF1" s="80"/>
      <c r="CG1" s="80"/>
      <c r="CH1" s="80"/>
      <c r="CI1" s="81"/>
    </row>
    <row r="2" spans="1:87" x14ac:dyDescent="0.25">
      <c r="B2" t="s">
        <v>770</v>
      </c>
      <c r="C2" t="s">
        <v>771</v>
      </c>
      <c r="D2" t="s">
        <v>772</v>
      </c>
      <c r="E2" t="s">
        <v>773</v>
      </c>
      <c r="F2" t="s">
        <v>774</v>
      </c>
      <c r="G2" t="s">
        <v>775</v>
      </c>
      <c r="H2" t="s">
        <v>776</v>
      </c>
      <c r="I2" t="s">
        <v>777</v>
      </c>
      <c r="J2" t="s">
        <v>778</v>
      </c>
      <c r="K2" t="s">
        <v>779</v>
      </c>
      <c r="L2" t="s">
        <v>780</v>
      </c>
      <c r="M2" t="s">
        <v>781</v>
      </c>
      <c r="N2" t="s">
        <v>782</v>
      </c>
      <c r="O2" t="s">
        <v>783</v>
      </c>
      <c r="P2" t="s">
        <v>784</v>
      </c>
      <c r="Q2" t="s">
        <v>785</v>
      </c>
      <c r="R2" t="s">
        <v>786</v>
      </c>
      <c r="S2" t="s">
        <v>787</v>
      </c>
      <c r="T2" t="s">
        <v>788</v>
      </c>
      <c r="U2" t="s">
        <v>789</v>
      </c>
      <c r="V2" t="s">
        <v>790</v>
      </c>
      <c r="W2" t="s">
        <v>791</v>
      </c>
      <c r="X2" t="s">
        <v>792</v>
      </c>
      <c r="Y2" t="s">
        <v>793</v>
      </c>
      <c r="Z2" t="s">
        <v>794</v>
      </c>
      <c r="AA2" t="s">
        <v>795</v>
      </c>
      <c r="AB2" t="s">
        <v>796</v>
      </c>
      <c r="AC2" s="40" t="s">
        <v>797</v>
      </c>
      <c r="AE2" t="s">
        <v>770</v>
      </c>
      <c r="AF2" t="s">
        <v>771</v>
      </c>
      <c r="AG2" t="s">
        <v>772</v>
      </c>
      <c r="AH2" t="s">
        <v>773</v>
      </c>
      <c r="AI2" t="s">
        <v>792</v>
      </c>
      <c r="AJ2" t="s">
        <v>793</v>
      </c>
      <c r="AK2" t="s">
        <v>782</v>
      </c>
      <c r="AL2" t="s">
        <v>783</v>
      </c>
      <c r="AM2" t="s">
        <v>780</v>
      </c>
      <c r="AN2" t="s">
        <v>781</v>
      </c>
      <c r="AO2" t="s">
        <v>794</v>
      </c>
      <c r="AP2" t="s">
        <v>795</v>
      </c>
      <c r="AQ2" t="s">
        <v>784</v>
      </c>
      <c r="AR2" t="s">
        <v>785</v>
      </c>
      <c r="AS2" t="s">
        <v>774</v>
      </c>
      <c r="AT2" t="s">
        <v>775</v>
      </c>
      <c r="AU2" t="s">
        <v>778</v>
      </c>
      <c r="AV2" t="s">
        <v>779</v>
      </c>
      <c r="AW2" t="s">
        <v>786</v>
      </c>
      <c r="AX2" t="s">
        <v>787</v>
      </c>
      <c r="AY2" t="s">
        <v>796</v>
      </c>
      <c r="AZ2" t="s">
        <v>797</v>
      </c>
      <c r="BA2" t="s">
        <v>790</v>
      </c>
      <c r="BB2" t="s">
        <v>791</v>
      </c>
      <c r="BC2" t="s">
        <v>788</v>
      </c>
      <c r="BD2" t="s">
        <v>789</v>
      </c>
      <c r="BE2" t="s">
        <v>776</v>
      </c>
      <c r="BF2" s="40" t="s">
        <v>777</v>
      </c>
      <c r="BH2" t="s">
        <v>770</v>
      </c>
      <c r="BI2" t="s">
        <v>771</v>
      </c>
      <c r="BJ2" t="s">
        <v>772</v>
      </c>
      <c r="BK2" t="s">
        <v>773</v>
      </c>
      <c r="BL2" t="s">
        <v>780</v>
      </c>
      <c r="BM2" t="s">
        <v>781</v>
      </c>
      <c r="BN2" t="s">
        <v>792</v>
      </c>
      <c r="BO2" t="s">
        <v>793</v>
      </c>
      <c r="BP2" t="s">
        <v>784</v>
      </c>
      <c r="BQ2" t="s">
        <v>785</v>
      </c>
      <c r="BR2" t="s">
        <v>788</v>
      </c>
      <c r="BS2" t="s">
        <v>789</v>
      </c>
      <c r="BT2" t="s">
        <v>794</v>
      </c>
      <c r="BU2" t="s">
        <v>795</v>
      </c>
      <c r="BV2" t="s">
        <v>778</v>
      </c>
      <c r="BW2" t="s">
        <v>779</v>
      </c>
      <c r="BX2" t="s">
        <v>782</v>
      </c>
      <c r="BY2" t="s">
        <v>783</v>
      </c>
      <c r="BZ2" t="s">
        <v>790</v>
      </c>
      <c r="CA2" t="s">
        <v>791</v>
      </c>
      <c r="CB2" t="s">
        <v>796</v>
      </c>
      <c r="CC2" t="s">
        <v>797</v>
      </c>
      <c r="CD2" t="s">
        <v>776</v>
      </c>
      <c r="CE2" t="s">
        <v>777</v>
      </c>
      <c r="CF2" t="s">
        <v>774</v>
      </c>
      <c r="CG2" t="s">
        <v>775</v>
      </c>
      <c r="CH2" t="s">
        <v>786</v>
      </c>
      <c r="CI2" s="40" t="s">
        <v>787</v>
      </c>
    </row>
    <row r="3" spans="1:87" x14ac:dyDescent="0.25">
      <c r="A3" t="s">
        <v>798</v>
      </c>
      <c r="B3" t="s">
        <v>798</v>
      </c>
      <c r="C3" t="s">
        <v>799</v>
      </c>
      <c r="D3">
        <v>-0.55854216342393503</v>
      </c>
      <c r="E3">
        <v>1.0476028487335001E-2</v>
      </c>
      <c r="F3">
        <v>0.59903246216307204</v>
      </c>
      <c r="G3">
        <v>5.2545070070994498E-3</v>
      </c>
      <c r="H3">
        <v>0.33356010327615498</v>
      </c>
      <c r="I3">
        <v>0.150655591177804</v>
      </c>
      <c r="J3">
        <v>0.27028018153918298</v>
      </c>
      <c r="K3">
        <v>0.249111419878281</v>
      </c>
      <c r="L3">
        <v>0.61578582282106697</v>
      </c>
      <c r="M3">
        <v>3.8448719363186699E-3</v>
      </c>
      <c r="N3">
        <v>0.21153086773924401</v>
      </c>
      <c r="O3">
        <v>0.37064050384702601</v>
      </c>
      <c r="P3">
        <v>0.313616983012246</v>
      </c>
      <c r="Q3">
        <v>0.17814302619929001</v>
      </c>
      <c r="R3">
        <v>0.59489865457962399</v>
      </c>
      <c r="S3">
        <v>5.6609984200982899E-3</v>
      </c>
      <c r="T3">
        <v>1.0113704160976801E-2</v>
      </c>
      <c r="U3">
        <v>0.96624490518199802</v>
      </c>
      <c r="V3">
        <v>-0.19546696507876599</v>
      </c>
      <c r="W3">
        <v>0.40887227307955598</v>
      </c>
      <c r="X3">
        <v>0.15352762124490199</v>
      </c>
      <c r="Y3">
        <v>0.51812670880419998</v>
      </c>
      <c r="Z3">
        <v>0.19215338176925001</v>
      </c>
      <c r="AA3">
        <v>0.41701602705754398</v>
      </c>
      <c r="AB3">
        <v>0.108336744795024</v>
      </c>
      <c r="AC3" s="40">
        <v>0.64936652313638399</v>
      </c>
      <c r="AD3" t="s">
        <v>821</v>
      </c>
      <c r="AE3" t="s">
        <v>821</v>
      </c>
      <c r="AF3" t="s">
        <v>799</v>
      </c>
      <c r="AG3">
        <v>-0.43595680111822499</v>
      </c>
      <c r="AH3">
        <v>5.4666544488597098E-2</v>
      </c>
      <c r="AI3">
        <v>-0.39685863454551401</v>
      </c>
      <c r="AJ3">
        <v>8.3184679429733996E-2</v>
      </c>
      <c r="AK3">
        <v>0.25219680013400902</v>
      </c>
      <c r="AL3">
        <v>0.28340726906344199</v>
      </c>
      <c r="AM3">
        <v>0.38371730832310003</v>
      </c>
      <c r="AN3">
        <v>9.4882699056902498E-2</v>
      </c>
      <c r="AO3">
        <v>-2.6844976172313299E-2</v>
      </c>
      <c r="AP3">
        <v>0.91055080832556101</v>
      </c>
      <c r="AQ3">
        <v>0.54225357731787704</v>
      </c>
      <c r="AR3">
        <v>1.35110585947722E-2</v>
      </c>
      <c r="AS3">
        <v>0.26671366243631101</v>
      </c>
      <c r="AT3">
        <v>0.25565532577123401</v>
      </c>
      <c r="AU3">
        <v>-0.33580434656208102</v>
      </c>
      <c r="AV3">
        <v>0.14775908302444499</v>
      </c>
      <c r="AW3">
        <v>0.83639879372404202</v>
      </c>
      <c r="AX3" s="53">
        <v>4.3324028786410598E-6</v>
      </c>
      <c r="AY3">
        <v>0.18022420343711301</v>
      </c>
      <c r="AZ3">
        <v>0.44704612222728601</v>
      </c>
      <c r="BA3">
        <v>0.15705716607804299</v>
      </c>
      <c r="BB3">
        <v>0.50843388374984499</v>
      </c>
      <c r="BC3">
        <v>-0.14770552810080601</v>
      </c>
      <c r="BD3">
        <v>0.53430360394696796</v>
      </c>
      <c r="BE3">
        <v>0.12325697714898801</v>
      </c>
      <c r="BF3" s="40">
        <v>0.60466032599171704</v>
      </c>
      <c r="BG3" t="s">
        <v>798</v>
      </c>
      <c r="BH3" t="s">
        <v>798</v>
      </c>
      <c r="BI3" t="s">
        <v>799</v>
      </c>
      <c r="BJ3">
        <v>-0.40591245161488998</v>
      </c>
      <c r="BK3">
        <v>7.5770455549625304E-2</v>
      </c>
      <c r="BL3">
        <v>0.66232854214391901</v>
      </c>
      <c r="BM3">
        <v>1.46389041558528E-3</v>
      </c>
      <c r="BN3">
        <v>0.25945206301013202</v>
      </c>
      <c r="BO3">
        <v>0.26931324345852697</v>
      </c>
      <c r="BP3">
        <v>0.51109216873861096</v>
      </c>
      <c r="BQ3">
        <v>2.1275702000282899E-2</v>
      </c>
      <c r="BR3">
        <v>7.1126865588751198E-2</v>
      </c>
      <c r="BS3">
        <v>0.76571471693583504</v>
      </c>
      <c r="BT3">
        <v>0.25113613680274299</v>
      </c>
      <c r="BU3">
        <v>0.285505221616147</v>
      </c>
      <c r="BV3">
        <v>0.121882201016633</v>
      </c>
      <c r="BW3">
        <v>0.60872650718605203</v>
      </c>
      <c r="BX3">
        <v>0.218077089725392</v>
      </c>
      <c r="BY3">
        <v>0.35566406922590099</v>
      </c>
      <c r="BZ3">
        <v>-0.33630874799557697</v>
      </c>
      <c r="CA3">
        <v>0.14711347135380701</v>
      </c>
      <c r="CB3">
        <v>0.174404343524657</v>
      </c>
      <c r="CC3">
        <v>0.46209366266749002</v>
      </c>
      <c r="CD3">
        <v>0.480445163296782</v>
      </c>
      <c r="CE3">
        <v>3.2019841022038399E-2</v>
      </c>
      <c r="CF3">
        <v>0.63441623245602197</v>
      </c>
      <c r="CG3">
        <v>2.6606281883277899E-3</v>
      </c>
      <c r="CH3">
        <v>0.64107353913677001</v>
      </c>
      <c r="CI3" s="40">
        <v>2.3193423738326001E-3</v>
      </c>
    </row>
    <row r="4" spans="1:87" x14ac:dyDescent="0.25">
      <c r="A4" t="s">
        <v>800</v>
      </c>
      <c r="B4" t="s">
        <v>800</v>
      </c>
      <c r="C4" t="s">
        <v>799</v>
      </c>
      <c r="D4">
        <v>-0.50972442616495295</v>
      </c>
      <c r="E4">
        <v>2.16840045354539E-2</v>
      </c>
      <c r="F4">
        <v>0.71230736603355105</v>
      </c>
      <c r="G4">
        <v>4.2564007421490698E-4</v>
      </c>
      <c r="H4">
        <v>0.42818377564016302</v>
      </c>
      <c r="I4">
        <v>5.9635402953258997E-2</v>
      </c>
      <c r="J4">
        <v>0.50148650880819701</v>
      </c>
      <c r="K4">
        <v>2.4276656438451699E-2</v>
      </c>
      <c r="L4">
        <v>0.26008900040613597</v>
      </c>
      <c r="M4">
        <v>0.26809731839437001</v>
      </c>
      <c r="N4">
        <v>0.49822889758403199</v>
      </c>
      <c r="O4">
        <v>2.5367119429876E-2</v>
      </c>
      <c r="P4">
        <v>0.54237194999089999</v>
      </c>
      <c r="Q4">
        <v>1.3486695690881701E-2</v>
      </c>
      <c r="R4">
        <v>0.82001337118189499</v>
      </c>
      <c r="S4" s="53">
        <v>9.5991537826020996E-6</v>
      </c>
      <c r="T4">
        <v>0.28058371705507201</v>
      </c>
      <c r="U4">
        <v>0.23081228537831699</v>
      </c>
      <c r="V4">
        <v>-0.119417363256853</v>
      </c>
      <c r="W4">
        <v>0.61604444564182304</v>
      </c>
      <c r="X4">
        <v>0.42936174553817402</v>
      </c>
      <c r="Y4">
        <v>5.8861191919307103E-2</v>
      </c>
      <c r="Z4">
        <v>0.37021142660066803</v>
      </c>
      <c r="AA4">
        <v>0.108115029999703</v>
      </c>
      <c r="AB4">
        <v>0.15050350022962999</v>
      </c>
      <c r="AC4" s="40">
        <v>0.52650035711655796</v>
      </c>
      <c r="AD4" t="s">
        <v>798</v>
      </c>
      <c r="AE4" t="s">
        <v>798</v>
      </c>
      <c r="AF4" t="s">
        <v>799</v>
      </c>
      <c r="AG4">
        <v>-0.38062580600009199</v>
      </c>
      <c r="AH4">
        <v>9.7801203980825993E-2</v>
      </c>
      <c r="AI4">
        <v>-7.7144417023332496E-2</v>
      </c>
      <c r="AJ4">
        <v>0.74649223018199795</v>
      </c>
      <c r="AK4">
        <v>5.84214778671567E-2</v>
      </c>
      <c r="AL4">
        <v>0.80672410576321296</v>
      </c>
      <c r="AM4">
        <v>0.60840659948434594</v>
      </c>
      <c r="AN4">
        <v>4.4211926705653298E-3</v>
      </c>
      <c r="AO4">
        <v>9.2315656889500705E-2</v>
      </c>
      <c r="AP4">
        <v>0.69868701261417598</v>
      </c>
      <c r="AQ4">
        <v>0.327934424297326</v>
      </c>
      <c r="AR4">
        <v>0.158089475282984</v>
      </c>
      <c r="AS4">
        <v>0.29674459736525899</v>
      </c>
      <c r="AT4">
        <v>0.20391239171304701</v>
      </c>
      <c r="AU4">
        <v>-0.16260540060803699</v>
      </c>
      <c r="AV4">
        <v>0.493375194857399</v>
      </c>
      <c r="AW4">
        <v>0.70634331658288396</v>
      </c>
      <c r="AX4">
        <v>4.9963757411470005E-4</v>
      </c>
      <c r="AY4">
        <v>0.14382229241403</v>
      </c>
      <c r="AZ4">
        <v>0.54522108923689705</v>
      </c>
      <c r="BA4">
        <v>-0.27767288356165698</v>
      </c>
      <c r="BB4">
        <v>0.23589086257390901</v>
      </c>
      <c r="BC4">
        <v>-0.23388197685581799</v>
      </c>
      <c r="BD4">
        <v>0.32097397683755602</v>
      </c>
      <c r="BE4">
        <v>0.29958134478603798</v>
      </c>
      <c r="BF4" s="40">
        <v>0.199415700121476</v>
      </c>
      <c r="BG4" t="s">
        <v>814</v>
      </c>
      <c r="BH4" t="s">
        <v>814</v>
      </c>
      <c r="BI4" t="s">
        <v>799</v>
      </c>
      <c r="BJ4">
        <v>0.29578750732903197</v>
      </c>
      <c r="BK4">
        <v>0.20544461347641901</v>
      </c>
      <c r="BL4">
        <v>-6.2537654664573006E-2</v>
      </c>
      <c r="BM4">
        <v>0.79337951787930605</v>
      </c>
      <c r="BN4">
        <v>-2.3516868806754899E-2</v>
      </c>
      <c r="BO4">
        <v>0.92160527949026205</v>
      </c>
      <c r="BP4">
        <v>0.13638442356386399</v>
      </c>
      <c r="BQ4">
        <v>0.56640997493144296</v>
      </c>
      <c r="BR4">
        <v>-0.21013736470687799</v>
      </c>
      <c r="BS4">
        <v>0.373874048479858</v>
      </c>
      <c r="BT4">
        <v>-0.156627948840942</v>
      </c>
      <c r="BU4">
        <v>0.50960793791905501</v>
      </c>
      <c r="BV4">
        <v>-0.616431520383807</v>
      </c>
      <c r="BW4">
        <v>3.79755582355553E-3</v>
      </c>
      <c r="BX4">
        <v>0.46014413397680798</v>
      </c>
      <c r="BY4">
        <v>4.1203824109798302E-2</v>
      </c>
      <c r="BZ4">
        <v>0.25874056945587098</v>
      </c>
      <c r="CA4">
        <v>0.27067557925445102</v>
      </c>
      <c r="CB4">
        <v>0.13217840642694101</v>
      </c>
      <c r="CC4">
        <v>0.57854931724868497</v>
      </c>
      <c r="CD4">
        <v>-0.241023287767864</v>
      </c>
      <c r="CE4">
        <v>0.30598796050265398</v>
      </c>
      <c r="CF4">
        <v>0.17550474219393999</v>
      </c>
      <c r="CG4">
        <v>0.45922889814874202</v>
      </c>
      <c r="CH4">
        <v>0.39764046038156797</v>
      </c>
      <c r="CI4" s="40">
        <v>8.2524061922869499E-2</v>
      </c>
    </row>
    <row r="5" spans="1:87" x14ac:dyDescent="0.25">
      <c r="A5" t="s">
        <v>801</v>
      </c>
      <c r="B5" t="s">
        <v>801</v>
      </c>
      <c r="C5" t="s">
        <v>799</v>
      </c>
      <c r="D5">
        <v>-0.47534136064612897</v>
      </c>
      <c r="E5">
        <v>3.4161207861557699E-2</v>
      </c>
      <c r="F5">
        <v>0.62329375405452003</v>
      </c>
      <c r="G5">
        <v>3.3238221514809898E-3</v>
      </c>
      <c r="H5">
        <v>0.21765829574742099</v>
      </c>
      <c r="I5">
        <v>0.35661159412666499</v>
      </c>
      <c r="J5">
        <v>0.229139905018273</v>
      </c>
      <c r="K5">
        <v>0.33116275129183997</v>
      </c>
      <c r="L5">
        <v>0.36472612917139402</v>
      </c>
      <c r="M5">
        <v>0.113852953485809</v>
      </c>
      <c r="N5">
        <v>0.36304363334948497</v>
      </c>
      <c r="O5">
        <v>0.115656013031286</v>
      </c>
      <c r="P5">
        <v>0.43459972368192701</v>
      </c>
      <c r="Q5">
        <v>5.5510498075112699E-2</v>
      </c>
      <c r="R5">
        <v>0.649073134003195</v>
      </c>
      <c r="S5">
        <v>1.9583554732272401E-3</v>
      </c>
      <c r="T5">
        <v>0.22342847818817299</v>
      </c>
      <c r="U5">
        <v>0.343684659676329</v>
      </c>
      <c r="V5">
        <v>-0.111812806937581</v>
      </c>
      <c r="W5">
        <v>0.63884016494801799</v>
      </c>
      <c r="X5">
        <v>3.95440300165497E-2</v>
      </c>
      <c r="Y5">
        <v>0.86853212242547395</v>
      </c>
      <c r="Z5">
        <v>0.14363545766650901</v>
      </c>
      <c r="AA5">
        <v>0.54574890244914098</v>
      </c>
      <c r="AB5">
        <v>0.16185111793773799</v>
      </c>
      <c r="AC5" s="40">
        <v>0.49540951203061001</v>
      </c>
      <c r="AD5" t="s">
        <v>820</v>
      </c>
      <c r="AE5" t="s">
        <v>820</v>
      </c>
      <c r="AF5" t="s">
        <v>799</v>
      </c>
      <c r="AG5">
        <v>0.36423744479276798</v>
      </c>
      <c r="AH5">
        <v>0.11437455884011601</v>
      </c>
      <c r="AI5">
        <v>-3.59793767313802E-2</v>
      </c>
      <c r="AJ5">
        <v>0.88029743423526496</v>
      </c>
      <c r="AK5">
        <v>0.215760976393395</v>
      </c>
      <c r="AL5">
        <v>0.36092246969158398</v>
      </c>
      <c r="AM5">
        <v>-8.6814305789397903E-2</v>
      </c>
      <c r="AN5">
        <v>0.71590672094192598</v>
      </c>
      <c r="AO5">
        <v>0.32041118177488198</v>
      </c>
      <c r="AP5">
        <v>0.16842201350024999</v>
      </c>
      <c r="AQ5">
        <v>0.36362454545650402</v>
      </c>
      <c r="AR5">
        <v>0.11503117246113399</v>
      </c>
      <c r="AS5">
        <v>0.66359524759488497</v>
      </c>
      <c r="AT5">
        <v>1.4227070469925501E-3</v>
      </c>
      <c r="AU5">
        <v>-7.3590943467592004E-3</v>
      </c>
      <c r="AV5">
        <v>0.97543542856213195</v>
      </c>
      <c r="AW5">
        <v>0.50572900528801801</v>
      </c>
      <c r="AX5">
        <v>2.2912476651759699E-2</v>
      </c>
      <c r="AY5">
        <v>3.7869022449423702E-2</v>
      </c>
      <c r="AZ5">
        <v>0.87405740315029201</v>
      </c>
      <c r="BA5">
        <v>-0.16995986080434</v>
      </c>
      <c r="BB5">
        <v>0.47375650941438102</v>
      </c>
      <c r="BC5">
        <v>-3.0333191397261299E-2</v>
      </c>
      <c r="BD5">
        <v>0.89898152520003305</v>
      </c>
      <c r="BE5">
        <v>0.18919692864222301</v>
      </c>
      <c r="BF5" s="40">
        <v>0.42435519137133698</v>
      </c>
      <c r="BG5" t="s">
        <v>804</v>
      </c>
      <c r="BH5" t="s">
        <v>804</v>
      </c>
      <c r="BI5" t="s">
        <v>799</v>
      </c>
      <c r="BJ5">
        <v>-0.21269444109362801</v>
      </c>
      <c r="BK5">
        <v>0.36795269703990402</v>
      </c>
      <c r="BL5">
        <v>0.27072461701438899</v>
      </c>
      <c r="BM5">
        <v>0.24830353194652999</v>
      </c>
      <c r="BN5">
        <v>0.30469872192646602</v>
      </c>
      <c r="BO5">
        <v>0.191472305002027</v>
      </c>
      <c r="BP5">
        <v>0.71484788221823004</v>
      </c>
      <c r="BQ5">
        <v>3.9707687840804103E-4</v>
      </c>
      <c r="BR5">
        <v>5.61959853293338E-2</v>
      </c>
      <c r="BS5">
        <v>0.813960841831745</v>
      </c>
      <c r="BT5">
        <v>0.309568660890082</v>
      </c>
      <c r="BU5">
        <v>0.18411311272942599</v>
      </c>
      <c r="BV5">
        <v>-0.31216600770619801</v>
      </c>
      <c r="BW5">
        <v>0.18026745011883899</v>
      </c>
      <c r="BX5">
        <v>0.68148553209344698</v>
      </c>
      <c r="BY5">
        <v>9.3716880403272001E-4</v>
      </c>
      <c r="BZ5">
        <v>4.8766847412327202E-2</v>
      </c>
      <c r="CA5">
        <v>0.83822068206872602</v>
      </c>
      <c r="CB5">
        <v>0.48339488234718903</v>
      </c>
      <c r="CC5">
        <v>3.0831033903812598E-2</v>
      </c>
      <c r="CD5">
        <v>6.6535962245253294E-2</v>
      </c>
      <c r="CE5">
        <v>0.78046974944740999</v>
      </c>
      <c r="CF5">
        <v>0.71038499328734706</v>
      </c>
      <c r="CG5">
        <v>4.4839814632642903E-4</v>
      </c>
      <c r="CH5">
        <v>0.87691770757902998</v>
      </c>
      <c r="CI5" s="54">
        <v>3.9063039764238201E-7</v>
      </c>
    </row>
    <row r="6" spans="1:87" x14ac:dyDescent="0.25">
      <c r="A6" t="s">
        <v>802</v>
      </c>
      <c r="B6" t="s">
        <v>802</v>
      </c>
      <c r="C6" t="s">
        <v>799</v>
      </c>
      <c r="D6">
        <v>-0.45571603810967898</v>
      </c>
      <c r="E6">
        <v>4.3453500592523203E-2</v>
      </c>
      <c r="F6">
        <v>0.692695976681593</v>
      </c>
      <c r="G6">
        <v>7.1100740014895004E-4</v>
      </c>
      <c r="H6">
        <v>0.65312320705060301</v>
      </c>
      <c r="I6">
        <v>1.7943356944474999E-3</v>
      </c>
      <c r="J6">
        <v>0.59683064786627105</v>
      </c>
      <c r="K6">
        <v>5.4679138626884602E-3</v>
      </c>
      <c r="L6">
        <v>0.25729876161432602</v>
      </c>
      <c r="M6">
        <v>0.27344949662075602</v>
      </c>
      <c r="N6">
        <v>0.14057056912045801</v>
      </c>
      <c r="O6">
        <v>0.55444017975797</v>
      </c>
      <c r="P6">
        <v>0.61479945294381999</v>
      </c>
      <c r="Q6">
        <v>3.9180944173983498E-3</v>
      </c>
      <c r="R6">
        <v>0.52228943972276498</v>
      </c>
      <c r="S6">
        <v>1.8157964524003398E-2</v>
      </c>
      <c r="T6">
        <v>0.22386640193011401</v>
      </c>
      <c r="U6">
        <v>0.342714890500048</v>
      </c>
      <c r="V6">
        <v>-4.5583645290513897E-2</v>
      </c>
      <c r="W6">
        <v>0.84865990316148299</v>
      </c>
      <c r="X6">
        <v>0.60889163613078401</v>
      </c>
      <c r="Y6">
        <v>4.3812401658340199E-3</v>
      </c>
      <c r="Z6">
        <v>0.51272372534483701</v>
      </c>
      <c r="AA6">
        <v>2.0796663385435999E-2</v>
      </c>
      <c r="AB6">
        <v>0.29106437787371098</v>
      </c>
      <c r="AC6" s="40">
        <v>0.213117763387009</v>
      </c>
      <c r="AD6" t="s">
        <v>804</v>
      </c>
      <c r="AE6" t="s">
        <v>804</v>
      </c>
      <c r="AF6" t="s">
        <v>799</v>
      </c>
      <c r="AG6">
        <v>-0.364149667045369</v>
      </c>
      <c r="AH6">
        <v>0.114468431543326</v>
      </c>
      <c r="AI6">
        <v>-0.30185317822117502</v>
      </c>
      <c r="AJ6">
        <v>0.19586257613953001</v>
      </c>
      <c r="AK6">
        <v>0.33671726323352003</v>
      </c>
      <c r="AL6">
        <v>0.14659203576466201</v>
      </c>
      <c r="AM6">
        <v>0.26541014570156501</v>
      </c>
      <c r="AN6">
        <v>0.25807400992325602</v>
      </c>
      <c r="AO6">
        <v>0.16480060016383799</v>
      </c>
      <c r="AP6">
        <v>0.48747804444881399</v>
      </c>
      <c r="AQ6">
        <v>0.70017868429312502</v>
      </c>
      <c r="AR6">
        <v>5.8733316311701197E-4</v>
      </c>
      <c r="AS6">
        <v>0.44564118502577399</v>
      </c>
      <c r="AT6">
        <v>4.89244499556752E-2</v>
      </c>
      <c r="AU6">
        <v>-0.13778640790396501</v>
      </c>
      <c r="AV6">
        <v>0.56238857317408397</v>
      </c>
      <c r="AW6">
        <v>0.89899029305469502</v>
      </c>
      <c r="AX6" s="53">
        <v>7.1691720563001698E-8</v>
      </c>
      <c r="AY6">
        <v>0.209176056154488</v>
      </c>
      <c r="AZ6">
        <v>0.37611397369084998</v>
      </c>
      <c r="BA6">
        <v>0.1111148990655</v>
      </c>
      <c r="BB6">
        <v>0.64094835162439801</v>
      </c>
      <c r="BC6">
        <v>1.6276205992708299E-2</v>
      </c>
      <c r="BD6">
        <v>0.94570073202219795</v>
      </c>
      <c r="BE6">
        <v>0.17606065322244799</v>
      </c>
      <c r="BF6" s="40">
        <v>0.45778511119244603</v>
      </c>
      <c r="BG6" t="s">
        <v>801</v>
      </c>
      <c r="BH6" t="s">
        <v>801</v>
      </c>
      <c r="BI6" t="s">
        <v>799</v>
      </c>
      <c r="BJ6">
        <v>-0.196880809739647</v>
      </c>
      <c r="BK6">
        <v>0.40542401000550699</v>
      </c>
      <c r="BL6">
        <v>0.37907472822263399</v>
      </c>
      <c r="BM6">
        <v>9.9289915005569204E-2</v>
      </c>
      <c r="BN6">
        <v>0.30951277626062801</v>
      </c>
      <c r="BO6">
        <v>0.18419646099061501</v>
      </c>
      <c r="BP6">
        <v>0.70986777930008804</v>
      </c>
      <c r="BQ6">
        <v>4.5469487541951803E-4</v>
      </c>
      <c r="BR6">
        <v>0.25711600420543901</v>
      </c>
      <c r="BS6">
        <v>0.27380236970974597</v>
      </c>
      <c r="BT6">
        <v>0.297176233250802</v>
      </c>
      <c r="BU6">
        <v>0.20322387085510901</v>
      </c>
      <c r="BV6">
        <v>2.6780548674243398E-2</v>
      </c>
      <c r="BW6">
        <v>0.91076466366902997</v>
      </c>
      <c r="BX6">
        <v>0.26933677528084399</v>
      </c>
      <c r="BY6">
        <v>0.25083188703230203</v>
      </c>
      <c r="BZ6">
        <v>-0.13701191672499999</v>
      </c>
      <c r="CA6">
        <v>0.56460853814158596</v>
      </c>
      <c r="CB6">
        <v>0.43455687986820302</v>
      </c>
      <c r="CC6">
        <v>5.5537302684881398E-2</v>
      </c>
      <c r="CD6">
        <v>0.287498961726878</v>
      </c>
      <c r="CE6">
        <v>0.21903367233433399</v>
      </c>
      <c r="CF6">
        <v>0.78048346344841402</v>
      </c>
      <c r="CG6" s="53">
        <v>4.9080713749854898E-5</v>
      </c>
      <c r="CH6">
        <v>0.72724133351116604</v>
      </c>
      <c r="CI6" s="40">
        <v>2.7994772926853598E-4</v>
      </c>
    </row>
    <row r="7" spans="1:87" x14ac:dyDescent="0.25">
      <c r="A7" t="s">
        <v>803</v>
      </c>
      <c r="B7" t="s">
        <v>803</v>
      </c>
      <c r="C7" t="s">
        <v>799</v>
      </c>
      <c r="D7">
        <v>-0.33037542184185997</v>
      </c>
      <c r="E7">
        <v>0.15483336604575701</v>
      </c>
      <c r="F7">
        <v>0.55663138340778595</v>
      </c>
      <c r="G7">
        <v>1.08003749811309E-2</v>
      </c>
      <c r="H7">
        <v>0.31484464792591799</v>
      </c>
      <c r="I7">
        <v>0.17635890424929301</v>
      </c>
      <c r="J7">
        <v>0.32533574329069198</v>
      </c>
      <c r="K7">
        <v>0.16160765229923801</v>
      </c>
      <c r="L7">
        <v>0.331044819875151</v>
      </c>
      <c r="M7">
        <v>0.15394862980732099</v>
      </c>
      <c r="N7">
        <v>0.38807691632723501</v>
      </c>
      <c r="O7">
        <v>9.0876049237088002E-2</v>
      </c>
      <c r="P7">
        <v>0.259531937790628</v>
      </c>
      <c r="Q7">
        <v>0.26916057175239499</v>
      </c>
      <c r="R7">
        <v>0.86354575112578003</v>
      </c>
      <c r="S7" s="53">
        <v>9.3927448180475702E-7</v>
      </c>
      <c r="T7">
        <v>6.0516377204558401E-2</v>
      </c>
      <c r="U7">
        <v>0.79992580362898502</v>
      </c>
      <c r="V7">
        <v>-0.43243058405469698</v>
      </c>
      <c r="W7">
        <v>5.6880002637615203E-2</v>
      </c>
      <c r="X7">
        <v>0.51722607086813099</v>
      </c>
      <c r="Y7">
        <v>1.9519119144437099E-2</v>
      </c>
      <c r="Z7">
        <v>0.43573876337978101</v>
      </c>
      <c r="AA7">
        <v>5.4801477078693699E-2</v>
      </c>
      <c r="AB7">
        <v>-0.19935244528760601</v>
      </c>
      <c r="AC7" s="40">
        <v>0.399434192219145</v>
      </c>
      <c r="AD7" t="s">
        <v>816</v>
      </c>
      <c r="AE7" t="s">
        <v>816</v>
      </c>
      <c r="AF7" t="s">
        <v>799</v>
      </c>
      <c r="AG7">
        <v>-0.33685891039187799</v>
      </c>
      <c r="AH7">
        <v>0.14641153689275299</v>
      </c>
      <c r="AI7">
        <v>6.2346948002187499E-2</v>
      </c>
      <c r="AJ7">
        <v>0.793996596157301</v>
      </c>
      <c r="AK7">
        <v>-5.95755933800401E-2</v>
      </c>
      <c r="AL7">
        <v>0.80297712279621103</v>
      </c>
      <c r="AM7">
        <v>0.233121273482993</v>
      </c>
      <c r="AN7">
        <v>0.32259567700124803</v>
      </c>
      <c r="AO7">
        <v>6.1990152194848699E-3</v>
      </c>
      <c r="AP7">
        <v>0.97930689136893201</v>
      </c>
      <c r="AQ7">
        <v>0.39182399806028301</v>
      </c>
      <c r="AR7">
        <v>8.7532841527673197E-2</v>
      </c>
      <c r="AS7">
        <v>0.21661616222028501</v>
      </c>
      <c r="AT7">
        <v>0.35897572928870303</v>
      </c>
      <c r="AU7">
        <v>-0.21523639678675599</v>
      </c>
      <c r="AV7">
        <v>0.36211960782661501</v>
      </c>
      <c r="AW7">
        <v>0.37156541476108101</v>
      </c>
      <c r="AX7">
        <v>0.10673145897304499</v>
      </c>
      <c r="AY7">
        <v>3.3661714489655201E-2</v>
      </c>
      <c r="AZ7">
        <v>0.88796012047407602</v>
      </c>
      <c r="BA7">
        <v>0.10973639407899501</v>
      </c>
      <c r="BB7">
        <v>0.64512020770234502</v>
      </c>
      <c r="BC7">
        <v>-0.215290074861511</v>
      </c>
      <c r="BD7">
        <v>0.36199700532219398</v>
      </c>
      <c r="BE7">
        <v>0.31005958820713297</v>
      </c>
      <c r="BF7" s="40">
        <v>0.183382023026535</v>
      </c>
      <c r="BG7" t="s">
        <v>818</v>
      </c>
      <c r="BH7" t="s">
        <v>818</v>
      </c>
      <c r="BI7" t="s">
        <v>799</v>
      </c>
      <c r="BJ7">
        <v>0.18999046805156</v>
      </c>
      <c r="BK7">
        <v>0.42237855099760602</v>
      </c>
      <c r="BL7">
        <v>-8.6439071516254906E-2</v>
      </c>
      <c r="BM7">
        <v>0.71708617079270798</v>
      </c>
      <c r="BN7">
        <v>0.19353584614383301</v>
      </c>
      <c r="BO7">
        <v>0.41360779304192202</v>
      </c>
      <c r="BP7">
        <v>9.7209789116381104E-2</v>
      </c>
      <c r="BQ7">
        <v>0.68348585815283502</v>
      </c>
      <c r="BR7">
        <v>-0.324603847055841</v>
      </c>
      <c r="BS7">
        <v>0.16260818350088099</v>
      </c>
      <c r="BT7">
        <v>5.6840306360300399E-3</v>
      </c>
      <c r="BU7">
        <v>0.98102566640130096</v>
      </c>
      <c r="BV7">
        <v>-0.37243997499655701</v>
      </c>
      <c r="BW7">
        <v>0.105844630677481</v>
      </c>
      <c r="BX7">
        <v>0.30912789717299299</v>
      </c>
      <c r="BY7">
        <v>0.18477117598996801</v>
      </c>
      <c r="BZ7">
        <v>-0.14045652898498701</v>
      </c>
      <c r="CA7">
        <v>0.554764759289891</v>
      </c>
      <c r="CB7">
        <v>-0.11247623112958401</v>
      </c>
      <c r="CC7">
        <v>0.63683861338307302</v>
      </c>
      <c r="CD7">
        <v>0.359971054134133</v>
      </c>
      <c r="CE7">
        <v>0.119001514748254</v>
      </c>
      <c r="CF7">
        <v>0.145269598212585</v>
      </c>
      <c r="CG7">
        <v>0.54114027554483701</v>
      </c>
      <c r="CH7">
        <v>0.67721241465014703</v>
      </c>
      <c r="CI7" s="40">
        <v>1.0380450800747201E-3</v>
      </c>
    </row>
    <row r="8" spans="1:87" x14ac:dyDescent="0.25">
      <c r="A8" t="s">
        <v>804</v>
      </c>
      <c r="B8" t="s">
        <v>804</v>
      </c>
      <c r="C8" t="s">
        <v>799</v>
      </c>
      <c r="D8">
        <v>-0.30266730726674301</v>
      </c>
      <c r="E8">
        <v>0.19459967054382901</v>
      </c>
      <c r="F8">
        <v>0.47928329047176199</v>
      </c>
      <c r="G8">
        <v>3.2497828499745397E-2</v>
      </c>
      <c r="H8">
        <v>0.180018621587622</v>
      </c>
      <c r="I8">
        <v>0.44757328189665702</v>
      </c>
      <c r="J8">
        <v>0.26624254303449801</v>
      </c>
      <c r="K8">
        <v>0.25652782425106702</v>
      </c>
      <c r="L8">
        <v>0.19327511652054999</v>
      </c>
      <c r="M8">
        <v>0.41424942245203999</v>
      </c>
      <c r="N8">
        <v>0.63740802077390502</v>
      </c>
      <c r="O8">
        <v>2.5024141953532402E-3</v>
      </c>
      <c r="P8">
        <v>0.42231713875378002</v>
      </c>
      <c r="Q8">
        <v>6.3606593851940105E-2</v>
      </c>
      <c r="R8">
        <v>0.893179202885102</v>
      </c>
      <c r="S8" s="53">
        <v>1.16039985486258E-7</v>
      </c>
      <c r="T8">
        <v>0.17746872913864301</v>
      </c>
      <c r="U8">
        <v>0.45413856073110398</v>
      </c>
      <c r="V8">
        <v>-0.10034495587155</v>
      </c>
      <c r="W8">
        <v>0.67380887328964501</v>
      </c>
      <c r="X8">
        <v>0.36645292038122801</v>
      </c>
      <c r="Y8">
        <v>0.112023536534027</v>
      </c>
      <c r="Z8">
        <v>0.29645281656177902</v>
      </c>
      <c r="AA8">
        <v>0.20437870118260801</v>
      </c>
      <c r="AB8">
        <v>2.7786061854529899E-2</v>
      </c>
      <c r="AC8" s="40">
        <v>0.90742772814164796</v>
      </c>
      <c r="AD8" t="s">
        <v>811</v>
      </c>
      <c r="AE8" t="s">
        <v>811</v>
      </c>
      <c r="AF8" t="s">
        <v>799</v>
      </c>
      <c r="AG8">
        <v>-0.33677285736428503</v>
      </c>
      <c r="AH8">
        <v>0.146521174462096</v>
      </c>
      <c r="AI8">
        <v>-0.32001924999737302</v>
      </c>
      <c r="AJ8">
        <v>0.16897267844480801</v>
      </c>
      <c r="AK8">
        <v>0.45784880767805902</v>
      </c>
      <c r="AL8">
        <v>4.2358425232876099E-2</v>
      </c>
      <c r="AM8">
        <v>0.33391515903548802</v>
      </c>
      <c r="AN8">
        <v>0.15019473050867099</v>
      </c>
      <c r="AO8">
        <v>8.8826372189751798E-2</v>
      </c>
      <c r="AP8">
        <v>0.70959294354247404</v>
      </c>
      <c r="AQ8">
        <v>0.74894821100973297</v>
      </c>
      <c r="AR8">
        <v>1.44869108094993E-4</v>
      </c>
      <c r="AS8">
        <v>0.45275512205801299</v>
      </c>
      <c r="AT8">
        <v>4.50098315515087E-2</v>
      </c>
      <c r="AU8">
        <v>-0.181344739918263</v>
      </c>
      <c r="AV8">
        <v>0.44417848762700302</v>
      </c>
      <c r="AW8">
        <v>0.83228912208316796</v>
      </c>
      <c r="AX8" s="53">
        <v>5.3309277989608703E-6</v>
      </c>
      <c r="AY8">
        <v>0.41301581243262597</v>
      </c>
      <c r="AZ8">
        <v>7.0307271509086805E-2</v>
      </c>
      <c r="BA8">
        <v>0.32585625752992298</v>
      </c>
      <c r="BB8">
        <v>0.160898677515976</v>
      </c>
      <c r="BC8">
        <v>2.20483597612804E-2</v>
      </c>
      <c r="BD8">
        <v>0.92648752617874497</v>
      </c>
      <c r="BE8">
        <v>3.7558065284410497E-2</v>
      </c>
      <c r="BF8" s="40">
        <v>0.87508377077614297</v>
      </c>
      <c r="BG8" t="s">
        <v>816</v>
      </c>
      <c r="BH8" t="s">
        <v>816</v>
      </c>
      <c r="BI8" t="s">
        <v>799</v>
      </c>
      <c r="BJ8">
        <v>0.18287148803629699</v>
      </c>
      <c r="BK8">
        <v>0.44028678764057699</v>
      </c>
      <c r="BL8">
        <v>-0.28004316678194602</v>
      </c>
      <c r="BM8">
        <v>0.23174997955224999</v>
      </c>
      <c r="BN8">
        <v>0.292588277595553</v>
      </c>
      <c r="BO8">
        <v>0.21062170111043901</v>
      </c>
      <c r="BP8">
        <v>0.24229298417658299</v>
      </c>
      <c r="BQ8">
        <v>0.30336866844369498</v>
      </c>
      <c r="BR8">
        <v>-0.33137675571880998</v>
      </c>
      <c r="BS8">
        <v>0.153511218086998</v>
      </c>
      <c r="BT8">
        <v>-9.8515033267191299E-2</v>
      </c>
      <c r="BU8">
        <v>0.67945122159619098</v>
      </c>
      <c r="BV8">
        <v>-0.270767150279974</v>
      </c>
      <c r="BW8">
        <v>0.248226303540386</v>
      </c>
      <c r="BX8">
        <v>0.13773339148817099</v>
      </c>
      <c r="BY8">
        <v>0.56254041402153498</v>
      </c>
      <c r="BZ8">
        <v>2.6881247614894101E-2</v>
      </c>
      <c r="CA8">
        <v>0.91043041448391104</v>
      </c>
      <c r="CB8">
        <v>-5.9017118275825398E-2</v>
      </c>
      <c r="CC8">
        <v>0.80478977175824296</v>
      </c>
      <c r="CD8">
        <v>0.39331231654447302</v>
      </c>
      <c r="CE8">
        <v>8.6230404577093606E-2</v>
      </c>
      <c r="CF8">
        <v>5.5116505001929599E-2</v>
      </c>
      <c r="CG8">
        <v>0.81747630876256105</v>
      </c>
      <c r="CH8">
        <v>0.47122372557603798</v>
      </c>
      <c r="CI8" s="40">
        <v>3.5968900841554699E-2</v>
      </c>
    </row>
    <row r="9" spans="1:87" x14ac:dyDescent="0.25">
      <c r="A9" t="s">
        <v>805</v>
      </c>
      <c r="B9" t="s">
        <v>805</v>
      </c>
      <c r="C9" t="s">
        <v>799</v>
      </c>
      <c r="D9">
        <v>-0.28192524110956901</v>
      </c>
      <c r="E9">
        <v>0.228495795004728</v>
      </c>
      <c r="F9">
        <v>0.51936152688169501</v>
      </c>
      <c r="G9">
        <v>1.8935472371738898E-2</v>
      </c>
      <c r="H9">
        <v>0.12555717279231501</v>
      </c>
      <c r="I9">
        <v>0.59788207560864903</v>
      </c>
      <c r="J9">
        <v>7.3390807678438294E-2</v>
      </c>
      <c r="K9">
        <v>0.75846663402318504</v>
      </c>
      <c r="L9">
        <v>0.49347253337062902</v>
      </c>
      <c r="M9">
        <v>2.7028361294349799E-2</v>
      </c>
      <c r="N9">
        <v>0.223904938742717</v>
      </c>
      <c r="O9">
        <v>0.34262962845512401</v>
      </c>
      <c r="P9">
        <v>0.18871755623537301</v>
      </c>
      <c r="Q9">
        <v>0.42555165757018598</v>
      </c>
      <c r="R9">
        <v>0.76302822933353398</v>
      </c>
      <c r="S9" s="53">
        <v>9.1169359530405495E-5</v>
      </c>
      <c r="T9">
        <v>-0.12923296534870299</v>
      </c>
      <c r="U9">
        <v>0.587116287600985</v>
      </c>
      <c r="V9">
        <v>-0.255432542238543</v>
      </c>
      <c r="W9">
        <v>0.277066210755539</v>
      </c>
      <c r="X9">
        <v>0.20393338994532401</v>
      </c>
      <c r="Y9">
        <v>0.38846231560352401</v>
      </c>
      <c r="Z9">
        <v>0.279000010866084</v>
      </c>
      <c r="AA9">
        <v>0.23356652197880901</v>
      </c>
      <c r="AB9">
        <v>3.8280799900598197E-2</v>
      </c>
      <c r="AC9" s="40">
        <v>0.872698559071025</v>
      </c>
      <c r="AD9" t="s">
        <v>802</v>
      </c>
      <c r="AE9" t="s">
        <v>802</v>
      </c>
      <c r="AF9" t="s">
        <v>799</v>
      </c>
      <c r="AG9">
        <v>-0.26559923372182798</v>
      </c>
      <c r="AH9">
        <v>0.25772226013720101</v>
      </c>
      <c r="AI9">
        <v>0.26981362248110702</v>
      </c>
      <c r="AJ9">
        <v>0.24996132783399699</v>
      </c>
      <c r="AK9">
        <v>5.5373300568962301E-2</v>
      </c>
      <c r="AL9">
        <v>0.81663971408770897</v>
      </c>
      <c r="AM9">
        <v>0.38459993816537502</v>
      </c>
      <c r="AN9">
        <v>9.4061280820745802E-2</v>
      </c>
      <c r="AO9">
        <v>0.28656672458183402</v>
      </c>
      <c r="AP9">
        <v>0.22059807030178499</v>
      </c>
      <c r="AQ9">
        <v>0.35806597644080301</v>
      </c>
      <c r="AR9">
        <v>0.121110280739013</v>
      </c>
      <c r="AS9">
        <v>0.40679673667954103</v>
      </c>
      <c r="AT9">
        <v>7.5073643123419007E-2</v>
      </c>
      <c r="AU9">
        <v>0.18333168170616701</v>
      </c>
      <c r="AV9">
        <v>0.439117264383803</v>
      </c>
      <c r="AW9">
        <v>0.59774293059860795</v>
      </c>
      <c r="AX9">
        <v>5.3786429988953296E-3</v>
      </c>
      <c r="AY9">
        <v>8.8130467803320997E-2</v>
      </c>
      <c r="AZ9">
        <v>0.71177462434847605</v>
      </c>
      <c r="BA9">
        <v>-0.112480332850295</v>
      </c>
      <c r="BB9">
        <v>0.63682624599843696</v>
      </c>
      <c r="BC9">
        <v>-0.19078548499540901</v>
      </c>
      <c r="BD9">
        <v>0.42040318452050501</v>
      </c>
      <c r="BE9">
        <v>0.51167783089344998</v>
      </c>
      <c r="BF9" s="40">
        <v>2.11027480621571E-2</v>
      </c>
      <c r="BG9" t="s">
        <v>822</v>
      </c>
      <c r="BH9" t="s">
        <v>822</v>
      </c>
      <c r="BI9" t="s">
        <v>799</v>
      </c>
      <c r="BJ9">
        <v>0.180037027429375</v>
      </c>
      <c r="BK9">
        <v>0.44752607188272298</v>
      </c>
      <c r="BL9">
        <v>-0.139691773780141</v>
      </c>
      <c r="BM9">
        <v>0.55694358593208804</v>
      </c>
      <c r="BN9">
        <v>0.209250416666171</v>
      </c>
      <c r="BO9">
        <v>0.37594043825253498</v>
      </c>
      <c r="BP9">
        <v>0.12480975862399001</v>
      </c>
      <c r="BQ9">
        <v>0.60008110650719604</v>
      </c>
      <c r="BR9">
        <v>-0.45269938528008602</v>
      </c>
      <c r="BS9">
        <v>4.50395340267443E-2</v>
      </c>
      <c r="BT9">
        <v>0.28172597809105798</v>
      </c>
      <c r="BU9">
        <v>0.22883891427800801</v>
      </c>
      <c r="BV9">
        <v>-0.29496913538193997</v>
      </c>
      <c r="BW9">
        <v>0.20676080577895001</v>
      </c>
      <c r="BX9">
        <v>0.39816685841284</v>
      </c>
      <c r="BY9">
        <v>8.2081465616448704E-2</v>
      </c>
      <c r="BZ9">
        <v>3.8630467125191602E-2</v>
      </c>
      <c r="CA9">
        <v>0.87154494478695199</v>
      </c>
      <c r="CB9">
        <v>-8.1293290548957703E-2</v>
      </c>
      <c r="CC9">
        <v>0.73332177764891004</v>
      </c>
      <c r="CD9">
        <v>0.21048112612526701</v>
      </c>
      <c r="CE9">
        <v>0.37307489187691001</v>
      </c>
      <c r="CF9">
        <v>0.20083434552393001</v>
      </c>
      <c r="CG9">
        <v>0.39586638930594398</v>
      </c>
      <c r="CH9">
        <v>0.69826189213863099</v>
      </c>
      <c r="CI9" s="40">
        <v>6.1712752867986397E-4</v>
      </c>
    </row>
    <row r="10" spans="1:87" x14ac:dyDescent="0.25">
      <c r="A10" t="s">
        <v>806</v>
      </c>
      <c r="B10" t="s">
        <v>806</v>
      </c>
      <c r="C10" t="s">
        <v>799</v>
      </c>
      <c r="D10">
        <v>-0.27351861533977601</v>
      </c>
      <c r="E10">
        <v>0.243263032093398</v>
      </c>
      <c r="F10">
        <v>0.53562716265753396</v>
      </c>
      <c r="G10">
        <v>1.49325427468697E-2</v>
      </c>
      <c r="H10">
        <v>0.18651176619338</v>
      </c>
      <c r="I10">
        <v>0.43108021740583302</v>
      </c>
      <c r="J10">
        <v>0.41069837145329502</v>
      </c>
      <c r="K10">
        <v>7.2056105302971601E-2</v>
      </c>
      <c r="L10">
        <v>0.171786749851978</v>
      </c>
      <c r="M10">
        <v>0.46894473171969703</v>
      </c>
      <c r="N10">
        <v>0.41887462710026102</v>
      </c>
      <c r="O10">
        <v>6.6027892498170399E-2</v>
      </c>
      <c r="P10">
        <v>0.40014346912323401</v>
      </c>
      <c r="Q10">
        <v>8.0435212505880704E-2</v>
      </c>
      <c r="R10">
        <v>0.70274445035620603</v>
      </c>
      <c r="S10">
        <v>5.4936751090838595E-4</v>
      </c>
      <c r="T10">
        <v>0.101437631879983</v>
      </c>
      <c r="U10">
        <v>0.67044769331123999</v>
      </c>
      <c r="V10">
        <v>-3.2766701272042099E-2</v>
      </c>
      <c r="W10">
        <v>0.89092182541572995</v>
      </c>
      <c r="X10">
        <v>0.27382236832562401</v>
      </c>
      <c r="Y10">
        <v>0.242719037852279</v>
      </c>
      <c r="Z10">
        <v>0.28769018570632898</v>
      </c>
      <c r="AA10">
        <v>0.21871367913777801</v>
      </c>
      <c r="AB10">
        <v>9.1388817157672497E-2</v>
      </c>
      <c r="AC10" s="40">
        <v>0.70157845834423405</v>
      </c>
      <c r="AD10" t="s">
        <v>818</v>
      </c>
      <c r="AE10" t="s">
        <v>818</v>
      </c>
      <c r="AF10" t="s">
        <v>799</v>
      </c>
      <c r="AG10">
        <v>-0.25025776442161501</v>
      </c>
      <c r="AH10">
        <v>0.28724984995529101</v>
      </c>
      <c r="AI10">
        <v>-6.6769477347942099E-2</v>
      </c>
      <c r="AJ10">
        <v>0.77971744611154203</v>
      </c>
      <c r="AK10">
        <v>0.209802565347946</v>
      </c>
      <c r="AL10">
        <v>0.37465330004375302</v>
      </c>
      <c r="AM10">
        <v>0.56361247028559003</v>
      </c>
      <c r="AN10">
        <v>9.6535201724403108E-3</v>
      </c>
      <c r="AO10">
        <v>2.52959133617582E-2</v>
      </c>
      <c r="AP10">
        <v>0.91569424817206402</v>
      </c>
      <c r="AQ10">
        <v>0.163391781402316</v>
      </c>
      <c r="AR10">
        <v>0.49125867014598901</v>
      </c>
      <c r="AS10">
        <v>0.18212970428770101</v>
      </c>
      <c r="AT10">
        <v>0.44217536713765099</v>
      </c>
      <c r="AU10">
        <v>-0.106174945533797</v>
      </c>
      <c r="AV10">
        <v>0.65594555108885899</v>
      </c>
      <c r="AW10">
        <v>0.53902977134313301</v>
      </c>
      <c r="AX10">
        <v>1.4188329835508801E-2</v>
      </c>
      <c r="AY10">
        <v>-0.19756890351546599</v>
      </c>
      <c r="AZ10">
        <v>0.40375156348271501</v>
      </c>
      <c r="BA10">
        <v>-0.19196744423053899</v>
      </c>
      <c r="BB10">
        <v>0.41747557607383101</v>
      </c>
      <c r="BC10">
        <v>-0.315202180913776</v>
      </c>
      <c r="BD10">
        <v>0.17584161032908499</v>
      </c>
      <c r="BE10">
        <v>0.37577916843192399</v>
      </c>
      <c r="BF10" s="40">
        <v>0.10250766828706</v>
      </c>
      <c r="BG10" t="s">
        <v>806</v>
      </c>
      <c r="BH10" t="s">
        <v>806</v>
      </c>
      <c r="BI10" t="s">
        <v>799</v>
      </c>
      <c r="BJ10">
        <v>-0.17204438892282001</v>
      </c>
      <c r="BK10">
        <v>0.46826813981510701</v>
      </c>
      <c r="BL10">
        <v>0.21733454440733599</v>
      </c>
      <c r="BM10">
        <v>0.357345079251353</v>
      </c>
      <c r="BN10">
        <v>0.109797528997849</v>
      </c>
      <c r="BO10">
        <v>0.64493497363149799</v>
      </c>
      <c r="BP10">
        <v>0.46333725969579997</v>
      </c>
      <c r="BQ10">
        <v>3.96382663195552E-2</v>
      </c>
      <c r="BR10">
        <v>0.15877972853011399</v>
      </c>
      <c r="BS10">
        <v>0.503735170310742</v>
      </c>
      <c r="BT10">
        <v>7.0798751708004606E-2</v>
      </c>
      <c r="BU10">
        <v>0.76676675639022096</v>
      </c>
      <c r="BV10">
        <v>0.31725833743741599</v>
      </c>
      <c r="BW10">
        <v>0.17288673981976399</v>
      </c>
      <c r="BX10">
        <v>0.32330093820753297</v>
      </c>
      <c r="BY10">
        <v>0.16439985800877699</v>
      </c>
      <c r="BZ10">
        <v>-0.207337328337446</v>
      </c>
      <c r="CA10">
        <v>0.38041937356405398</v>
      </c>
      <c r="CB10">
        <v>3.0477870563272599E-2</v>
      </c>
      <c r="CC10">
        <v>0.89850207885361799</v>
      </c>
      <c r="CD10">
        <v>0.41630799606657898</v>
      </c>
      <c r="CE10">
        <v>6.78777854738703E-2</v>
      </c>
      <c r="CF10">
        <v>0.53468880964265897</v>
      </c>
      <c r="CG10">
        <v>1.5143203214211899E-2</v>
      </c>
      <c r="CH10">
        <v>0.69428640471035297</v>
      </c>
      <c r="CI10" s="40">
        <v>6.8302495434462097E-4</v>
      </c>
    </row>
    <row r="11" spans="1:87" x14ac:dyDescent="0.25">
      <c r="A11" t="s">
        <v>807</v>
      </c>
      <c r="B11" t="s">
        <v>807</v>
      </c>
      <c r="C11" t="s">
        <v>799</v>
      </c>
      <c r="D11">
        <v>-0.26247841808015898</v>
      </c>
      <c r="E11">
        <v>0.26356663871224101</v>
      </c>
      <c r="F11">
        <v>0.54450305137372901</v>
      </c>
      <c r="G11">
        <v>1.30541071501378E-2</v>
      </c>
      <c r="H11">
        <v>8.98317535605727E-2</v>
      </c>
      <c r="I11">
        <v>0.706444886093615</v>
      </c>
      <c r="J11">
        <v>1.74883447029292E-2</v>
      </c>
      <c r="K11">
        <v>0.94166326430199898</v>
      </c>
      <c r="L11">
        <v>0.46610257795758803</v>
      </c>
      <c r="M11">
        <v>3.8320051809256503E-2</v>
      </c>
      <c r="N11">
        <v>0.22520311752796801</v>
      </c>
      <c r="O11">
        <v>0.33976467297229801</v>
      </c>
      <c r="P11">
        <v>0.17099804478358599</v>
      </c>
      <c r="Q11">
        <v>0.47101903655817101</v>
      </c>
      <c r="R11">
        <v>0.82433554840223799</v>
      </c>
      <c r="S11" s="53">
        <v>7.8436835443081908E-6</v>
      </c>
      <c r="T11">
        <v>-0.180373323942429</v>
      </c>
      <c r="U11">
        <v>0.44666394461792602</v>
      </c>
      <c r="V11">
        <v>-0.361170639215105</v>
      </c>
      <c r="W11">
        <v>0.117687234839692</v>
      </c>
      <c r="X11">
        <v>0.15097145551650801</v>
      </c>
      <c r="Y11">
        <v>0.52520049410263703</v>
      </c>
      <c r="Z11">
        <v>0.20430111268445</v>
      </c>
      <c r="AA11">
        <v>0.387588920071542</v>
      </c>
      <c r="AB11">
        <v>-5.54386504599369E-2</v>
      </c>
      <c r="AC11" s="40">
        <v>0.81642684610476801</v>
      </c>
      <c r="AD11" t="s">
        <v>812</v>
      </c>
      <c r="AE11" t="s">
        <v>812</v>
      </c>
      <c r="AF11" t="s">
        <v>799</v>
      </c>
      <c r="AG11">
        <v>-0.23966456626622101</v>
      </c>
      <c r="AH11">
        <v>0.30880602556044701</v>
      </c>
      <c r="AI11">
        <v>-0.353803074198278</v>
      </c>
      <c r="AJ11">
        <v>0.12592542196000001</v>
      </c>
      <c r="AK11">
        <v>0.35664610988711698</v>
      </c>
      <c r="AL11">
        <v>0.122699227841472</v>
      </c>
      <c r="AM11">
        <v>0.32392413033829698</v>
      </c>
      <c r="AN11">
        <v>0.16354119855504801</v>
      </c>
      <c r="AO11">
        <v>0.15036229848427499</v>
      </c>
      <c r="AP11">
        <v>0.52689287498376203</v>
      </c>
      <c r="AQ11">
        <v>0.63438793359114098</v>
      </c>
      <c r="AR11">
        <v>2.6621635741096998E-3</v>
      </c>
      <c r="AS11">
        <v>0.48837558913724499</v>
      </c>
      <c r="AT11">
        <v>2.8902476645514499E-2</v>
      </c>
      <c r="AU11">
        <v>-0.137137174080146</v>
      </c>
      <c r="AV11">
        <v>0.56424924534385001</v>
      </c>
      <c r="AW11">
        <v>0.90950295071186804</v>
      </c>
      <c r="AX11" s="53">
        <v>2.7735036050418E-8</v>
      </c>
      <c r="AY11">
        <v>0.25421444325442599</v>
      </c>
      <c r="AZ11">
        <v>0.279442856604044</v>
      </c>
      <c r="BA11">
        <v>7.4636352446828105E-2</v>
      </c>
      <c r="BB11">
        <v>0.75448719746772097</v>
      </c>
      <c r="BC11">
        <v>2.58854690076902E-2</v>
      </c>
      <c r="BD11">
        <v>0.91373632251694803</v>
      </c>
      <c r="BE11">
        <v>0.16738475790461099</v>
      </c>
      <c r="BF11" s="40">
        <v>0.480580854257319</v>
      </c>
      <c r="BG11" t="s">
        <v>805</v>
      </c>
      <c r="BH11" t="s">
        <v>805</v>
      </c>
      <c r="BI11" t="s">
        <v>799</v>
      </c>
      <c r="BJ11">
        <v>-0.16868858570388001</v>
      </c>
      <c r="BK11">
        <v>0.477119446459284</v>
      </c>
      <c r="BL11">
        <v>0.47386427196912501</v>
      </c>
      <c r="BM11">
        <v>3.4801324338067798E-2</v>
      </c>
      <c r="BN11">
        <v>0.34628861550782802</v>
      </c>
      <c r="BO11">
        <v>0.134742261956624</v>
      </c>
      <c r="BP11">
        <v>0.440589243777259</v>
      </c>
      <c r="BQ11">
        <v>5.1859117780137902E-2</v>
      </c>
      <c r="BR11">
        <v>-5.3407666792415598E-2</v>
      </c>
      <c r="BS11">
        <v>0.823048201896322</v>
      </c>
      <c r="BT11">
        <v>0.34776270273492699</v>
      </c>
      <c r="BU11">
        <v>0.13297928250511801</v>
      </c>
      <c r="BV11">
        <v>-8.0905830247051599E-2</v>
      </c>
      <c r="BW11">
        <v>0.73454878710832305</v>
      </c>
      <c r="BX11">
        <v>0.19310351854331201</v>
      </c>
      <c r="BY11">
        <v>0.41467200121588699</v>
      </c>
      <c r="BZ11">
        <v>-0.351675461025868</v>
      </c>
      <c r="CA11">
        <v>0.128378936001243</v>
      </c>
      <c r="CB11">
        <v>0.25408725839236801</v>
      </c>
      <c r="CC11">
        <v>0.27969173612770099</v>
      </c>
      <c r="CD11">
        <v>0.47364076710646702</v>
      </c>
      <c r="CE11">
        <v>3.4898992112586298E-2</v>
      </c>
      <c r="CF11">
        <v>0.60986392237499298</v>
      </c>
      <c r="CG11">
        <v>4.3020512480947803E-3</v>
      </c>
      <c r="CH11">
        <v>0.77716629542280002</v>
      </c>
      <c r="CI11" s="54">
        <v>5.5440425170840298E-5</v>
      </c>
    </row>
    <row r="12" spans="1:87" x14ac:dyDescent="0.25">
      <c r="A12" t="s">
        <v>808</v>
      </c>
      <c r="B12" t="s">
        <v>808</v>
      </c>
      <c r="C12" t="s">
        <v>799</v>
      </c>
      <c r="D12">
        <v>0.25808977577332898</v>
      </c>
      <c r="E12">
        <v>0.27192546155771602</v>
      </c>
      <c r="F12">
        <v>-0.25877448108779399</v>
      </c>
      <c r="G12">
        <v>0.27061054903111997</v>
      </c>
      <c r="H12">
        <v>-0.65564285541734302</v>
      </c>
      <c r="I12">
        <v>1.69822605350707E-3</v>
      </c>
      <c r="J12">
        <v>-0.59362996732419004</v>
      </c>
      <c r="K12">
        <v>5.7908164990165103E-3</v>
      </c>
      <c r="L12">
        <v>-0.15223883048782899</v>
      </c>
      <c r="M12">
        <v>0.52168759781824303</v>
      </c>
      <c r="N12">
        <v>0.35184829623306102</v>
      </c>
      <c r="O12">
        <v>0.12817836974996699</v>
      </c>
      <c r="P12">
        <v>-0.47079564612786101</v>
      </c>
      <c r="Q12">
        <v>3.6161023301915597E-2</v>
      </c>
      <c r="R12">
        <v>0.55797565795195603</v>
      </c>
      <c r="S12">
        <v>1.0571354560231399E-2</v>
      </c>
      <c r="T12">
        <v>-0.57338130526100395</v>
      </c>
      <c r="U12">
        <v>8.2168301153976199E-3</v>
      </c>
      <c r="V12">
        <v>-3.08494398657475E-3</v>
      </c>
      <c r="W12">
        <v>0.98970126699940797</v>
      </c>
      <c r="X12">
        <v>-5.5784704309862203E-2</v>
      </c>
      <c r="Y12">
        <v>0.81529983150201502</v>
      </c>
      <c r="Z12">
        <v>-9.8022802455228597E-2</v>
      </c>
      <c r="AA12">
        <v>0.680971776593566</v>
      </c>
      <c r="AB12">
        <v>-0.48931965731974802</v>
      </c>
      <c r="AC12" s="40">
        <v>2.85478616126978E-2</v>
      </c>
      <c r="AD12" t="s">
        <v>801</v>
      </c>
      <c r="AE12" t="s">
        <v>801</v>
      </c>
      <c r="AF12" t="s">
        <v>799</v>
      </c>
      <c r="AG12">
        <v>-0.198912594092299</v>
      </c>
      <c r="AH12">
        <v>0.40049656273921203</v>
      </c>
      <c r="AI12">
        <v>-0.11915564783714</v>
      </c>
      <c r="AJ12">
        <v>0.61682352945466801</v>
      </c>
      <c r="AK12">
        <v>-5.1139414619372998E-2</v>
      </c>
      <c r="AL12">
        <v>0.83045670871187405</v>
      </c>
      <c r="AM12">
        <v>0.12429166957056199</v>
      </c>
      <c r="AN12">
        <v>0.60160737943258302</v>
      </c>
      <c r="AO12">
        <v>0.30758420818083099</v>
      </c>
      <c r="AP12">
        <v>0.187088442220565</v>
      </c>
      <c r="AQ12">
        <v>0.64009522982146705</v>
      </c>
      <c r="AR12">
        <v>2.36707243147855E-3</v>
      </c>
      <c r="AS12">
        <v>0.555966327620533</v>
      </c>
      <c r="AT12">
        <v>1.0915157293298399E-2</v>
      </c>
      <c r="AU12">
        <v>7.7631097782590603E-3</v>
      </c>
      <c r="AV12">
        <v>0.97408725188935796</v>
      </c>
      <c r="AW12">
        <v>0.71698668187047598</v>
      </c>
      <c r="AX12">
        <v>3.7431101002082402E-4</v>
      </c>
      <c r="AY12">
        <v>0.23688593098210001</v>
      </c>
      <c r="AZ12">
        <v>0.31461769346518997</v>
      </c>
      <c r="BA12">
        <v>-9.0012030092408699E-2</v>
      </c>
      <c r="BB12">
        <v>0.70588088613690902</v>
      </c>
      <c r="BC12">
        <v>0.25449350474196603</v>
      </c>
      <c r="BD12">
        <v>0.278897262104845</v>
      </c>
      <c r="BE12">
        <v>0.29911232797690102</v>
      </c>
      <c r="BF12" s="40">
        <v>0.20015455886487399</v>
      </c>
      <c r="BG12" t="s">
        <v>811</v>
      </c>
      <c r="BH12" t="s">
        <v>811</v>
      </c>
      <c r="BI12" t="s">
        <v>799</v>
      </c>
      <c r="BJ12">
        <v>-0.16085913227184601</v>
      </c>
      <c r="BK12">
        <v>0.49809113585972198</v>
      </c>
      <c r="BL12">
        <v>9.6387759479117596E-2</v>
      </c>
      <c r="BM12">
        <v>0.68603108584612205</v>
      </c>
      <c r="BN12">
        <v>0.27925365479918701</v>
      </c>
      <c r="BO12">
        <v>0.23312398274721599</v>
      </c>
      <c r="BP12">
        <v>0.75502804060533502</v>
      </c>
      <c r="BQ12">
        <v>1.19052928454504E-4</v>
      </c>
      <c r="BR12">
        <v>0.10387601111265</v>
      </c>
      <c r="BS12">
        <v>0.66296877512982999</v>
      </c>
      <c r="BT12">
        <v>0.12840929898029499</v>
      </c>
      <c r="BU12">
        <v>0.58952152763936105</v>
      </c>
      <c r="BV12">
        <v>-0.31518774463793198</v>
      </c>
      <c r="BW12">
        <v>0.17586247729823801</v>
      </c>
      <c r="BX12">
        <v>0.740015218411191</v>
      </c>
      <c r="BY12">
        <v>1.9143860507139801E-4</v>
      </c>
      <c r="BZ12">
        <v>0.28686228235809502</v>
      </c>
      <c r="CA12">
        <v>0.22010130111210799</v>
      </c>
      <c r="CB12">
        <v>0.54157113795624701</v>
      </c>
      <c r="CC12">
        <v>1.36522078685586E-2</v>
      </c>
      <c r="CD12">
        <v>6.6715069313079802E-3</v>
      </c>
      <c r="CE12">
        <v>0.97773001449928698</v>
      </c>
      <c r="CF12">
        <v>0.53050193103688803</v>
      </c>
      <c r="CG12">
        <v>1.6112449736607901E-2</v>
      </c>
      <c r="CH12">
        <v>0.74913036081588602</v>
      </c>
      <c r="CI12" s="40">
        <v>1.4403115623750601E-4</v>
      </c>
    </row>
    <row r="13" spans="1:87" x14ac:dyDescent="0.25">
      <c r="A13" t="s">
        <v>809</v>
      </c>
      <c r="B13" t="s">
        <v>809</v>
      </c>
      <c r="C13" t="s">
        <v>799</v>
      </c>
      <c r="D13">
        <v>0.23233700789662201</v>
      </c>
      <c r="E13">
        <v>0.32427270993658702</v>
      </c>
      <c r="F13">
        <v>-4.6751026386500499E-2</v>
      </c>
      <c r="G13">
        <v>0.84482859940390898</v>
      </c>
      <c r="H13">
        <v>-0.43508709567718401</v>
      </c>
      <c r="I13">
        <v>5.5206273194469802E-2</v>
      </c>
      <c r="J13">
        <v>-0.37266131714709499</v>
      </c>
      <c r="K13">
        <v>0.10562103256990001</v>
      </c>
      <c r="L13">
        <v>-0.22962264052176101</v>
      </c>
      <c r="M13">
        <v>0.33011690953204298</v>
      </c>
      <c r="N13">
        <v>0.26624484088462502</v>
      </c>
      <c r="O13">
        <v>0.25652356412571098</v>
      </c>
      <c r="P13">
        <v>-0.166232360947383</v>
      </c>
      <c r="Q13">
        <v>0.48365061588019498</v>
      </c>
      <c r="R13">
        <v>0.60879036880432302</v>
      </c>
      <c r="S13">
        <v>4.3895568176565702E-3</v>
      </c>
      <c r="T13">
        <v>-0.42563289841931901</v>
      </c>
      <c r="U13">
        <v>6.1338358478938697E-2</v>
      </c>
      <c r="V13">
        <v>0.115720864720689</v>
      </c>
      <c r="W13">
        <v>0.62708461108680402</v>
      </c>
      <c r="X13">
        <v>0.167302867768302</v>
      </c>
      <c r="Y13">
        <v>0.48079867293877798</v>
      </c>
      <c r="Z13">
        <v>3.03204523873369E-2</v>
      </c>
      <c r="AA13">
        <v>0.89902374209831803</v>
      </c>
      <c r="AB13">
        <v>-0.254890244818892</v>
      </c>
      <c r="AC13" s="40">
        <v>0.27812273407223598</v>
      </c>
      <c r="AD13" t="s">
        <v>814</v>
      </c>
      <c r="AE13" t="s">
        <v>814</v>
      </c>
      <c r="AF13" t="s">
        <v>799</v>
      </c>
      <c r="AG13">
        <v>-0.192902488460299</v>
      </c>
      <c r="AH13">
        <v>0.415167355846701</v>
      </c>
      <c r="AI13">
        <v>-0.25208003216785801</v>
      </c>
      <c r="AJ13">
        <v>0.28363776314248801</v>
      </c>
      <c r="AK13">
        <v>0.23449550292155999</v>
      </c>
      <c r="AL13">
        <v>0.31966958775638699</v>
      </c>
      <c r="AM13">
        <v>0.64055015402741899</v>
      </c>
      <c r="AN13">
        <v>2.3447764740478802E-3</v>
      </c>
      <c r="AO13">
        <v>-1.39419486297862E-2</v>
      </c>
      <c r="AP13">
        <v>0.95347933259012596</v>
      </c>
      <c r="AQ13">
        <v>0.444014514766919</v>
      </c>
      <c r="AR13">
        <v>4.9855128317806398E-2</v>
      </c>
      <c r="AS13">
        <v>0.37029093660328699</v>
      </c>
      <c r="AT13">
        <v>0.10803342633167901</v>
      </c>
      <c r="AU13">
        <v>-0.107675403102118</v>
      </c>
      <c r="AV13">
        <v>0.651376567484244</v>
      </c>
      <c r="AW13">
        <v>0.62355375210275399</v>
      </c>
      <c r="AX13">
        <v>3.3068867136389398E-3</v>
      </c>
      <c r="AY13">
        <v>9.5024742003058299E-2</v>
      </c>
      <c r="AZ13">
        <v>0.690258529560276</v>
      </c>
      <c r="BA13">
        <v>3.6374233707121097E-2</v>
      </c>
      <c r="BB13">
        <v>0.87899295482761597</v>
      </c>
      <c r="BC13">
        <v>-9.2643275488368204E-2</v>
      </c>
      <c r="BD13">
        <v>0.697665899146656</v>
      </c>
      <c r="BE13">
        <v>0.40231012446931202</v>
      </c>
      <c r="BF13" s="40">
        <v>7.8658952962565407E-2</v>
      </c>
      <c r="BG13" t="s">
        <v>819</v>
      </c>
      <c r="BH13" t="s">
        <v>819</v>
      </c>
      <c r="BI13" t="s">
        <v>799</v>
      </c>
      <c r="BJ13">
        <v>0.15994098272965099</v>
      </c>
      <c r="BK13">
        <v>0.50057943125751003</v>
      </c>
      <c r="BL13">
        <v>4.3383470598945199E-2</v>
      </c>
      <c r="BM13">
        <v>0.85588962379727296</v>
      </c>
      <c r="BN13">
        <v>7.6472559166650494E-2</v>
      </c>
      <c r="BO13">
        <v>0.74863150708318704</v>
      </c>
      <c r="BP13">
        <v>0.37829146466958902</v>
      </c>
      <c r="BQ13">
        <v>0.100047928077842</v>
      </c>
      <c r="BR13">
        <v>-8.2063033709078803E-2</v>
      </c>
      <c r="BS13">
        <v>0.73088600353300204</v>
      </c>
      <c r="BT13">
        <v>0.29782071181762998</v>
      </c>
      <c r="BU13">
        <v>0.20219871690639701</v>
      </c>
      <c r="BV13">
        <v>-0.30553625196908701</v>
      </c>
      <c r="BW13">
        <v>0.19019281775701899</v>
      </c>
      <c r="BX13">
        <v>0.57994465402020801</v>
      </c>
      <c r="BY13">
        <v>7.3534826701094997E-3</v>
      </c>
      <c r="BZ13">
        <v>-0.117017699964673</v>
      </c>
      <c r="CA13">
        <v>0.62320255856322004</v>
      </c>
      <c r="CB13">
        <v>0.201483047517375</v>
      </c>
      <c r="CC13">
        <v>0.39431013727532499</v>
      </c>
      <c r="CD13">
        <v>0.24388908094141201</v>
      </c>
      <c r="CE13">
        <v>0.30009541726411398</v>
      </c>
      <c r="CF13">
        <v>0.54263433155907503</v>
      </c>
      <c r="CG13">
        <v>1.3432819809372601E-2</v>
      </c>
      <c r="CH13">
        <v>0.91735763709820295</v>
      </c>
      <c r="CI13" s="54">
        <v>1.2614876336269901E-8</v>
      </c>
    </row>
    <row r="14" spans="1:87" x14ac:dyDescent="0.25">
      <c r="A14" t="s">
        <v>810</v>
      </c>
      <c r="B14" t="s">
        <v>810</v>
      </c>
      <c r="C14" t="s">
        <v>799</v>
      </c>
      <c r="D14">
        <v>0.22478199648934899</v>
      </c>
      <c r="E14">
        <v>0.34069250433694998</v>
      </c>
      <c r="F14">
        <v>1.1868699523631E-2</v>
      </c>
      <c r="G14">
        <v>0.96039157705776101</v>
      </c>
      <c r="H14">
        <v>-0.120405283281994</v>
      </c>
      <c r="I14">
        <v>0.61310713653864701</v>
      </c>
      <c r="J14">
        <v>-0.153251133630605</v>
      </c>
      <c r="K14">
        <v>0.51888966655422297</v>
      </c>
      <c r="L14">
        <v>-0.21251068841600501</v>
      </c>
      <c r="M14">
        <v>0.36837641906284702</v>
      </c>
      <c r="N14">
        <v>2.9908060560185901E-2</v>
      </c>
      <c r="O14">
        <v>0.90039054321691603</v>
      </c>
      <c r="P14">
        <v>0.15278845620384501</v>
      </c>
      <c r="Q14">
        <v>0.52016759341033503</v>
      </c>
      <c r="R14">
        <v>0.31015567557277302</v>
      </c>
      <c r="S14">
        <v>0.18323915982987499</v>
      </c>
      <c r="T14">
        <v>-0.24062190392357799</v>
      </c>
      <c r="U14">
        <v>0.30681882682289702</v>
      </c>
      <c r="V14">
        <v>-0.31038231997409599</v>
      </c>
      <c r="W14">
        <v>0.18290248221532801</v>
      </c>
      <c r="X14">
        <v>-2.09460965002876E-2</v>
      </c>
      <c r="Y14">
        <v>0.93015381388346396</v>
      </c>
      <c r="Z14">
        <v>-5.8964270614668801E-2</v>
      </c>
      <c r="AA14">
        <v>0.80496134983877798</v>
      </c>
      <c r="AB14">
        <v>0.133276735944034</v>
      </c>
      <c r="AC14" s="40">
        <v>0.57536857835000399</v>
      </c>
      <c r="AD14" t="s">
        <v>809</v>
      </c>
      <c r="AE14" t="s">
        <v>809</v>
      </c>
      <c r="AF14" t="s">
        <v>799</v>
      </c>
      <c r="AG14">
        <v>-0.191055957252556</v>
      </c>
      <c r="AH14">
        <v>0.41973227848922701</v>
      </c>
      <c r="AI14">
        <v>0.16869284078876501</v>
      </c>
      <c r="AJ14">
        <v>0.47710817049822901</v>
      </c>
      <c r="AK14">
        <v>-4.1288380532183604E-3</v>
      </c>
      <c r="AL14">
        <v>0.98621662272056798</v>
      </c>
      <c r="AM14">
        <v>-0.124432722223519</v>
      </c>
      <c r="AN14">
        <v>0.60119168453127403</v>
      </c>
      <c r="AO14">
        <v>9.7700359178754997E-2</v>
      </c>
      <c r="AP14">
        <v>0.68196848234315</v>
      </c>
      <c r="AQ14">
        <v>0.254204018824637</v>
      </c>
      <c r="AR14">
        <v>0.27946325029425301</v>
      </c>
      <c r="AS14">
        <v>5.4829388765550498E-2</v>
      </c>
      <c r="AT14">
        <v>0.81841190783009599</v>
      </c>
      <c r="AU14">
        <v>-0.29948010817227899</v>
      </c>
      <c r="AV14">
        <v>0.199575027453962</v>
      </c>
      <c r="AW14">
        <v>0.29281656398938399</v>
      </c>
      <c r="AX14">
        <v>0.21024945219536001</v>
      </c>
      <c r="AY14">
        <v>0.16088198929265299</v>
      </c>
      <c r="AZ14">
        <v>0.49802926741403403</v>
      </c>
      <c r="BA14">
        <v>0.50072928028489905</v>
      </c>
      <c r="BB14">
        <v>2.4526762171103202E-2</v>
      </c>
      <c r="BC14">
        <v>-0.15310359694043199</v>
      </c>
      <c r="BD14">
        <v>0.51929700566127102</v>
      </c>
      <c r="BE14">
        <v>-5.8137485205982498E-2</v>
      </c>
      <c r="BF14" s="40">
        <v>0.80764674921572999</v>
      </c>
      <c r="BG14" t="s">
        <v>802</v>
      </c>
      <c r="BH14" t="s">
        <v>802</v>
      </c>
      <c r="BI14" t="s">
        <v>799</v>
      </c>
      <c r="BJ14">
        <v>-0.154125570184966</v>
      </c>
      <c r="BK14">
        <v>0.51647850505192905</v>
      </c>
      <c r="BL14">
        <v>0.25044472785558203</v>
      </c>
      <c r="BM14">
        <v>0.28687795263372501</v>
      </c>
      <c r="BN14">
        <v>0.50774975695063296</v>
      </c>
      <c r="BO14">
        <v>2.2284442516309701E-2</v>
      </c>
      <c r="BP14">
        <v>0.274017957891171</v>
      </c>
      <c r="BQ14">
        <v>0.24236916847942699</v>
      </c>
      <c r="BR14">
        <v>-0.15431998739580799</v>
      </c>
      <c r="BS14">
        <v>0.515943143422402</v>
      </c>
      <c r="BT14">
        <v>0.343186915462732</v>
      </c>
      <c r="BU14">
        <v>0.13850558988494299</v>
      </c>
      <c r="BV14">
        <v>-0.127820441465745</v>
      </c>
      <c r="BW14">
        <v>0.59124362792206597</v>
      </c>
      <c r="BX14">
        <v>9.1195841182675E-2</v>
      </c>
      <c r="BY14">
        <v>0.70218098067186197</v>
      </c>
      <c r="BZ14">
        <v>-0.41096575071465102</v>
      </c>
      <c r="CA14">
        <v>7.18526866797045E-2</v>
      </c>
      <c r="CB14">
        <v>8.6074800730149295E-2</v>
      </c>
      <c r="CC14">
        <v>0.71823174992247296</v>
      </c>
      <c r="CD14">
        <v>0.44057285862333501</v>
      </c>
      <c r="CE14">
        <v>5.1868849666513603E-2</v>
      </c>
      <c r="CF14">
        <v>0.46488654859720702</v>
      </c>
      <c r="CG14">
        <v>3.8895470384849903E-2</v>
      </c>
      <c r="CH14">
        <v>0.738470942560013</v>
      </c>
      <c r="CI14" s="40">
        <v>2.0066571269850201E-4</v>
      </c>
    </row>
    <row r="15" spans="1:87" x14ac:dyDescent="0.25">
      <c r="A15" t="s">
        <v>811</v>
      </c>
      <c r="B15" t="s">
        <v>811</v>
      </c>
      <c r="C15" t="s">
        <v>799</v>
      </c>
      <c r="D15">
        <v>-0.20424205701275999</v>
      </c>
      <c r="E15">
        <v>0.38772911219005501</v>
      </c>
      <c r="F15">
        <v>0.40992493186443302</v>
      </c>
      <c r="G15">
        <v>7.2646952857352495E-2</v>
      </c>
      <c r="H15">
        <v>0.20182960055298499</v>
      </c>
      <c r="I15">
        <v>0.39348013638810703</v>
      </c>
      <c r="J15">
        <v>0.219998670699705</v>
      </c>
      <c r="K15">
        <v>0.351335112360674</v>
      </c>
      <c r="L15">
        <v>0.20896297651152701</v>
      </c>
      <c r="M15">
        <v>0.37661148869205902</v>
      </c>
      <c r="N15">
        <v>0.73312892663936302</v>
      </c>
      <c r="O15">
        <v>2.35579190082244E-4</v>
      </c>
      <c r="P15">
        <v>0.60732047721823201</v>
      </c>
      <c r="Q15">
        <v>4.5117495519734398E-3</v>
      </c>
      <c r="R15">
        <v>0.70292217839071303</v>
      </c>
      <c r="S15">
        <v>5.4681667939356202E-4</v>
      </c>
      <c r="T15">
        <v>0.42444198409300399</v>
      </c>
      <c r="U15">
        <v>6.2145883189299297E-2</v>
      </c>
      <c r="V15">
        <v>0.195987491798918</v>
      </c>
      <c r="W15">
        <v>0.40760089590894</v>
      </c>
      <c r="X15">
        <v>0.25919295540788501</v>
      </c>
      <c r="Y15">
        <v>0.26980887232721601</v>
      </c>
      <c r="Z15">
        <v>0.205370353490687</v>
      </c>
      <c r="AA15">
        <v>0.38505553919587698</v>
      </c>
      <c r="AB15">
        <v>0.26703984612790099</v>
      </c>
      <c r="AC15" s="40">
        <v>0.255052348912511</v>
      </c>
      <c r="AD15" t="s">
        <v>810</v>
      </c>
      <c r="AE15" t="s">
        <v>810</v>
      </c>
      <c r="AF15" t="s">
        <v>799</v>
      </c>
      <c r="AG15">
        <v>0.18156794166252299</v>
      </c>
      <c r="AH15">
        <v>0.44360842663696498</v>
      </c>
      <c r="AI15">
        <v>9.9978203854899E-2</v>
      </c>
      <c r="AJ15">
        <v>0.67493837805221801</v>
      </c>
      <c r="AK15">
        <v>0.43885902387134801</v>
      </c>
      <c r="AL15">
        <v>5.2894500652394802E-2</v>
      </c>
      <c r="AM15">
        <v>0.189800702978421</v>
      </c>
      <c r="AN15">
        <v>0.42285079084653798</v>
      </c>
      <c r="AO15">
        <v>0.23294118728003399</v>
      </c>
      <c r="AP15">
        <v>0.32298030600601502</v>
      </c>
      <c r="AQ15">
        <v>0.182590903551302</v>
      </c>
      <c r="AR15">
        <v>0.44100065737355199</v>
      </c>
      <c r="AS15">
        <v>0.34218210668002402</v>
      </c>
      <c r="AT15">
        <v>0.13974043931788399</v>
      </c>
      <c r="AU15">
        <v>-4.3271971580228101E-2</v>
      </c>
      <c r="AV15">
        <v>0.85625630620224302</v>
      </c>
      <c r="AW15">
        <v>0.61139351105204398</v>
      </c>
      <c r="AX15">
        <v>4.1798698863727904E-3</v>
      </c>
      <c r="AY15">
        <v>6.9931549945628793E-2</v>
      </c>
      <c r="AZ15">
        <v>0.76954917415896495</v>
      </c>
      <c r="BA15">
        <v>-3.3984841212719101E-2</v>
      </c>
      <c r="BB15">
        <v>0.88689120491984397</v>
      </c>
      <c r="BC15">
        <v>-0.32012898979215698</v>
      </c>
      <c r="BD15">
        <v>0.16881836960900501</v>
      </c>
      <c r="BE15">
        <v>8.0066002240001197E-2</v>
      </c>
      <c r="BF15" s="40">
        <v>0.73721047832575803</v>
      </c>
      <c r="BG15" t="s">
        <v>817</v>
      </c>
      <c r="BH15" t="s">
        <v>817</v>
      </c>
      <c r="BI15" t="s">
        <v>799</v>
      </c>
      <c r="BJ15">
        <v>0.152847323164787</v>
      </c>
      <c r="BK15">
        <v>0.52000491908213298</v>
      </c>
      <c r="BL15">
        <v>0.15814930309764499</v>
      </c>
      <c r="BM15">
        <v>0.50545237686869604</v>
      </c>
      <c r="BN15">
        <v>0.20693953183977101</v>
      </c>
      <c r="BO15">
        <v>0.38135444336045599</v>
      </c>
      <c r="BP15">
        <v>0.372915540022701</v>
      </c>
      <c r="BQ15">
        <v>0.105364641103301</v>
      </c>
      <c r="BR15">
        <v>-6.2803876280041304E-2</v>
      </c>
      <c r="BS15">
        <v>0.79251829016337905</v>
      </c>
      <c r="BT15">
        <v>0.53243003430751301</v>
      </c>
      <c r="BU15">
        <v>1.5660101965686801E-2</v>
      </c>
      <c r="BV15">
        <v>-0.33864565514799</v>
      </c>
      <c r="BW15">
        <v>0.144148038153771</v>
      </c>
      <c r="BX15">
        <v>0.42788191881138299</v>
      </c>
      <c r="BY15">
        <v>5.9835031615998603E-2</v>
      </c>
      <c r="BZ15">
        <v>-0.220309919499941</v>
      </c>
      <c r="CA15">
        <v>0.350636811277031</v>
      </c>
      <c r="CB15">
        <v>0.32082838113001599</v>
      </c>
      <c r="CC15">
        <v>0.16783720084076101</v>
      </c>
      <c r="CD15">
        <v>0.17545893911820401</v>
      </c>
      <c r="CE15">
        <v>0.45934795965568898</v>
      </c>
      <c r="CF15">
        <v>0.65244840207560695</v>
      </c>
      <c r="CG15">
        <v>1.82083535707091E-3</v>
      </c>
      <c r="CH15">
        <v>0.83306131385132398</v>
      </c>
      <c r="CI15" s="54">
        <v>5.1293437499329699E-6</v>
      </c>
    </row>
    <row r="16" spans="1:87" x14ac:dyDescent="0.25">
      <c r="A16" t="s">
        <v>812</v>
      </c>
      <c r="B16" t="s">
        <v>812</v>
      </c>
      <c r="C16" t="s">
        <v>799</v>
      </c>
      <c r="D16">
        <v>-0.19776822211638301</v>
      </c>
      <c r="E16">
        <v>0.40326781564527198</v>
      </c>
      <c r="F16">
        <v>0.33005901924499398</v>
      </c>
      <c r="G16">
        <v>0.15525277716987401</v>
      </c>
      <c r="H16">
        <v>0.10174285226612099</v>
      </c>
      <c r="I16">
        <v>0.66950987787608796</v>
      </c>
      <c r="J16">
        <v>0.20381854829968499</v>
      </c>
      <c r="K16">
        <v>0.38873530562511199</v>
      </c>
      <c r="L16">
        <v>0.266413018366918</v>
      </c>
      <c r="M16">
        <v>0.256211891420765</v>
      </c>
      <c r="N16">
        <v>0.74928939375468995</v>
      </c>
      <c r="O16">
        <v>1.4330295117109199E-4</v>
      </c>
      <c r="P16">
        <v>0.322536221927054</v>
      </c>
      <c r="Q16">
        <v>0.16545774698574101</v>
      </c>
      <c r="R16">
        <v>0.854113120908917</v>
      </c>
      <c r="S16" s="53">
        <v>1.6534465814283101E-6</v>
      </c>
      <c r="T16">
        <v>0.240781080782563</v>
      </c>
      <c r="U16">
        <v>0.30648916680759902</v>
      </c>
      <c r="V16">
        <v>1.38941114070981E-3</v>
      </c>
      <c r="W16">
        <v>0.995361515829845</v>
      </c>
      <c r="X16">
        <v>0.35201706292560198</v>
      </c>
      <c r="Y16">
        <v>0.127982739597783</v>
      </c>
      <c r="Z16">
        <v>0.25706583809271299</v>
      </c>
      <c r="AA16">
        <v>0.27389928154820598</v>
      </c>
      <c r="AB16">
        <v>-6.4265037045451598E-2</v>
      </c>
      <c r="AC16" s="40">
        <v>0.78779557348493801</v>
      </c>
      <c r="AD16" t="s">
        <v>813</v>
      </c>
      <c r="AE16" t="s">
        <v>813</v>
      </c>
      <c r="AF16" t="s">
        <v>799</v>
      </c>
      <c r="AG16">
        <v>-0.17979083426119799</v>
      </c>
      <c r="AH16">
        <v>0.44815775843519001</v>
      </c>
      <c r="AI16">
        <v>-0.22228492965739299</v>
      </c>
      <c r="AJ16">
        <v>0.34622455267553298</v>
      </c>
      <c r="AK16">
        <v>9.6059967503623098E-2</v>
      </c>
      <c r="AL16">
        <v>0.68704692933867095</v>
      </c>
      <c r="AM16">
        <v>0.33884172054191403</v>
      </c>
      <c r="AN16">
        <v>0.14390115774428</v>
      </c>
      <c r="AO16">
        <v>0.23833531229433599</v>
      </c>
      <c r="AP16">
        <v>0.311578089440742</v>
      </c>
      <c r="AQ16">
        <v>0.45625998220241798</v>
      </c>
      <c r="AR16">
        <v>4.3172160093888599E-2</v>
      </c>
      <c r="AS16">
        <v>0.50478914580219203</v>
      </c>
      <c r="AT16">
        <v>2.32093180687763E-2</v>
      </c>
      <c r="AU16">
        <v>-0.28899096153665499</v>
      </c>
      <c r="AV16">
        <v>0.216545110044015</v>
      </c>
      <c r="AW16">
        <v>0.84822058698268399</v>
      </c>
      <c r="AX16" s="53">
        <v>2.3085604413005402E-6</v>
      </c>
      <c r="AY16">
        <v>7.9807788755581005E-2</v>
      </c>
      <c r="AZ16">
        <v>0.73802942267826199</v>
      </c>
      <c r="BA16">
        <v>-0.24258037501604601</v>
      </c>
      <c r="BB16">
        <v>0.30277769756474299</v>
      </c>
      <c r="BC16">
        <v>-0.27907917040312302</v>
      </c>
      <c r="BD16">
        <v>0.23342835189616401</v>
      </c>
      <c r="BE16">
        <v>0.195911834465823</v>
      </c>
      <c r="BF16" s="40">
        <v>0.40778555371769698</v>
      </c>
      <c r="BG16" t="s">
        <v>810</v>
      </c>
      <c r="BH16" t="s">
        <v>810</v>
      </c>
      <c r="BI16" t="s">
        <v>799</v>
      </c>
      <c r="BJ16">
        <v>0.11266521722110701</v>
      </c>
      <c r="BK16">
        <v>0.63626888427383299</v>
      </c>
      <c r="BL16">
        <v>-0.14701414778208199</v>
      </c>
      <c r="BM16">
        <v>0.53623997190112804</v>
      </c>
      <c r="BN16">
        <v>3.8468617321870198E-3</v>
      </c>
      <c r="BO16">
        <v>0.98715787253083997</v>
      </c>
      <c r="BP16">
        <v>0.26531405609631897</v>
      </c>
      <c r="BQ16">
        <v>0.25825287648675199</v>
      </c>
      <c r="BR16">
        <v>-7.6682674636942602E-2</v>
      </c>
      <c r="BS16">
        <v>0.74796228308926604</v>
      </c>
      <c r="BT16">
        <v>-9.3686485267228503E-2</v>
      </c>
      <c r="BU16">
        <v>0.69441778769221396</v>
      </c>
      <c r="BV16">
        <v>-4.99194642241731E-2</v>
      </c>
      <c r="BW16">
        <v>0.83444702333450604</v>
      </c>
      <c r="BX16">
        <v>0.409718580728688</v>
      </c>
      <c r="BY16">
        <v>7.2805199192107803E-2</v>
      </c>
      <c r="BZ16">
        <v>9.0027900662076402E-2</v>
      </c>
      <c r="CA16">
        <v>0.70583124170033695</v>
      </c>
      <c r="CB16">
        <v>-2.5036834015354201E-2</v>
      </c>
      <c r="CC16">
        <v>0.91655480418478297</v>
      </c>
      <c r="CD16">
        <v>0.32905275598521799</v>
      </c>
      <c r="CE16">
        <v>0.15659187657360599</v>
      </c>
      <c r="CF16">
        <v>0.198745392137231</v>
      </c>
      <c r="CG16">
        <v>0.40090081139272798</v>
      </c>
      <c r="CH16">
        <v>0.701397331941498</v>
      </c>
      <c r="CI16" s="40">
        <v>5.6903237867197498E-4</v>
      </c>
    </row>
    <row r="17" spans="1:87" x14ac:dyDescent="0.25">
      <c r="A17" t="s">
        <v>813</v>
      </c>
      <c r="B17" t="s">
        <v>813</v>
      </c>
      <c r="C17" t="s">
        <v>799</v>
      </c>
      <c r="D17">
        <v>-0.185899232661106</v>
      </c>
      <c r="E17">
        <v>0.43262218348790799</v>
      </c>
      <c r="F17">
        <v>0.54421225275056495</v>
      </c>
      <c r="G17">
        <v>1.31124672165335E-2</v>
      </c>
      <c r="H17">
        <v>8.6832086872774397E-2</v>
      </c>
      <c r="I17">
        <v>0.71585084615017003</v>
      </c>
      <c r="J17">
        <v>9.9095999774965901E-2</v>
      </c>
      <c r="K17">
        <v>0.67765808491531798</v>
      </c>
      <c r="L17">
        <v>0.395355879477507</v>
      </c>
      <c r="M17">
        <v>8.44654335041784E-2</v>
      </c>
      <c r="N17">
        <v>0.35098931591180799</v>
      </c>
      <c r="O17">
        <v>0.129177369706719</v>
      </c>
      <c r="P17">
        <v>0.31877149503929803</v>
      </c>
      <c r="Q17">
        <v>0.170733989136131</v>
      </c>
      <c r="R17">
        <v>0.879012840856778</v>
      </c>
      <c r="S17" s="53">
        <v>3.3737267166114702E-7</v>
      </c>
      <c r="T17">
        <v>-7.4327392478355195E-2</v>
      </c>
      <c r="U17">
        <v>0.75547375383288295</v>
      </c>
      <c r="V17">
        <v>-0.26288522385114499</v>
      </c>
      <c r="W17">
        <v>0.262800114984934</v>
      </c>
      <c r="X17">
        <v>0.239114996841153</v>
      </c>
      <c r="Y17">
        <v>0.30995030111904098</v>
      </c>
      <c r="Z17">
        <v>0.23079775888651599</v>
      </c>
      <c r="AA17">
        <v>0.32757920610295399</v>
      </c>
      <c r="AB17">
        <v>4.9746756192521099E-2</v>
      </c>
      <c r="AC17" s="40">
        <v>0.835012248292199</v>
      </c>
      <c r="AD17" t="s">
        <v>815</v>
      </c>
      <c r="AE17" t="s">
        <v>815</v>
      </c>
      <c r="AF17" t="s">
        <v>799</v>
      </c>
      <c r="AG17">
        <v>0.144745846810058</v>
      </c>
      <c r="AH17">
        <v>0.54261543016176705</v>
      </c>
      <c r="AI17">
        <v>-5.9891235316271899E-2</v>
      </c>
      <c r="AJ17">
        <v>0.80195306785495601</v>
      </c>
      <c r="AK17">
        <v>0.51854534712519496</v>
      </c>
      <c r="AL17">
        <v>1.9156877191181799E-2</v>
      </c>
      <c r="AM17">
        <v>0.40546336349172002</v>
      </c>
      <c r="AN17">
        <v>7.6126174527835003E-2</v>
      </c>
      <c r="AO17">
        <v>0.34014976451636902</v>
      </c>
      <c r="AP17">
        <v>0.142261678153246</v>
      </c>
      <c r="AQ17">
        <v>0.50773708893888403</v>
      </c>
      <c r="AR17">
        <v>2.2288336622197001E-2</v>
      </c>
      <c r="AS17">
        <v>0.66945116733939902</v>
      </c>
      <c r="AT17">
        <v>1.2447396116844901E-3</v>
      </c>
      <c r="AU17">
        <v>0.18738928716056999</v>
      </c>
      <c r="AV17">
        <v>0.42887626785865701</v>
      </c>
      <c r="AW17">
        <v>0.67294431014312295</v>
      </c>
      <c r="AX17">
        <v>1.1477930704303801E-3</v>
      </c>
      <c r="AY17">
        <v>0.329907854732571</v>
      </c>
      <c r="AZ17">
        <v>0.15545343289717301</v>
      </c>
      <c r="BA17">
        <v>4.4484056311148303E-2</v>
      </c>
      <c r="BB17">
        <v>0.85227170788157902</v>
      </c>
      <c r="BC17">
        <v>-7.0266639438971795E-2</v>
      </c>
      <c r="BD17">
        <v>0.76847371566145894</v>
      </c>
      <c r="BE17">
        <v>0.237734721876597</v>
      </c>
      <c r="BF17" s="40">
        <v>0.31283547785312099</v>
      </c>
      <c r="BG17" t="s">
        <v>815</v>
      </c>
      <c r="BH17" t="s">
        <v>815</v>
      </c>
      <c r="BI17" t="s">
        <v>799</v>
      </c>
      <c r="BJ17">
        <v>0.109670790248541</v>
      </c>
      <c r="BK17">
        <v>0.64531900461609204</v>
      </c>
      <c r="BL17">
        <v>3.5041825699915402E-2</v>
      </c>
      <c r="BM17">
        <v>0.88339598250589302</v>
      </c>
      <c r="BN17">
        <v>2.83471457903367E-2</v>
      </c>
      <c r="BO17">
        <v>0.90556633832100197</v>
      </c>
      <c r="BP17">
        <v>0.42509588683324001</v>
      </c>
      <c r="BQ17">
        <v>6.1701502517106203E-2</v>
      </c>
      <c r="BR17">
        <v>-4.1150159359251197E-2</v>
      </c>
      <c r="BS17">
        <v>0.86323954948440695</v>
      </c>
      <c r="BT17">
        <v>-8.87384441985022E-2</v>
      </c>
      <c r="BU17">
        <v>0.70986848072517705</v>
      </c>
      <c r="BV17">
        <v>-0.28035465484608901</v>
      </c>
      <c r="BW17">
        <v>0.23120933905239199</v>
      </c>
      <c r="BX17">
        <v>0.49117732418827997</v>
      </c>
      <c r="BY17">
        <v>2.7860068897952901E-2</v>
      </c>
      <c r="BZ17">
        <v>4.3920878509147901E-2</v>
      </c>
      <c r="CA17">
        <v>0.85412267173541501</v>
      </c>
      <c r="CB17">
        <v>0.18340569088059699</v>
      </c>
      <c r="CC17">
        <v>0.43892933187477101</v>
      </c>
      <c r="CD17">
        <v>0.128578060021318</v>
      </c>
      <c r="CE17">
        <v>0.58902837983474599</v>
      </c>
      <c r="CF17">
        <v>0.37914650015067197</v>
      </c>
      <c r="CG17">
        <v>9.9220666748717101E-2</v>
      </c>
      <c r="CH17">
        <v>0.76764051466457395</v>
      </c>
      <c r="CI17" s="54">
        <v>7.7804796949597897E-5</v>
      </c>
    </row>
    <row r="18" spans="1:87" x14ac:dyDescent="0.25">
      <c r="A18" t="s">
        <v>814</v>
      </c>
      <c r="B18" t="s">
        <v>814</v>
      </c>
      <c r="C18" t="s">
        <v>799</v>
      </c>
      <c r="D18">
        <v>-0.17042018205409701</v>
      </c>
      <c r="E18">
        <v>0.47254175392104603</v>
      </c>
      <c r="F18">
        <v>-5.2913271832537398E-2</v>
      </c>
      <c r="G18">
        <v>0.82466177613312397</v>
      </c>
      <c r="H18">
        <v>-0.28298098160949903</v>
      </c>
      <c r="I18">
        <v>0.226683457640971</v>
      </c>
      <c r="J18">
        <v>-0.27264102947011998</v>
      </c>
      <c r="K18">
        <v>0.24483910412238999</v>
      </c>
      <c r="L18">
        <v>0.31866277849352498</v>
      </c>
      <c r="M18">
        <v>0.17088804424457599</v>
      </c>
      <c r="N18">
        <v>0.61073888649354502</v>
      </c>
      <c r="O18">
        <v>4.2318041381277996E-3</v>
      </c>
      <c r="P18">
        <v>-0.29836137494500098</v>
      </c>
      <c r="Q18">
        <v>0.20134135965705499</v>
      </c>
      <c r="R18">
        <v>0.56526422331366299</v>
      </c>
      <c r="S18">
        <v>9.3972112059863208E-3</v>
      </c>
      <c r="T18">
        <v>-0.249743468197693</v>
      </c>
      <c r="U18">
        <v>0.288274392357521</v>
      </c>
      <c r="V18">
        <v>-5.4869393750582099E-2</v>
      </c>
      <c r="W18">
        <v>0.81828153309192597</v>
      </c>
      <c r="X18">
        <v>-0.23203095888009301</v>
      </c>
      <c r="Y18">
        <v>0.32492855360835499</v>
      </c>
      <c r="Z18">
        <v>-7.6376056005363596E-2</v>
      </c>
      <c r="AA18">
        <v>0.74893893053876404</v>
      </c>
      <c r="AB18">
        <v>-0.475531925886091</v>
      </c>
      <c r="AC18" s="40">
        <v>3.4079297397699798E-2</v>
      </c>
      <c r="AD18" t="s">
        <v>808</v>
      </c>
      <c r="AE18" t="s">
        <v>808</v>
      </c>
      <c r="AF18" t="s">
        <v>799</v>
      </c>
      <c r="AG18">
        <v>-0.14078845020844799</v>
      </c>
      <c r="AH18">
        <v>0.55382028562538799</v>
      </c>
      <c r="AI18">
        <v>-0.128713484271259</v>
      </c>
      <c r="AJ18">
        <v>0.58863277354572097</v>
      </c>
      <c r="AK18">
        <v>9.2197120819358894E-2</v>
      </c>
      <c r="AL18">
        <v>0.69905658576789498</v>
      </c>
      <c r="AM18">
        <v>-8.7338755516966696E-2</v>
      </c>
      <c r="AN18">
        <v>0.71425928982874398</v>
      </c>
      <c r="AO18">
        <v>-8.9288220302918095E-2</v>
      </c>
      <c r="AP18">
        <v>0.70814623521517295</v>
      </c>
      <c r="AQ18">
        <v>-1.13623638949447E-2</v>
      </c>
      <c r="AR18">
        <v>0.96208013962630501</v>
      </c>
      <c r="AS18">
        <v>-6.7765016174669304E-2</v>
      </c>
      <c r="AT18">
        <v>0.77651229328138105</v>
      </c>
      <c r="AU18">
        <v>-0.66725091864730002</v>
      </c>
      <c r="AV18">
        <v>1.3092714431310901E-3</v>
      </c>
      <c r="AW18">
        <v>0.33591414340719</v>
      </c>
      <c r="AX18">
        <v>0.147618379797576</v>
      </c>
      <c r="AY18">
        <v>-0.14005103616239301</v>
      </c>
      <c r="AZ18">
        <v>0.55591955466809595</v>
      </c>
      <c r="BA18">
        <v>0.242054482822009</v>
      </c>
      <c r="BB18">
        <v>0.30385963775861702</v>
      </c>
      <c r="BC18">
        <v>-0.42622626096323202</v>
      </c>
      <c r="BD18">
        <v>6.0938989882564201E-2</v>
      </c>
      <c r="BE18">
        <v>-0.18184311749690599</v>
      </c>
      <c r="BF18" s="40">
        <v>0.44290614891542102</v>
      </c>
      <c r="BG18" t="s">
        <v>808</v>
      </c>
      <c r="BH18" t="s">
        <v>808</v>
      </c>
      <c r="BI18" t="s">
        <v>799</v>
      </c>
      <c r="BJ18">
        <v>0.10318291208347</v>
      </c>
      <c r="BK18">
        <v>0.66509154218569799</v>
      </c>
      <c r="BL18">
        <v>-0.14419613081028099</v>
      </c>
      <c r="BM18">
        <v>0.54416568140212696</v>
      </c>
      <c r="BN18">
        <v>0.12631900410403801</v>
      </c>
      <c r="BO18">
        <v>0.59564407667391395</v>
      </c>
      <c r="BP18">
        <v>0.13274408025949599</v>
      </c>
      <c r="BQ18">
        <v>0.57691019469926597</v>
      </c>
      <c r="BR18">
        <v>-0.26917029172086399</v>
      </c>
      <c r="BS18">
        <v>0.25113628358768503</v>
      </c>
      <c r="BT18">
        <v>7.52439173728391E-2</v>
      </c>
      <c r="BU18">
        <v>0.75254821861757204</v>
      </c>
      <c r="BV18">
        <v>-0.37370121874802698</v>
      </c>
      <c r="BW18">
        <v>0.104575111430355</v>
      </c>
      <c r="BX18">
        <v>0.47700765563105602</v>
      </c>
      <c r="BY18">
        <v>3.3450162514223697E-2</v>
      </c>
      <c r="BZ18">
        <v>3.5841810631440998E-2</v>
      </c>
      <c r="CA18">
        <v>0.88075197793048898</v>
      </c>
      <c r="CB18">
        <v>-1.8507689448881901E-2</v>
      </c>
      <c r="CC18">
        <v>0.93826902309792704</v>
      </c>
      <c r="CD18">
        <v>0.20111776582966601</v>
      </c>
      <c r="CE18">
        <v>0.39518604049169698</v>
      </c>
      <c r="CF18">
        <v>0.17390481491190601</v>
      </c>
      <c r="CG18">
        <v>0.46339713013079098</v>
      </c>
      <c r="CH18">
        <v>0.67799777660861504</v>
      </c>
      <c r="CI18" s="40">
        <v>1.0188475994944201E-3</v>
      </c>
    </row>
    <row r="19" spans="1:87" x14ac:dyDescent="0.25">
      <c r="A19" t="s">
        <v>815</v>
      </c>
      <c r="B19" t="s">
        <v>815</v>
      </c>
      <c r="C19" t="s">
        <v>799</v>
      </c>
      <c r="D19">
        <v>0.145862324157503</v>
      </c>
      <c r="E19">
        <v>0.53947306464916001</v>
      </c>
      <c r="F19">
        <v>-6.2858559826558594E-2</v>
      </c>
      <c r="G19">
        <v>0.79234141732918195</v>
      </c>
      <c r="H19">
        <v>-0.58413634469807696</v>
      </c>
      <c r="I19">
        <v>6.8420380200943098E-3</v>
      </c>
      <c r="J19">
        <v>-0.35803041243345002</v>
      </c>
      <c r="K19">
        <v>0.121149899335543</v>
      </c>
      <c r="L19">
        <v>3.26931807703103E-4</v>
      </c>
      <c r="M19">
        <v>0.99890854812897201</v>
      </c>
      <c r="N19">
        <v>0.54064242983411703</v>
      </c>
      <c r="O19">
        <v>1.3846199695252101E-2</v>
      </c>
      <c r="P19">
        <v>-0.38684595014689699</v>
      </c>
      <c r="Q19">
        <v>9.1994531969831594E-2</v>
      </c>
      <c r="R19">
        <v>0.587123450728816</v>
      </c>
      <c r="S19">
        <v>6.4956643383901501E-3</v>
      </c>
      <c r="T19">
        <v>-0.31090777823471299</v>
      </c>
      <c r="U19">
        <v>0.18212353195290201</v>
      </c>
      <c r="V19">
        <v>3.54037570433995E-2</v>
      </c>
      <c r="W19">
        <v>0.88219962610692104</v>
      </c>
      <c r="X19">
        <v>-0.214820709048018</v>
      </c>
      <c r="Y19">
        <v>0.363069856965898</v>
      </c>
      <c r="Z19">
        <v>-3.6441874930650903E-2</v>
      </c>
      <c r="AA19">
        <v>0.87876952018164201</v>
      </c>
      <c r="AB19">
        <v>-0.40252364042146199</v>
      </c>
      <c r="AC19" s="40">
        <v>7.8485500089173502E-2</v>
      </c>
      <c r="AD19" t="s">
        <v>805</v>
      </c>
      <c r="AE19" t="s">
        <v>805</v>
      </c>
      <c r="AF19" t="s">
        <v>799</v>
      </c>
      <c r="AG19">
        <v>-0.13842199017422899</v>
      </c>
      <c r="AH19">
        <v>0.56056965337889597</v>
      </c>
      <c r="AI19">
        <v>-0.118756285423264</v>
      </c>
      <c r="AJ19">
        <v>0.61801312567456801</v>
      </c>
      <c r="AK19">
        <v>1.98167795379172E-2</v>
      </c>
      <c r="AL19">
        <v>0.93391149103396598</v>
      </c>
      <c r="AM19">
        <v>0.386021271549567</v>
      </c>
      <c r="AN19">
        <v>9.2749481143838797E-2</v>
      </c>
      <c r="AO19">
        <v>0.23296079854596699</v>
      </c>
      <c r="AP19">
        <v>0.32293840691697301</v>
      </c>
      <c r="AQ19">
        <v>0.336369371844572</v>
      </c>
      <c r="AR19">
        <v>0.147036008336621</v>
      </c>
      <c r="AS19">
        <v>0.44614846452530699</v>
      </c>
      <c r="AT19">
        <v>4.8636957563313897E-2</v>
      </c>
      <c r="AU19">
        <v>-0.35662931533588599</v>
      </c>
      <c r="AV19">
        <v>0.122718110877655</v>
      </c>
      <c r="AW19">
        <v>0.76244580001759199</v>
      </c>
      <c r="AX19" s="53">
        <v>9.2989627050216601E-5</v>
      </c>
      <c r="AY19">
        <v>0.106393305097143</v>
      </c>
      <c r="AZ19">
        <v>0.65527989644734397</v>
      </c>
      <c r="BA19">
        <v>-0.19586050212339101</v>
      </c>
      <c r="BB19">
        <v>0.40791086714936697</v>
      </c>
      <c r="BC19">
        <v>-0.36124850207753301</v>
      </c>
      <c r="BD19">
        <v>0.1176022884232</v>
      </c>
      <c r="BE19">
        <v>0.19237808448593299</v>
      </c>
      <c r="BF19" s="40">
        <v>0.41646103290063102</v>
      </c>
      <c r="BG19" t="s">
        <v>820</v>
      </c>
      <c r="BH19" t="s">
        <v>820</v>
      </c>
      <c r="BI19" t="s">
        <v>799</v>
      </c>
      <c r="BJ19">
        <v>0.102999985806784</v>
      </c>
      <c r="BK19">
        <v>0.66565220413748305</v>
      </c>
      <c r="BL19">
        <v>0.19594176847999101</v>
      </c>
      <c r="BM19">
        <v>0.40771248794540399</v>
      </c>
      <c r="BN19">
        <v>1.7238995450314602E-2</v>
      </c>
      <c r="BO19">
        <v>0.94249370366111596</v>
      </c>
      <c r="BP19">
        <v>0.205326739037932</v>
      </c>
      <c r="BQ19">
        <v>0.38515869474857301</v>
      </c>
      <c r="BR19">
        <v>0.348574333465903</v>
      </c>
      <c r="BS19">
        <v>0.13201558146</v>
      </c>
      <c r="BT19">
        <v>0.381182777146926</v>
      </c>
      <c r="BU19">
        <v>9.7270623385878899E-2</v>
      </c>
      <c r="BV19">
        <v>3.5122813649998301E-2</v>
      </c>
      <c r="BW19">
        <v>0.88312825735090195</v>
      </c>
      <c r="BX19">
        <v>0.15505858718871901</v>
      </c>
      <c r="BY19">
        <v>0.513911681487769</v>
      </c>
      <c r="BZ19">
        <v>-0.34298227591270503</v>
      </c>
      <c r="CA19">
        <v>0.13875645463073299</v>
      </c>
      <c r="CB19">
        <v>0.174339547742525</v>
      </c>
      <c r="CC19">
        <v>0.46226263482509</v>
      </c>
      <c r="CD19">
        <v>0.104527365530263</v>
      </c>
      <c r="CE19">
        <v>0.660976111624622</v>
      </c>
      <c r="CF19">
        <v>0.64006823180749295</v>
      </c>
      <c r="CG19">
        <v>2.3684011543774501E-3</v>
      </c>
      <c r="CH19">
        <v>0.393940606840395</v>
      </c>
      <c r="CI19" s="40">
        <v>8.5684896608058406E-2</v>
      </c>
    </row>
    <row r="20" spans="1:87" x14ac:dyDescent="0.25">
      <c r="A20" t="s">
        <v>816</v>
      </c>
      <c r="B20" t="s">
        <v>816</v>
      </c>
      <c r="C20" t="s">
        <v>799</v>
      </c>
      <c r="D20">
        <v>-0.124924975447174</v>
      </c>
      <c r="E20">
        <v>0.59974189935332201</v>
      </c>
      <c r="F20">
        <v>0.41994701464889</v>
      </c>
      <c r="G20">
        <v>6.52663108045968E-2</v>
      </c>
      <c r="H20">
        <v>0.36881147330515401</v>
      </c>
      <c r="I20">
        <v>0.109559155228428</v>
      </c>
      <c r="J20">
        <v>0.22584094331462101</v>
      </c>
      <c r="K20">
        <v>0.33836221094940799</v>
      </c>
      <c r="L20">
        <v>-5.6902373436939498E-2</v>
      </c>
      <c r="M20">
        <v>0.81166224582881696</v>
      </c>
      <c r="N20">
        <v>6.9219838681365303E-2</v>
      </c>
      <c r="O20">
        <v>0.77183472990100399</v>
      </c>
      <c r="P20">
        <v>0.35071306470674901</v>
      </c>
      <c r="Q20">
        <v>0.12949982235066099</v>
      </c>
      <c r="R20">
        <v>0.23015125956136001</v>
      </c>
      <c r="S20">
        <v>0.32897390558637701</v>
      </c>
      <c r="T20">
        <v>9.2213060710460495E-2</v>
      </c>
      <c r="U20">
        <v>0.69900688439298897</v>
      </c>
      <c r="V20">
        <v>0.11330707999536301</v>
      </c>
      <c r="W20">
        <v>0.63433535426379395</v>
      </c>
      <c r="X20">
        <v>0.376460194745593</v>
      </c>
      <c r="Y20">
        <v>0.101836592505313</v>
      </c>
      <c r="Z20">
        <v>0.21106317010685899</v>
      </c>
      <c r="AA20">
        <v>0.37172399590440902</v>
      </c>
      <c r="AB20">
        <v>0.193052541023333</v>
      </c>
      <c r="AC20" s="40">
        <v>0.41479758378102499</v>
      </c>
      <c r="AD20" t="s">
        <v>807</v>
      </c>
      <c r="AE20" t="s">
        <v>807</v>
      </c>
      <c r="AF20" t="s">
        <v>799</v>
      </c>
      <c r="AG20">
        <v>-0.129732847252369</v>
      </c>
      <c r="AH20">
        <v>0.58565857930448195</v>
      </c>
      <c r="AI20">
        <v>-0.114931355310721</v>
      </c>
      <c r="AJ20">
        <v>0.62945263090308301</v>
      </c>
      <c r="AK20">
        <v>-5.1551057936014298E-2</v>
      </c>
      <c r="AL20">
        <v>0.82911116781041505</v>
      </c>
      <c r="AM20">
        <v>0.34802160937458698</v>
      </c>
      <c r="AN20">
        <v>0.13267132747119301</v>
      </c>
      <c r="AO20">
        <v>0.36495838657796498</v>
      </c>
      <c r="AP20">
        <v>0.113605650372009</v>
      </c>
      <c r="AQ20">
        <v>0.398851484742902</v>
      </c>
      <c r="AR20">
        <v>8.1508463761470598E-2</v>
      </c>
      <c r="AS20">
        <v>0.55022838405396401</v>
      </c>
      <c r="AT20">
        <v>1.19471286689067E-2</v>
      </c>
      <c r="AU20">
        <v>-0.31815796099246602</v>
      </c>
      <c r="AV20">
        <v>0.171604634115777</v>
      </c>
      <c r="AW20">
        <v>0.82505596442814999</v>
      </c>
      <c r="AX20" s="53">
        <v>7.5800458249542102E-6</v>
      </c>
      <c r="AY20">
        <v>1.32081419912076E-2</v>
      </c>
      <c r="AZ20">
        <v>0.95592551421078298</v>
      </c>
      <c r="BA20">
        <v>-0.38280337063155401</v>
      </c>
      <c r="BB20">
        <v>9.5738772344909101E-2</v>
      </c>
      <c r="BC20">
        <v>-0.26899934569163197</v>
      </c>
      <c r="BD20">
        <v>0.25144908420859402</v>
      </c>
      <c r="BE20">
        <v>0.36496368133886697</v>
      </c>
      <c r="BF20" s="40">
        <v>0.11360001712343699</v>
      </c>
      <c r="BG20" t="s">
        <v>803</v>
      </c>
      <c r="BH20" t="s">
        <v>803</v>
      </c>
      <c r="BI20" t="s">
        <v>799</v>
      </c>
      <c r="BJ20">
        <v>7.2407026286514506E-2</v>
      </c>
      <c r="BK20">
        <v>0.761613897074507</v>
      </c>
      <c r="BL20">
        <v>0.36245867008250099</v>
      </c>
      <c r="BM20">
        <v>0.116287669861476</v>
      </c>
      <c r="BN20">
        <v>0.31388000570670799</v>
      </c>
      <c r="BO20">
        <v>0.177759755953908</v>
      </c>
      <c r="BP20">
        <v>0.44294458268162801</v>
      </c>
      <c r="BQ20">
        <v>5.0474624823250498E-2</v>
      </c>
      <c r="BR20">
        <v>9.9363744160732598E-2</v>
      </c>
      <c r="BS20">
        <v>0.67683226020918497</v>
      </c>
      <c r="BT20">
        <v>0.39342630052244598</v>
      </c>
      <c r="BU20">
        <v>8.6131249191647496E-2</v>
      </c>
      <c r="BV20">
        <v>-4.17561198326869E-2</v>
      </c>
      <c r="BW20">
        <v>0.86124421186441902</v>
      </c>
      <c r="BX20">
        <v>0.12943046211512901</v>
      </c>
      <c r="BY20">
        <v>0.58654018276984199</v>
      </c>
      <c r="BZ20">
        <v>-0.52834128721489404</v>
      </c>
      <c r="CA20">
        <v>1.6631743011113202E-2</v>
      </c>
      <c r="CB20">
        <v>0.111125734696183</v>
      </c>
      <c r="CC20">
        <v>0.64091559989175695</v>
      </c>
      <c r="CD20">
        <v>0.63340829300881296</v>
      </c>
      <c r="CE20">
        <v>2.7157720815577701E-3</v>
      </c>
      <c r="CF20">
        <v>0.80474972168834902</v>
      </c>
      <c r="CG20" s="53">
        <v>1.8815862715756301E-5</v>
      </c>
      <c r="CH20">
        <v>0.80019901402151195</v>
      </c>
      <c r="CI20" s="54">
        <v>2.27420986049417E-5</v>
      </c>
    </row>
    <row r="21" spans="1:87" x14ac:dyDescent="0.25">
      <c r="A21" t="s">
        <v>817</v>
      </c>
      <c r="B21" t="s">
        <v>817</v>
      </c>
      <c r="C21" t="s">
        <v>799</v>
      </c>
      <c r="D21">
        <v>-0.11600677923253799</v>
      </c>
      <c r="E21">
        <v>0.62622791537996203</v>
      </c>
      <c r="F21">
        <v>0.30530475581315702</v>
      </c>
      <c r="G21">
        <v>0.19054589557818</v>
      </c>
      <c r="H21">
        <v>-0.18063490883872901</v>
      </c>
      <c r="I21">
        <v>0.44599394516346802</v>
      </c>
      <c r="J21">
        <v>-6.7886203608619897E-2</v>
      </c>
      <c r="K21">
        <v>0.77612236465403694</v>
      </c>
      <c r="L21">
        <v>0.23738373149390399</v>
      </c>
      <c r="M21">
        <v>0.31357171816498403</v>
      </c>
      <c r="N21">
        <v>0.47346041972834202</v>
      </c>
      <c r="O21">
        <v>3.4977956440767601E-2</v>
      </c>
      <c r="P21">
        <v>-8.1862944517719097E-2</v>
      </c>
      <c r="Q21">
        <v>0.73151892804938701</v>
      </c>
      <c r="R21">
        <v>0.888291814104057</v>
      </c>
      <c r="S21" s="53">
        <v>1.70398418539233E-7</v>
      </c>
      <c r="T21">
        <v>-0.13530794458662301</v>
      </c>
      <c r="U21">
        <v>0.569506235069978</v>
      </c>
      <c r="V21">
        <v>-0.258952807607508</v>
      </c>
      <c r="W21">
        <v>0.27026874439899701</v>
      </c>
      <c r="X21">
        <v>0.170305340619958</v>
      </c>
      <c r="Y21">
        <v>0.47284466558791</v>
      </c>
      <c r="Z21">
        <v>0.198725731820524</v>
      </c>
      <c r="AA21">
        <v>0.40094835937671403</v>
      </c>
      <c r="AB21">
        <v>-0.33360158925066302</v>
      </c>
      <c r="AC21" s="40">
        <v>0.15060169184437899</v>
      </c>
      <c r="AD21" t="s">
        <v>800</v>
      </c>
      <c r="AE21" t="s">
        <v>800</v>
      </c>
      <c r="AF21" t="s">
        <v>799</v>
      </c>
      <c r="AG21">
        <v>-7.8245627000892701E-2</v>
      </c>
      <c r="AH21">
        <v>0.74298970885802995</v>
      </c>
      <c r="AI21">
        <v>1.97620756210822E-2</v>
      </c>
      <c r="AJ21">
        <v>0.93409354706110903</v>
      </c>
      <c r="AK21">
        <v>0.51140819583768904</v>
      </c>
      <c r="AL21">
        <v>2.11822355359285E-2</v>
      </c>
      <c r="AM21">
        <v>0.36495356184119399</v>
      </c>
      <c r="AN21">
        <v>0.113610783723345</v>
      </c>
      <c r="AO21">
        <v>0.34366423566673399</v>
      </c>
      <c r="AP21">
        <v>0.137921690511592</v>
      </c>
      <c r="AQ21">
        <v>0.62347933834991898</v>
      </c>
      <c r="AR21">
        <v>3.31172644970101E-3</v>
      </c>
      <c r="AS21">
        <v>0.60546230544518898</v>
      </c>
      <c r="AT21">
        <v>4.6702287771803698E-3</v>
      </c>
      <c r="AU21">
        <v>8.0644403346949597E-2</v>
      </c>
      <c r="AV21">
        <v>0.73537702418246598</v>
      </c>
      <c r="AW21">
        <v>0.84621696018857995</v>
      </c>
      <c r="AX21" s="53">
        <v>2.5778462603248098E-6</v>
      </c>
      <c r="AY21">
        <v>0.250822528845426</v>
      </c>
      <c r="AZ21">
        <v>0.28612735871079298</v>
      </c>
      <c r="BA21">
        <v>-4.9426025902060402E-3</v>
      </c>
      <c r="BB21">
        <v>0.98350034214478399</v>
      </c>
      <c r="BC21">
        <v>-5.1660259886601903E-2</v>
      </c>
      <c r="BD21">
        <v>0.82875429547939805</v>
      </c>
      <c r="BE21">
        <v>0.31278985319546099</v>
      </c>
      <c r="BF21" s="40">
        <v>0.17935195956931199</v>
      </c>
      <c r="BG21" t="s">
        <v>807</v>
      </c>
      <c r="BH21" t="s">
        <v>807</v>
      </c>
      <c r="BI21" t="s">
        <v>799</v>
      </c>
      <c r="BJ21">
        <v>-7.1804693634814495E-2</v>
      </c>
      <c r="BK21">
        <v>0.76354263251507704</v>
      </c>
      <c r="BL21">
        <v>0.40167148300065603</v>
      </c>
      <c r="BM21">
        <v>7.9179463004572501E-2</v>
      </c>
      <c r="BN21">
        <v>0.30011420690253698</v>
      </c>
      <c r="BO21">
        <v>0.198578475169955</v>
      </c>
      <c r="BP21">
        <v>0.37842896511649299</v>
      </c>
      <c r="BQ21">
        <v>9.9914556311799005E-2</v>
      </c>
      <c r="BR21">
        <v>-0.118284275750904</v>
      </c>
      <c r="BS21">
        <v>0.61942029994371794</v>
      </c>
      <c r="BT21">
        <v>0.43494976326028201</v>
      </c>
      <c r="BU21">
        <v>5.5291869436359102E-2</v>
      </c>
      <c r="BV21">
        <v>-0.24655355708375101</v>
      </c>
      <c r="BW21">
        <v>0.29467929419389799</v>
      </c>
      <c r="BX21">
        <v>0.25427178262623701</v>
      </c>
      <c r="BY21">
        <v>0.27933069803744898</v>
      </c>
      <c r="BZ21">
        <v>-0.43782600988197101</v>
      </c>
      <c r="CA21">
        <v>5.3520142188021903E-2</v>
      </c>
      <c r="CB21">
        <v>0.17269472282723999</v>
      </c>
      <c r="CC21">
        <v>0.46656248250408</v>
      </c>
      <c r="CD21">
        <v>0.400078759017511</v>
      </c>
      <c r="CE21">
        <v>8.04887164996579E-2</v>
      </c>
      <c r="CF21">
        <v>0.70219990400112098</v>
      </c>
      <c r="CG21">
        <v>5.5724604456783104E-4</v>
      </c>
      <c r="CH21">
        <v>0.84119433548000799</v>
      </c>
      <c r="CI21" s="54">
        <v>3.3765907133208401E-6</v>
      </c>
    </row>
    <row r="22" spans="1:87" x14ac:dyDescent="0.25">
      <c r="A22" t="s">
        <v>818</v>
      </c>
      <c r="B22" t="s">
        <v>818</v>
      </c>
      <c r="C22" t="s">
        <v>799</v>
      </c>
      <c r="D22">
        <v>0.105861603293103</v>
      </c>
      <c r="E22">
        <v>0.65690119040732797</v>
      </c>
      <c r="F22">
        <v>4.87592360961989E-2</v>
      </c>
      <c r="G22">
        <v>0.83824561285742505</v>
      </c>
      <c r="H22">
        <v>-0.21515261816109901</v>
      </c>
      <c r="I22">
        <v>0.362311008482887</v>
      </c>
      <c r="J22">
        <v>-0.19820528852477901</v>
      </c>
      <c r="K22">
        <v>0.40220816331291498</v>
      </c>
      <c r="L22">
        <v>5.4686862511835202E-2</v>
      </c>
      <c r="M22">
        <v>0.81887643279776101</v>
      </c>
      <c r="N22">
        <v>0.13849109725012701</v>
      </c>
      <c r="O22">
        <v>0.56037203869095198</v>
      </c>
      <c r="P22">
        <v>-0.32725410987607201</v>
      </c>
      <c r="Q22">
        <v>0.15900534041367101</v>
      </c>
      <c r="R22">
        <v>0.35321733409640499</v>
      </c>
      <c r="S22">
        <v>0.12659752874382399</v>
      </c>
      <c r="T22">
        <v>-0.35960261124642801</v>
      </c>
      <c r="U22">
        <v>0.11940728596001</v>
      </c>
      <c r="V22">
        <v>-0.13705164690090099</v>
      </c>
      <c r="W22">
        <v>0.56449456375315799</v>
      </c>
      <c r="X22">
        <v>2.1503186265939899E-2</v>
      </c>
      <c r="Y22">
        <v>0.92830067858245002</v>
      </c>
      <c r="Z22">
        <v>6.1776520733492199E-2</v>
      </c>
      <c r="AA22">
        <v>0.79584305594972504</v>
      </c>
      <c r="AB22">
        <v>-0.29968723021119198</v>
      </c>
      <c r="AC22" s="40">
        <v>0.19924914729042001</v>
      </c>
      <c r="AD22" t="s">
        <v>819</v>
      </c>
      <c r="AE22" t="s">
        <v>819</v>
      </c>
      <c r="AF22" t="s">
        <v>799</v>
      </c>
      <c r="AG22">
        <v>6.6267104586202705E-2</v>
      </c>
      <c r="AH22">
        <v>0.78133614667864904</v>
      </c>
      <c r="AI22">
        <v>-0.227054568682478</v>
      </c>
      <c r="AJ22">
        <v>0.335703067905748</v>
      </c>
      <c r="AK22">
        <v>0.183560344833641</v>
      </c>
      <c r="AL22">
        <v>0.438536753315238</v>
      </c>
      <c r="AM22">
        <v>0.14282449566188599</v>
      </c>
      <c r="AN22">
        <v>0.54804257195069295</v>
      </c>
      <c r="AO22">
        <v>0.43857612131344997</v>
      </c>
      <c r="AP22">
        <v>5.3065281997017003E-2</v>
      </c>
      <c r="AQ22">
        <v>0.51246227112284304</v>
      </c>
      <c r="AR22">
        <v>2.0872845688778702E-2</v>
      </c>
      <c r="AS22">
        <v>0.60146764237896599</v>
      </c>
      <c r="AT22">
        <v>5.0265214950827803E-3</v>
      </c>
      <c r="AU22">
        <v>-0.23450212281060101</v>
      </c>
      <c r="AV22">
        <v>0.31965553082227799</v>
      </c>
      <c r="AW22">
        <v>0.86417651286383002</v>
      </c>
      <c r="AX22" s="53">
        <v>9.0308381272539703E-7</v>
      </c>
      <c r="AY22">
        <v>8.9735706928267905E-2</v>
      </c>
      <c r="AZ22">
        <v>0.70674543073479701</v>
      </c>
      <c r="BA22">
        <v>-0.19521695778870801</v>
      </c>
      <c r="BB22">
        <v>0.409483677195982</v>
      </c>
      <c r="BC22">
        <v>-6.3964049012507102E-2</v>
      </c>
      <c r="BD22">
        <v>0.78876784007011103</v>
      </c>
      <c r="BE22">
        <v>0.24067639586613099</v>
      </c>
      <c r="BF22" s="40">
        <v>0.30670594823861502</v>
      </c>
      <c r="BG22" t="s">
        <v>813</v>
      </c>
      <c r="BH22" t="s">
        <v>813</v>
      </c>
      <c r="BI22" t="s">
        <v>799</v>
      </c>
      <c r="BJ22">
        <v>-7.1407445835347305E-2</v>
      </c>
      <c r="BK22">
        <v>0.76481539877329896</v>
      </c>
      <c r="BL22">
        <v>0.33918102420895402</v>
      </c>
      <c r="BM22">
        <v>0.143474615405533</v>
      </c>
      <c r="BN22">
        <v>0.27045398392679598</v>
      </c>
      <c r="BO22">
        <v>0.24879528494855899</v>
      </c>
      <c r="BP22">
        <v>0.46825387838261201</v>
      </c>
      <c r="BQ22">
        <v>3.7318271996957898E-2</v>
      </c>
      <c r="BR22">
        <v>-9.4073979136415506E-2</v>
      </c>
      <c r="BS22">
        <v>0.69321259811176605</v>
      </c>
      <c r="BT22">
        <v>0.42071806585377203</v>
      </c>
      <c r="BU22">
        <v>6.4722831708450404E-2</v>
      </c>
      <c r="BV22">
        <v>-0.157377039493278</v>
      </c>
      <c r="BW22">
        <v>0.50755976562759997</v>
      </c>
      <c r="BX22">
        <v>0.35918456688739703</v>
      </c>
      <c r="BY22">
        <v>0.11986888187005899</v>
      </c>
      <c r="BZ22">
        <v>-0.35981749910102701</v>
      </c>
      <c r="CA22">
        <v>0.119170506867736</v>
      </c>
      <c r="CB22">
        <v>0.245080574482226</v>
      </c>
      <c r="CC22">
        <v>0.29766600312931102</v>
      </c>
      <c r="CD22">
        <v>0.36264942328790101</v>
      </c>
      <c r="CE22">
        <v>0.11608141877429699</v>
      </c>
      <c r="CF22">
        <v>0.70951233185977303</v>
      </c>
      <c r="CG22">
        <v>4.5906564878630201E-4</v>
      </c>
      <c r="CH22">
        <v>0.88856831517685897</v>
      </c>
      <c r="CI22" s="54">
        <v>1.6681387002270099E-7</v>
      </c>
    </row>
    <row r="23" spans="1:87" x14ac:dyDescent="0.25">
      <c r="A23" t="s">
        <v>819</v>
      </c>
      <c r="B23" t="s">
        <v>819</v>
      </c>
      <c r="C23" t="s">
        <v>799</v>
      </c>
      <c r="D23">
        <v>-9.6565386609345299E-2</v>
      </c>
      <c r="E23">
        <v>0.68548082700785995</v>
      </c>
      <c r="F23">
        <v>0.22450437055330899</v>
      </c>
      <c r="G23">
        <v>0.34130499151004901</v>
      </c>
      <c r="H23">
        <v>-0.20913892545391999</v>
      </c>
      <c r="I23">
        <v>0.37620064267165798</v>
      </c>
      <c r="J23">
        <v>-0.100972375825641</v>
      </c>
      <c r="K23">
        <v>0.67187813478451996</v>
      </c>
      <c r="L23">
        <v>0.24032756852276699</v>
      </c>
      <c r="M23">
        <v>0.30742896923839103</v>
      </c>
      <c r="N23">
        <v>0.56935016653089798</v>
      </c>
      <c r="O23">
        <v>8.7869011879530799E-3</v>
      </c>
      <c r="P23">
        <v>-4.9601929156852402E-2</v>
      </c>
      <c r="Q23">
        <v>0.83548628662882196</v>
      </c>
      <c r="R23">
        <v>0.89300734019461603</v>
      </c>
      <c r="S23" s="53">
        <v>1.17654893705297E-7</v>
      </c>
      <c r="T23">
        <v>-8.7291891231576296E-2</v>
      </c>
      <c r="U23">
        <v>0.71440645318262697</v>
      </c>
      <c r="V23">
        <v>-0.15891058788776799</v>
      </c>
      <c r="W23">
        <v>0.50337907750781996</v>
      </c>
      <c r="X23">
        <v>0.14400356243357801</v>
      </c>
      <c r="Y23">
        <v>0.54470921795038996</v>
      </c>
      <c r="Z23">
        <v>0.174133249885883</v>
      </c>
      <c r="AA23">
        <v>0.46280082087893898</v>
      </c>
      <c r="AB23">
        <v>-0.32910462558029202</v>
      </c>
      <c r="AC23" s="40">
        <v>0.156522655450405</v>
      </c>
      <c r="AD23" t="s">
        <v>806</v>
      </c>
      <c r="AE23" t="s">
        <v>806</v>
      </c>
      <c r="AF23" t="s">
        <v>799</v>
      </c>
      <c r="AG23">
        <v>-6.0433038717056999E-2</v>
      </c>
      <c r="AH23">
        <v>0.80019599002466701</v>
      </c>
      <c r="AI23">
        <v>-1.4961245230385001E-2</v>
      </c>
      <c r="AJ23">
        <v>0.95008212470716202</v>
      </c>
      <c r="AK23">
        <v>0.454789793954749</v>
      </c>
      <c r="AL23">
        <v>4.3935826944469E-2</v>
      </c>
      <c r="AM23">
        <v>0.32460073172946102</v>
      </c>
      <c r="AN23">
        <v>0.162612451376699</v>
      </c>
      <c r="AO23">
        <v>7.4221351899861093E-2</v>
      </c>
      <c r="AP23">
        <v>0.75581244170158501</v>
      </c>
      <c r="AQ23">
        <v>0.360560693012481</v>
      </c>
      <c r="AR23">
        <v>0.118354192781764</v>
      </c>
      <c r="AS23">
        <v>0.41673600939733701</v>
      </c>
      <c r="AT23">
        <v>6.75666228501767E-2</v>
      </c>
      <c r="AU23">
        <v>0.33459916796424499</v>
      </c>
      <c r="AV23">
        <v>0.14930966017029201</v>
      </c>
      <c r="AW23">
        <v>0.58529661111585096</v>
      </c>
      <c r="AX23">
        <v>6.7057432601379998E-3</v>
      </c>
      <c r="AY23">
        <v>0.14438045969014601</v>
      </c>
      <c r="AZ23">
        <v>0.54364563231375296</v>
      </c>
      <c r="BA23">
        <v>-1.41623083769597E-2</v>
      </c>
      <c r="BB23">
        <v>0.952744829432838</v>
      </c>
      <c r="BC23">
        <v>-0.12779628485539701</v>
      </c>
      <c r="BD23">
        <v>0.59131431847226701</v>
      </c>
      <c r="BE23">
        <v>0.109475175060098</v>
      </c>
      <c r="BF23" s="40">
        <v>0.64591190771354701</v>
      </c>
      <c r="BG23" t="s">
        <v>821</v>
      </c>
      <c r="BH23" t="s">
        <v>821</v>
      </c>
      <c r="BI23" t="s">
        <v>799</v>
      </c>
      <c r="BJ23">
        <v>-6.8217442568077602E-2</v>
      </c>
      <c r="BK23">
        <v>0.77505684459586099</v>
      </c>
      <c r="BL23">
        <v>5.7706763166749699E-2</v>
      </c>
      <c r="BM23">
        <v>0.80904655767976297</v>
      </c>
      <c r="BN23">
        <v>0.29540487584227998</v>
      </c>
      <c r="BO23">
        <v>0.20605930768778699</v>
      </c>
      <c r="BP23">
        <v>0.43613450066509402</v>
      </c>
      <c r="BQ23">
        <v>5.4556762408882201E-2</v>
      </c>
      <c r="BR23">
        <v>-0.20015468611696699</v>
      </c>
      <c r="BS23">
        <v>0.39750053898351001</v>
      </c>
      <c r="BT23">
        <v>0.23452458261606199</v>
      </c>
      <c r="BU23">
        <v>0.31960784153657201</v>
      </c>
      <c r="BV23">
        <v>-0.49546906252659401</v>
      </c>
      <c r="BW23">
        <v>2.63209075703916E-2</v>
      </c>
      <c r="BX23">
        <v>0.68276836919239703</v>
      </c>
      <c r="BY23">
        <v>9.0855149253852099E-4</v>
      </c>
      <c r="BZ23">
        <v>9.3378626652749097E-2</v>
      </c>
      <c r="CA23">
        <v>0.69537579814630801</v>
      </c>
      <c r="CB23">
        <v>0.30908394681663398</v>
      </c>
      <c r="CC23">
        <v>0.184836881229027</v>
      </c>
      <c r="CD23">
        <v>9.9523851551141795E-2</v>
      </c>
      <c r="CE23">
        <v>0.67633859814790798</v>
      </c>
      <c r="CF23">
        <v>0.34829869891047299</v>
      </c>
      <c r="CG23">
        <v>0.132342304045172</v>
      </c>
      <c r="CH23">
        <v>0.84959247789833103</v>
      </c>
      <c r="CI23" s="54">
        <v>2.1386497249459301E-6</v>
      </c>
    </row>
    <row r="24" spans="1:87" x14ac:dyDescent="0.25">
      <c r="A24" t="s">
        <v>820</v>
      </c>
      <c r="B24" t="s">
        <v>820</v>
      </c>
      <c r="C24" t="s">
        <v>799</v>
      </c>
      <c r="D24">
        <v>8.2247178291555506E-2</v>
      </c>
      <c r="E24">
        <v>0.73030366309489603</v>
      </c>
      <c r="F24">
        <v>-8.2194722579881901E-3</v>
      </c>
      <c r="G24">
        <v>0.97256447763099996</v>
      </c>
      <c r="H24">
        <v>-0.548947175468114</v>
      </c>
      <c r="I24">
        <v>1.21879980544838E-2</v>
      </c>
      <c r="J24">
        <v>-0.30257157527966899</v>
      </c>
      <c r="K24">
        <v>0.194747889498636</v>
      </c>
      <c r="L24">
        <v>-0.12682210728919399</v>
      </c>
      <c r="M24">
        <v>0.59416804953055702</v>
      </c>
      <c r="N24">
        <v>0.253701583240522</v>
      </c>
      <c r="O24">
        <v>0.28044727924823898</v>
      </c>
      <c r="P24">
        <v>-0.480346922945315</v>
      </c>
      <c r="Q24">
        <v>3.2060042348118503E-2</v>
      </c>
      <c r="R24">
        <v>0.54282096885183695</v>
      </c>
      <c r="S24">
        <v>1.3394602538396701E-2</v>
      </c>
      <c r="T24">
        <v>-0.45468768056758102</v>
      </c>
      <c r="U24">
        <v>4.39892522996514E-2</v>
      </c>
      <c r="V24">
        <v>-0.21253100929959101</v>
      </c>
      <c r="W24">
        <v>0.368329546752523</v>
      </c>
      <c r="X24">
        <v>-0.20767129718123101</v>
      </c>
      <c r="Y24">
        <v>0.37963533348739997</v>
      </c>
      <c r="Z24">
        <v>-1.4400233555432899E-2</v>
      </c>
      <c r="AA24">
        <v>0.95195181837796095</v>
      </c>
      <c r="AB24">
        <v>-0.49156436386040803</v>
      </c>
      <c r="AC24" s="40">
        <v>2.77184248212194E-2</v>
      </c>
      <c r="AD24" t="s">
        <v>817</v>
      </c>
      <c r="AE24" t="s">
        <v>817</v>
      </c>
      <c r="AF24" t="s">
        <v>799</v>
      </c>
      <c r="AG24">
        <v>3.6374399850980302E-2</v>
      </c>
      <c r="AH24">
        <v>0.87899240600512696</v>
      </c>
      <c r="AI24">
        <v>-0.10752686069531101</v>
      </c>
      <c r="AJ24">
        <v>0.65182835809594897</v>
      </c>
      <c r="AK24">
        <v>-6.0243788949410598E-2</v>
      </c>
      <c r="AL24">
        <v>0.80080962574057202</v>
      </c>
      <c r="AM24">
        <v>0.108879406381776</v>
      </c>
      <c r="AN24">
        <v>0.64771892834179301</v>
      </c>
      <c r="AO24">
        <v>0.46012538062011799</v>
      </c>
      <c r="AP24">
        <v>4.1213157791959602E-2</v>
      </c>
      <c r="AQ24">
        <v>0.535532634756686</v>
      </c>
      <c r="AR24">
        <v>1.49536569641445E-2</v>
      </c>
      <c r="AS24">
        <v>0.635162589585338</v>
      </c>
      <c r="AT24">
        <v>2.6203993101418799E-3</v>
      </c>
      <c r="AU24">
        <v>-0.169025155609384</v>
      </c>
      <c r="AV24">
        <v>0.47622794917675099</v>
      </c>
      <c r="AW24">
        <v>0.76219347540003402</v>
      </c>
      <c r="AX24" s="53">
        <v>9.3787863993394205E-5</v>
      </c>
      <c r="AY24">
        <v>0.118765617672746</v>
      </c>
      <c r="AZ24">
        <v>0.61798531688164304</v>
      </c>
      <c r="BA24">
        <v>-0.26690414852612099</v>
      </c>
      <c r="BB24">
        <v>0.25530308703222798</v>
      </c>
      <c r="BC24">
        <v>7.4613992206226901E-2</v>
      </c>
      <c r="BD24">
        <v>0.75455858486316596</v>
      </c>
      <c r="BE24">
        <v>0.38484622908969401</v>
      </c>
      <c r="BF24" s="40">
        <v>9.3833002638151905E-2</v>
      </c>
      <c r="BG24" t="s">
        <v>809</v>
      </c>
      <c r="BH24" t="s">
        <v>809</v>
      </c>
      <c r="BI24" t="s">
        <v>799</v>
      </c>
      <c r="BJ24">
        <v>6.4554037525967195E-2</v>
      </c>
      <c r="BK24">
        <v>0.78686231397138895</v>
      </c>
      <c r="BL24">
        <v>-0.11489082060855001</v>
      </c>
      <c r="BM24">
        <v>0.62957430317059104</v>
      </c>
      <c r="BN24">
        <v>0.13784458273932601</v>
      </c>
      <c r="BO24">
        <v>0.56222197924998996</v>
      </c>
      <c r="BP24">
        <v>0.23053023518492499</v>
      </c>
      <c r="BQ24">
        <v>0.32815591176661402</v>
      </c>
      <c r="BR24">
        <v>-0.23132170159919299</v>
      </c>
      <c r="BS24">
        <v>0.32645147600618402</v>
      </c>
      <c r="BT24">
        <v>0.21411001282313599</v>
      </c>
      <c r="BU24">
        <v>0.36469778528920699</v>
      </c>
      <c r="BV24">
        <v>-0.2309758757267</v>
      </c>
      <c r="BW24">
        <v>0.32719556995330601</v>
      </c>
      <c r="BX24">
        <v>0.38303803521820401</v>
      </c>
      <c r="BY24">
        <v>9.5518428383018703E-2</v>
      </c>
      <c r="BZ24">
        <v>6.6741770536394296E-2</v>
      </c>
      <c r="CA24">
        <v>0.77980669784688605</v>
      </c>
      <c r="CB24">
        <v>5.0385473321043699E-2</v>
      </c>
      <c r="CC24">
        <v>0.83292229693780795</v>
      </c>
      <c r="CD24">
        <v>0.19728953350089301</v>
      </c>
      <c r="CE24">
        <v>0.40443013071653899</v>
      </c>
      <c r="CF24">
        <v>0.238857026725425</v>
      </c>
      <c r="CG24">
        <v>0.31048830979055603</v>
      </c>
      <c r="CH24">
        <v>0.71881750163809999</v>
      </c>
      <c r="CI24" s="40">
        <v>3.5571554094597101E-4</v>
      </c>
    </row>
    <row r="25" spans="1:87" x14ac:dyDescent="0.25">
      <c r="A25" t="s">
        <v>821</v>
      </c>
      <c r="B25" t="s">
        <v>821</v>
      </c>
      <c r="C25" t="s">
        <v>799</v>
      </c>
      <c r="D25">
        <v>-7.1954089946344502E-2</v>
      </c>
      <c r="E25">
        <v>0.763064123522604</v>
      </c>
      <c r="F25">
        <v>0.12649511834635599</v>
      </c>
      <c r="G25">
        <v>0.59512721081799902</v>
      </c>
      <c r="H25">
        <v>-3.1851294411753397E-2</v>
      </c>
      <c r="I25">
        <v>0.89395245449749905</v>
      </c>
      <c r="J25">
        <v>-2.54439631351378E-2</v>
      </c>
      <c r="K25">
        <v>0.91520252763690502</v>
      </c>
      <c r="L25">
        <v>0.16691078885459201</v>
      </c>
      <c r="M25">
        <v>0.48184223982336799</v>
      </c>
      <c r="N25">
        <v>0.78093193236804304</v>
      </c>
      <c r="O25" s="53">
        <v>4.8271224323312901E-5</v>
      </c>
      <c r="P25">
        <v>0.21345923701276301</v>
      </c>
      <c r="Q25">
        <v>0.36619210736713997</v>
      </c>
      <c r="R25">
        <v>0.77734627696234004</v>
      </c>
      <c r="S25" s="53">
        <v>5.5077998536784699E-5</v>
      </c>
      <c r="T25">
        <v>0.12158484639566</v>
      </c>
      <c r="U25">
        <v>0.60960745513796699</v>
      </c>
      <c r="V25">
        <v>2.1193421899741799E-2</v>
      </c>
      <c r="W25">
        <v>0.92933105323943099</v>
      </c>
      <c r="X25">
        <v>0.30034050712417298</v>
      </c>
      <c r="Y25">
        <v>0.198223626975671</v>
      </c>
      <c r="Z25">
        <v>0.13466236450352201</v>
      </c>
      <c r="AA25">
        <v>0.57136664010379701</v>
      </c>
      <c r="AB25">
        <v>-0.107036420740699</v>
      </c>
      <c r="AC25" s="40">
        <v>0.65332085640107096</v>
      </c>
      <c r="AD25" t="s">
        <v>803</v>
      </c>
      <c r="AE25" t="s">
        <v>803</v>
      </c>
      <c r="AF25" t="s">
        <v>799</v>
      </c>
      <c r="AG25">
        <v>-3.4828920193692797E-2</v>
      </c>
      <c r="AH25">
        <v>0.88409985086942999</v>
      </c>
      <c r="AI25">
        <v>-3.5978354764445601E-2</v>
      </c>
      <c r="AJ25">
        <v>0.88030081086926204</v>
      </c>
      <c r="AK25">
        <v>3.5651435734000397E-2</v>
      </c>
      <c r="AL25">
        <v>0.88138107080434702</v>
      </c>
      <c r="AM25">
        <v>0.27470614616872002</v>
      </c>
      <c r="AN25">
        <v>0.24114071881611901</v>
      </c>
      <c r="AO25">
        <v>0.49766299427970001</v>
      </c>
      <c r="AP25">
        <v>2.55604333712059E-2</v>
      </c>
      <c r="AQ25">
        <v>0.44037544515140398</v>
      </c>
      <c r="AR25">
        <v>5.1986212165419203E-2</v>
      </c>
      <c r="AS25">
        <v>0.65347865832975705</v>
      </c>
      <c r="AT25">
        <v>1.78050751861812E-3</v>
      </c>
      <c r="AU25">
        <v>-0.15338458073025399</v>
      </c>
      <c r="AV25">
        <v>0.51852135782962405</v>
      </c>
      <c r="AW25">
        <v>0.84688448261945004</v>
      </c>
      <c r="AX25" s="53">
        <v>2.4852405414370401E-6</v>
      </c>
      <c r="AY25">
        <v>-0.11433002677712301</v>
      </c>
      <c r="AZ25">
        <v>0.63125856935742997</v>
      </c>
      <c r="BA25">
        <v>-0.45702452564924501</v>
      </c>
      <c r="BB25">
        <v>4.2779098678135299E-2</v>
      </c>
      <c r="BC25">
        <v>-0.15732185961581699</v>
      </c>
      <c r="BD25">
        <v>0.50771050420583896</v>
      </c>
      <c r="BE25">
        <v>0.48722442436393998</v>
      </c>
      <c r="BF25" s="40">
        <v>2.93395554278152E-2</v>
      </c>
      <c r="BG25" t="s">
        <v>800</v>
      </c>
      <c r="BH25" t="s">
        <v>800</v>
      </c>
      <c r="BI25" t="s">
        <v>799</v>
      </c>
      <c r="BJ25">
        <v>-1.54826407690201E-2</v>
      </c>
      <c r="BK25">
        <v>0.94834468540160799</v>
      </c>
      <c r="BL25">
        <v>0.25739735576997902</v>
      </c>
      <c r="BM25">
        <v>0.273259246299136</v>
      </c>
      <c r="BN25">
        <v>0.328381746719694</v>
      </c>
      <c r="BO25">
        <v>0.157489265356858</v>
      </c>
      <c r="BP25">
        <v>0.72304103954264898</v>
      </c>
      <c r="BQ25">
        <v>3.1579517073024402E-4</v>
      </c>
      <c r="BR25">
        <v>0.252157403220785</v>
      </c>
      <c r="BS25">
        <v>0.28348502362336597</v>
      </c>
      <c r="BT25">
        <v>0.189549464085289</v>
      </c>
      <c r="BU25">
        <v>0.423476445777549</v>
      </c>
      <c r="BV25">
        <v>-3.58605320880023E-2</v>
      </c>
      <c r="BW25">
        <v>0.88069011668100605</v>
      </c>
      <c r="BX25">
        <v>0.31590128172993198</v>
      </c>
      <c r="BY25">
        <v>0.17483311030947599</v>
      </c>
      <c r="BZ25">
        <v>-0.102606923730548</v>
      </c>
      <c r="CA25">
        <v>0.66685750183682502</v>
      </c>
      <c r="CB25">
        <v>0.54662032281392903</v>
      </c>
      <c r="CC25">
        <v>1.2635483797983699E-2</v>
      </c>
      <c r="CD25">
        <v>0.422522538311767</v>
      </c>
      <c r="CE25">
        <v>6.3464273299297297E-2</v>
      </c>
      <c r="CF25">
        <v>0.79808970748151797</v>
      </c>
      <c r="CG25" s="53">
        <v>2.47902978129806E-5</v>
      </c>
      <c r="CH25">
        <v>0.76718604934215995</v>
      </c>
      <c r="CI25" s="54">
        <v>7.9041983695650196E-5</v>
      </c>
    </row>
    <row r="26" spans="1:87" x14ac:dyDescent="0.25">
      <c r="A26" t="s">
        <v>822</v>
      </c>
      <c r="B26" t="s">
        <v>822</v>
      </c>
      <c r="C26" t="s">
        <v>799</v>
      </c>
      <c r="D26">
        <v>5.2366704589715297E-2</v>
      </c>
      <c r="E26">
        <v>0.82644641505605698</v>
      </c>
      <c r="F26">
        <v>0.114098774845221</v>
      </c>
      <c r="G26">
        <v>0.63195361280845996</v>
      </c>
      <c r="H26">
        <v>-0.27376174972523898</v>
      </c>
      <c r="I26">
        <v>0.242827537839712</v>
      </c>
      <c r="J26">
        <v>-0.27280606386900602</v>
      </c>
      <c r="K26">
        <v>0.244542217340739</v>
      </c>
      <c r="L26">
        <v>3.3377138241179501E-2</v>
      </c>
      <c r="M26">
        <v>0.88890166388946801</v>
      </c>
      <c r="N26">
        <v>0.30109446615070201</v>
      </c>
      <c r="O26">
        <v>0.19704444582063901</v>
      </c>
      <c r="P26">
        <v>-0.113862798073172</v>
      </c>
      <c r="Q26">
        <v>0.63266316362038799</v>
      </c>
      <c r="R26">
        <v>0.73597819304982803</v>
      </c>
      <c r="S26">
        <v>2.16362605590254E-4</v>
      </c>
      <c r="T26">
        <v>-0.49727728088504197</v>
      </c>
      <c r="U26">
        <v>2.5692859237993498E-2</v>
      </c>
      <c r="V26">
        <v>-8.5830618913545903E-2</v>
      </c>
      <c r="W26">
        <v>0.71899999090814104</v>
      </c>
      <c r="X26">
        <v>0.17539581460227399</v>
      </c>
      <c r="Y26">
        <v>0.45951207277623202</v>
      </c>
      <c r="Z26">
        <v>8.8578029856514598E-2</v>
      </c>
      <c r="AA26">
        <v>0.71037125541791002</v>
      </c>
      <c r="AB26">
        <v>-0.295032610592802</v>
      </c>
      <c r="AC26" s="40">
        <v>0.206658518691274</v>
      </c>
      <c r="AD26" t="s">
        <v>822</v>
      </c>
      <c r="AE26" t="s">
        <v>822</v>
      </c>
      <c r="AF26" t="s">
        <v>799</v>
      </c>
      <c r="AG26">
        <v>2.48271145221951E-2</v>
      </c>
      <c r="AH26">
        <v>0.91725147237598903</v>
      </c>
      <c r="AI26">
        <v>0.12550456467222401</v>
      </c>
      <c r="AJ26">
        <v>0.59803674895137904</v>
      </c>
      <c r="AK26">
        <v>0.241147484186929</v>
      </c>
      <c r="AL26">
        <v>0.30573114973315901</v>
      </c>
      <c r="AM26">
        <v>0.17593877979439501</v>
      </c>
      <c r="AN26">
        <v>0.45810143595274699</v>
      </c>
      <c r="AO26">
        <v>0.372142781402377</v>
      </c>
      <c r="AP26">
        <v>0.10614539232027401</v>
      </c>
      <c r="AQ26">
        <v>0.182928713586125</v>
      </c>
      <c r="AR26">
        <v>0.440141267429151</v>
      </c>
      <c r="AS26">
        <v>0.34909209126628998</v>
      </c>
      <c r="AT26">
        <v>0.13140340276406801</v>
      </c>
      <c r="AU26">
        <v>-0.37241079022604001</v>
      </c>
      <c r="AV26">
        <v>0.105874138469485</v>
      </c>
      <c r="AW26">
        <v>0.56598401231302098</v>
      </c>
      <c r="AX26">
        <v>9.28726515651708E-3</v>
      </c>
      <c r="AY26">
        <v>2.6869701679966398E-2</v>
      </c>
      <c r="AZ26">
        <v>0.91046873807873596</v>
      </c>
      <c r="BA26">
        <v>0.172027823518726</v>
      </c>
      <c r="BB26">
        <v>0.46831162774009299</v>
      </c>
      <c r="BC26">
        <v>-0.52188123688884602</v>
      </c>
      <c r="BD26">
        <v>1.8264805707239901E-2</v>
      </c>
      <c r="BE26">
        <v>3.3207451858740203E-2</v>
      </c>
      <c r="BF26" s="40">
        <v>0.88946315319512603</v>
      </c>
      <c r="BG26" t="s">
        <v>812</v>
      </c>
      <c r="BH26" t="s">
        <v>812</v>
      </c>
      <c r="BI26" t="s">
        <v>799</v>
      </c>
      <c r="BJ26">
        <v>-5.2771948459486096E-3</v>
      </c>
      <c r="BK26">
        <v>0.98238354917916504</v>
      </c>
      <c r="BL26">
        <v>0.171591590937544</v>
      </c>
      <c r="BM26">
        <v>0.46945757180983599</v>
      </c>
      <c r="BN26">
        <v>0.147067143548955</v>
      </c>
      <c r="BO26">
        <v>0.53609143106316803</v>
      </c>
      <c r="BP26">
        <v>0.58357265696795801</v>
      </c>
      <c r="BQ26">
        <v>6.9090682748197399E-3</v>
      </c>
      <c r="BR26">
        <v>5.3808660247383101E-2</v>
      </c>
      <c r="BS26">
        <v>0.82173996716095798</v>
      </c>
      <c r="BT26">
        <v>0.27555860752464101</v>
      </c>
      <c r="BU26">
        <v>0.23962459708658601</v>
      </c>
      <c r="BV26">
        <v>-0.24292223303043001</v>
      </c>
      <c r="BW26">
        <v>0.30207563568559997</v>
      </c>
      <c r="BX26">
        <v>0.70049451152286102</v>
      </c>
      <c r="BY26">
        <v>5.8254303992112395E-4</v>
      </c>
      <c r="BZ26">
        <v>4.6420768631551101E-3</v>
      </c>
      <c r="CA26">
        <v>0.98450345402335504</v>
      </c>
      <c r="CB26">
        <v>0.41475546275375003</v>
      </c>
      <c r="CC26">
        <v>6.9015503056088098E-2</v>
      </c>
      <c r="CD26">
        <v>0.17906336400661399</v>
      </c>
      <c r="CE26">
        <v>0.45002701482505297</v>
      </c>
      <c r="CF26">
        <v>0.61590900736030096</v>
      </c>
      <c r="CG26">
        <v>3.8358075865405298E-3</v>
      </c>
      <c r="CH26">
        <v>0.92161556126886601</v>
      </c>
      <c r="CI26" s="54">
        <v>7.96187084308184E-9</v>
      </c>
    </row>
    <row r="27" spans="1:87" x14ac:dyDescent="0.25">
      <c r="A27" t="s">
        <v>823</v>
      </c>
      <c r="B27" t="s">
        <v>823</v>
      </c>
      <c r="C27" t="s">
        <v>824</v>
      </c>
      <c r="D27">
        <v>-0.57308109172763599</v>
      </c>
      <c r="E27">
        <v>8.2582167143977897E-3</v>
      </c>
      <c r="F27">
        <v>0.67867386384554096</v>
      </c>
      <c r="G27">
        <v>1.0025619354180799E-3</v>
      </c>
      <c r="H27">
        <v>0.54792691617400402</v>
      </c>
      <c r="I27">
        <v>1.2382603564098401E-2</v>
      </c>
      <c r="J27">
        <v>0.59705023790940503</v>
      </c>
      <c r="K27">
        <v>5.4463153487018297E-3</v>
      </c>
      <c r="L27">
        <v>0.21492004397360101</v>
      </c>
      <c r="M27">
        <v>0.36284265088150203</v>
      </c>
      <c r="N27">
        <v>0.182495622011489</v>
      </c>
      <c r="O27">
        <v>0.44124321270695899</v>
      </c>
      <c r="P27">
        <v>0.71832336154250498</v>
      </c>
      <c r="Q27">
        <v>3.6065519064404399E-4</v>
      </c>
      <c r="R27">
        <v>0.25140510100114599</v>
      </c>
      <c r="S27">
        <v>0.284972315145403</v>
      </c>
      <c r="T27">
        <v>0.68279946878838604</v>
      </c>
      <c r="U27">
        <v>9.0786699690933797E-4</v>
      </c>
      <c r="V27">
        <v>7.9357451777580496E-2</v>
      </c>
      <c r="W27">
        <v>0.73945835168815699</v>
      </c>
      <c r="X27">
        <v>0.21102432671766599</v>
      </c>
      <c r="Y27">
        <v>0.37181406310930498</v>
      </c>
      <c r="Z27">
        <v>0.150268238852036</v>
      </c>
      <c r="AA27">
        <v>0.52715442117543798</v>
      </c>
      <c r="AB27">
        <v>0.43721996670984298</v>
      </c>
      <c r="AC27" s="40">
        <v>5.38898069159187E-2</v>
      </c>
      <c r="AD27" t="s">
        <v>857</v>
      </c>
      <c r="AE27" t="s">
        <v>857</v>
      </c>
      <c r="AF27" t="s">
        <v>824</v>
      </c>
      <c r="AG27">
        <v>-0.27473913215123902</v>
      </c>
      <c r="AH27">
        <v>0.241081938011695</v>
      </c>
      <c r="AI27">
        <v>-0.103711562523763</v>
      </c>
      <c r="AJ27">
        <v>0.66347221180053495</v>
      </c>
      <c r="AK27">
        <v>4.7383829546583899E-2</v>
      </c>
      <c r="AL27">
        <v>0.84275315723277899</v>
      </c>
      <c r="AM27">
        <v>-1.28454431640086E-2</v>
      </c>
      <c r="AN27">
        <v>0.95713473056439202</v>
      </c>
      <c r="AO27">
        <v>-6.5617713093556004E-2</v>
      </c>
      <c r="AP27">
        <v>0.78342984054522202</v>
      </c>
      <c r="AQ27">
        <v>0.42400313600623102</v>
      </c>
      <c r="AR27">
        <v>6.2445469475740499E-2</v>
      </c>
      <c r="AS27">
        <v>6.8463380411135394E-2</v>
      </c>
      <c r="AT27">
        <v>0.77426596895878796</v>
      </c>
      <c r="AU27">
        <v>0.552086154778474</v>
      </c>
      <c r="AV27">
        <v>1.16047180612224E-2</v>
      </c>
      <c r="AW27">
        <v>-6.2552519907364906E-2</v>
      </c>
      <c r="AX27">
        <v>0.79333142269422297</v>
      </c>
      <c r="AY27">
        <v>0.46263405133538699</v>
      </c>
      <c r="AZ27">
        <v>3.99790193387346E-2</v>
      </c>
      <c r="BA27">
        <v>0.173994140919564</v>
      </c>
      <c r="BB27">
        <v>0.463163905939041</v>
      </c>
      <c r="BC27">
        <v>0.93737800239709201</v>
      </c>
      <c r="BD27" s="53">
        <v>1.1191245868712E-9</v>
      </c>
      <c r="BE27">
        <v>8.2847286383377197E-2</v>
      </c>
      <c r="BF27" s="40">
        <v>0.72840686336610005</v>
      </c>
      <c r="BG27" t="s">
        <v>823</v>
      </c>
      <c r="BH27" t="s">
        <v>823</v>
      </c>
      <c r="BI27" t="s">
        <v>824</v>
      </c>
      <c r="BJ27">
        <v>-0.44960704869383999</v>
      </c>
      <c r="BK27">
        <v>4.6711234219180199E-2</v>
      </c>
      <c r="BL27">
        <v>0.26963166892786999</v>
      </c>
      <c r="BM27">
        <v>0.25029328471134599</v>
      </c>
      <c r="BN27">
        <v>0.17594486335899401</v>
      </c>
      <c r="BO27">
        <v>0.45808564329071699</v>
      </c>
      <c r="BP27">
        <v>0.55752200338412305</v>
      </c>
      <c r="BQ27">
        <v>1.0648197624781501E-2</v>
      </c>
      <c r="BR27">
        <v>0.53428379846910701</v>
      </c>
      <c r="BS27">
        <v>1.5234862967500601E-2</v>
      </c>
      <c r="BT27">
        <v>-1.7835970840687901E-2</v>
      </c>
      <c r="BU27">
        <v>0.94050561790242604</v>
      </c>
      <c r="BV27">
        <v>0.47596492240933003</v>
      </c>
      <c r="BW27">
        <v>3.3893752615483198E-2</v>
      </c>
      <c r="BX27">
        <v>-0.10289686406842601</v>
      </c>
      <c r="BY27">
        <v>0.66596834359504098</v>
      </c>
      <c r="BZ27">
        <v>-4.0822779526422499E-2</v>
      </c>
      <c r="CA27">
        <v>0.86431789511772095</v>
      </c>
      <c r="CB27">
        <v>0.21222422753785899</v>
      </c>
      <c r="CC27">
        <v>0.36903753286388402</v>
      </c>
      <c r="CD27">
        <v>0.30101129100844998</v>
      </c>
      <c r="CE27">
        <v>0.197174299792793</v>
      </c>
      <c r="CF27">
        <v>0.24135804025869001</v>
      </c>
      <c r="CG27">
        <v>0.30529606473056398</v>
      </c>
      <c r="CH27">
        <v>2.4335317806364401E-2</v>
      </c>
      <c r="CI27" s="40">
        <v>0.91888540117059603</v>
      </c>
    </row>
    <row r="28" spans="1:87" x14ac:dyDescent="0.25">
      <c r="A28" t="s">
        <v>825</v>
      </c>
      <c r="B28" t="s">
        <v>825</v>
      </c>
      <c r="C28" t="s">
        <v>824</v>
      </c>
      <c r="D28">
        <v>-0.36293949776518297</v>
      </c>
      <c r="E28">
        <v>0.115768280390878</v>
      </c>
      <c r="F28">
        <v>0.55943497464776704</v>
      </c>
      <c r="G28">
        <v>1.03272119492032E-2</v>
      </c>
      <c r="H28">
        <v>0.69341913344568296</v>
      </c>
      <c r="I28">
        <v>6.9816598663458398E-4</v>
      </c>
      <c r="J28">
        <v>0.90740489322864704</v>
      </c>
      <c r="K28" s="53">
        <v>3.3822147169669097E-8</v>
      </c>
      <c r="L28">
        <v>1.50775113017327E-2</v>
      </c>
      <c r="M28">
        <v>0.94969467379115602</v>
      </c>
      <c r="N28">
        <v>0.102390775886168</v>
      </c>
      <c r="O28">
        <v>0.66752063951713703</v>
      </c>
      <c r="P28">
        <v>0.64882950204385803</v>
      </c>
      <c r="Q28">
        <v>1.9686092419124502E-3</v>
      </c>
      <c r="R28">
        <v>-7.2153974861107403E-2</v>
      </c>
      <c r="S28">
        <v>0.76242403144080295</v>
      </c>
      <c r="T28">
        <v>0.91890777476143803</v>
      </c>
      <c r="U28" s="53">
        <v>1.0699919707906301E-8</v>
      </c>
      <c r="V28">
        <v>0.16884140527122399</v>
      </c>
      <c r="W28">
        <v>0.47671455869087898</v>
      </c>
      <c r="X28">
        <v>0.44897082954698703</v>
      </c>
      <c r="Y28">
        <v>4.70610060750788E-2</v>
      </c>
      <c r="Z28">
        <v>0.48420620005454601</v>
      </c>
      <c r="AA28">
        <v>3.0510197331163801E-2</v>
      </c>
      <c r="AB28">
        <v>0.49181240328785603</v>
      </c>
      <c r="AC28" s="40">
        <v>2.7627948803142899E-2</v>
      </c>
      <c r="AD28" t="s">
        <v>846</v>
      </c>
      <c r="AE28" t="s">
        <v>846</v>
      </c>
      <c r="AF28" t="s">
        <v>824</v>
      </c>
      <c r="AG28">
        <v>-0.24177695385528</v>
      </c>
      <c r="AH28">
        <v>0.30443155445989101</v>
      </c>
      <c r="AI28">
        <v>-0.14892769119180699</v>
      </c>
      <c r="AJ28">
        <v>0.53088857025088099</v>
      </c>
      <c r="AK28">
        <v>-0.21192812283793799</v>
      </c>
      <c r="AL28">
        <v>0.36972161146978599</v>
      </c>
      <c r="AM28">
        <v>-0.15722614938563301</v>
      </c>
      <c r="AN28">
        <v>0.50797201318492902</v>
      </c>
      <c r="AO28">
        <v>-9.9948416882771507E-2</v>
      </c>
      <c r="AP28">
        <v>0.67503014392520999</v>
      </c>
      <c r="AQ28">
        <v>0.443378735090174</v>
      </c>
      <c r="AR28">
        <v>5.0222542250407398E-2</v>
      </c>
      <c r="AS28">
        <v>6.9021287080891502E-2</v>
      </c>
      <c r="AT28">
        <v>0.77247267289994703</v>
      </c>
      <c r="AU28">
        <v>0.43562438789827801</v>
      </c>
      <c r="AV28">
        <v>5.4872359629498803E-2</v>
      </c>
      <c r="AW28">
        <v>-0.17883364968311499</v>
      </c>
      <c r="AX28">
        <v>0.45061811006344199</v>
      </c>
      <c r="AY28">
        <v>0.39317733970190499</v>
      </c>
      <c r="AZ28">
        <v>8.6347930649775501E-2</v>
      </c>
      <c r="BA28">
        <v>0.129444085824688</v>
      </c>
      <c r="BB28">
        <v>0.58650045077296797</v>
      </c>
      <c r="BC28">
        <v>0.93118715192802703</v>
      </c>
      <c r="BD28" s="53">
        <v>2.5551141704295698E-9</v>
      </c>
      <c r="BE28">
        <v>0.12713592680038899</v>
      </c>
      <c r="BF28" s="40">
        <v>0.59324812636784696</v>
      </c>
      <c r="BG28" t="s">
        <v>827</v>
      </c>
      <c r="BH28" t="s">
        <v>827</v>
      </c>
      <c r="BI28" t="s">
        <v>824</v>
      </c>
      <c r="BJ28">
        <v>-0.300794377145994</v>
      </c>
      <c r="BK28">
        <v>0.19751321734577501</v>
      </c>
      <c r="BL28">
        <v>0.242713317708109</v>
      </c>
      <c r="BM28">
        <v>0.302504560091713</v>
      </c>
      <c r="BN28">
        <v>-2.2376810272124799E-2</v>
      </c>
      <c r="BO28">
        <v>0.92539532464572005</v>
      </c>
      <c r="BP28">
        <v>0.73825576750841804</v>
      </c>
      <c r="BQ28">
        <v>2.01981097917244E-4</v>
      </c>
      <c r="BR28">
        <v>0.76578600337690195</v>
      </c>
      <c r="BS28" s="53">
        <v>8.2960309391801897E-5</v>
      </c>
      <c r="BT28">
        <v>-0.18113589897683399</v>
      </c>
      <c r="BU28">
        <v>0.44471221669401201</v>
      </c>
      <c r="BV28">
        <v>0.55426881055201305</v>
      </c>
      <c r="BW28">
        <v>1.1212622287662E-2</v>
      </c>
      <c r="BX28">
        <v>0.22197857324821599</v>
      </c>
      <c r="BY28">
        <v>0.34690683964339503</v>
      </c>
      <c r="BZ28">
        <v>0.13150360263230201</v>
      </c>
      <c r="CA28">
        <v>0.58050727131038105</v>
      </c>
      <c r="CB28">
        <v>0.41213135675514001</v>
      </c>
      <c r="CC28">
        <v>7.0970923716702106E-2</v>
      </c>
      <c r="CD28">
        <v>0.24054614372951899</v>
      </c>
      <c r="CE28">
        <v>0.30697580378602402</v>
      </c>
      <c r="CF28">
        <v>0.47460536616722498</v>
      </c>
      <c r="CG28">
        <v>3.4479002697758797E-2</v>
      </c>
      <c r="CH28">
        <v>0.29201844894504098</v>
      </c>
      <c r="CI28" s="40">
        <v>0.211552776185646</v>
      </c>
    </row>
    <row r="29" spans="1:87" x14ac:dyDescent="0.25">
      <c r="A29" t="s">
        <v>826</v>
      </c>
      <c r="B29" t="s">
        <v>826</v>
      </c>
      <c r="C29" t="s">
        <v>824</v>
      </c>
      <c r="D29">
        <v>-0.34170632269936202</v>
      </c>
      <c r="E29">
        <v>0.14032784048913199</v>
      </c>
      <c r="F29">
        <v>0.68364779160279698</v>
      </c>
      <c r="G29">
        <v>8.8936281628270298E-4</v>
      </c>
      <c r="H29">
        <v>0.70206688053867194</v>
      </c>
      <c r="I29">
        <v>5.5918514008577601E-4</v>
      </c>
      <c r="J29">
        <v>0.91805209192961401</v>
      </c>
      <c r="K29" s="53">
        <v>1.1722590027685901E-8</v>
      </c>
      <c r="L29">
        <v>0.18679911652898201</v>
      </c>
      <c r="M29">
        <v>0.43035785882098498</v>
      </c>
      <c r="N29">
        <v>0.14940657901212401</v>
      </c>
      <c r="O29">
        <v>0.52955320240169101</v>
      </c>
      <c r="P29">
        <v>0.74330574169983699</v>
      </c>
      <c r="Q29">
        <v>1.7298167185709001E-4</v>
      </c>
      <c r="R29">
        <v>8.5290632923684301E-2</v>
      </c>
      <c r="S29">
        <v>0.72069980708173798</v>
      </c>
      <c r="T29">
        <v>0.920122737885676</v>
      </c>
      <c r="U29" s="53">
        <v>9.3829952573259297E-9</v>
      </c>
      <c r="V29">
        <v>0.19694996877791199</v>
      </c>
      <c r="W29">
        <v>0.405255744722754</v>
      </c>
      <c r="X29">
        <v>0.459778312116706</v>
      </c>
      <c r="Y29">
        <v>4.1386191614068903E-2</v>
      </c>
      <c r="Z29">
        <v>0.48061898766003402</v>
      </c>
      <c r="AA29">
        <v>3.1948806301102202E-2</v>
      </c>
      <c r="AB29">
        <v>0.57332487305789603</v>
      </c>
      <c r="AC29" s="40">
        <v>8.22459675176581E-3</v>
      </c>
      <c r="AD29" t="s">
        <v>855</v>
      </c>
      <c r="AE29" t="s">
        <v>855</v>
      </c>
      <c r="AF29" t="s">
        <v>824</v>
      </c>
      <c r="AG29">
        <v>-0.23788063795945999</v>
      </c>
      <c r="AH29">
        <v>0.31252970943236402</v>
      </c>
      <c r="AI29">
        <v>-0.14178453285453099</v>
      </c>
      <c r="AJ29">
        <v>0.55099028536084005</v>
      </c>
      <c r="AK29">
        <v>4.9671005333075599E-2</v>
      </c>
      <c r="AL29">
        <v>0.83526018420493398</v>
      </c>
      <c r="AM29">
        <v>-8.4899979667382997E-3</v>
      </c>
      <c r="AN29">
        <v>0.97166183979084197</v>
      </c>
      <c r="AO29">
        <v>-7.4463725857514901E-2</v>
      </c>
      <c r="AP29">
        <v>0.75503837550676001</v>
      </c>
      <c r="AQ29">
        <v>0.56841084402785003</v>
      </c>
      <c r="AR29">
        <v>8.9242625668260606E-3</v>
      </c>
      <c r="AS29">
        <v>0.17011609694358901</v>
      </c>
      <c r="AT29">
        <v>0.473344037425668</v>
      </c>
      <c r="AU29">
        <v>0.52993062686154602</v>
      </c>
      <c r="AV29">
        <v>1.6248475688833301E-2</v>
      </c>
      <c r="AW29">
        <v>3.2012023156042999E-3</v>
      </c>
      <c r="AX29">
        <v>0.98931317267878005</v>
      </c>
      <c r="AY29">
        <v>0.49659686741389703</v>
      </c>
      <c r="AZ29">
        <v>2.59277835348216E-2</v>
      </c>
      <c r="BA29">
        <v>0.19426113922893001</v>
      </c>
      <c r="BB29">
        <v>0.41182575036716401</v>
      </c>
      <c r="BC29">
        <v>0.94072071103035004</v>
      </c>
      <c r="BD29" s="53">
        <v>6.9155301177014803E-10</v>
      </c>
      <c r="BE29">
        <v>0.120188350337899</v>
      </c>
      <c r="BF29" s="40">
        <v>0.61375164282911399</v>
      </c>
      <c r="BG29" t="s">
        <v>853</v>
      </c>
      <c r="BH29" t="s">
        <v>853</v>
      </c>
      <c r="BI29" t="s">
        <v>824</v>
      </c>
      <c r="BJ29">
        <v>-0.25965192438217299</v>
      </c>
      <c r="BK29">
        <v>0.268931332830394</v>
      </c>
      <c r="BL29">
        <v>0.30832121260712197</v>
      </c>
      <c r="BM29">
        <v>0.185979675380921</v>
      </c>
      <c r="BN29">
        <v>0.190089670049157</v>
      </c>
      <c r="BO29">
        <v>0.42213179432404202</v>
      </c>
      <c r="BP29">
        <v>0.45835856902870498</v>
      </c>
      <c r="BQ29">
        <v>4.2099871072730201E-2</v>
      </c>
      <c r="BR29">
        <v>0.77882220208598796</v>
      </c>
      <c r="BS29" s="53">
        <v>5.2182199406747099E-5</v>
      </c>
      <c r="BT29">
        <v>0.25075508849968903</v>
      </c>
      <c r="BU29">
        <v>0.28626125645731598</v>
      </c>
      <c r="BV29">
        <v>0.27224823995740899</v>
      </c>
      <c r="BW29">
        <v>0.245546637558054</v>
      </c>
      <c r="BX29">
        <v>-4.8693917013578003E-2</v>
      </c>
      <c r="BY29">
        <v>0.83845957094810197</v>
      </c>
      <c r="BZ29">
        <v>-0.35526841101616902</v>
      </c>
      <c r="CA29">
        <v>0.124255150500214</v>
      </c>
      <c r="CB29">
        <v>0.34247921372318502</v>
      </c>
      <c r="CC29">
        <v>0.13937450987373301</v>
      </c>
      <c r="CD29">
        <v>0.170941172632285</v>
      </c>
      <c r="CE29">
        <v>0.471168789649</v>
      </c>
      <c r="CF29">
        <v>0.52025064120081999</v>
      </c>
      <c r="CG29">
        <v>1.8696611446553699E-2</v>
      </c>
      <c r="CH29">
        <v>0.159078170315019</v>
      </c>
      <c r="CI29" s="40">
        <v>0.50292323183764298</v>
      </c>
    </row>
    <row r="30" spans="1:87" x14ac:dyDescent="0.25">
      <c r="A30" t="s">
        <v>827</v>
      </c>
      <c r="B30" t="s">
        <v>827</v>
      </c>
      <c r="C30" t="s">
        <v>824</v>
      </c>
      <c r="D30">
        <v>-0.32231232886046202</v>
      </c>
      <c r="E30">
        <v>0.16576835839291501</v>
      </c>
      <c r="F30">
        <v>0.67166217835278497</v>
      </c>
      <c r="G30">
        <v>1.1826097025957199E-3</v>
      </c>
      <c r="H30">
        <v>0.47304504906308198</v>
      </c>
      <c r="I30">
        <v>3.5160354377226297E-2</v>
      </c>
      <c r="J30">
        <v>0.73129261244431898</v>
      </c>
      <c r="K30">
        <v>2.48721666690936E-4</v>
      </c>
      <c r="L30">
        <v>0.17157985561820399</v>
      </c>
      <c r="M30">
        <v>0.46948841900028598</v>
      </c>
      <c r="N30">
        <v>0.34198934980551898</v>
      </c>
      <c r="O30">
        <v>0.139978207615199</v>
      </c>
      <c r="P30">
        <v>0.64760011024240505</v>
      </c>
      <c r="Q30">
        <v>2.0210387393665699E-3</v>
      </c>
      <c r="R30">
        <v>0.29266099038806997</v>
      </c>
      <c r="S30">
        <v>0.210503086758421</v>
      </c>
      <c r="T30">
        <v>0.82260366570314003</v>
      </c>
      <c r="U30" s="53">
        <v>8.5103168511015405E-6</v>
      </c>
      <c r="V30">
        <v>0.34123165331418298</v>
      </c>
      <c r="W30">
        <v>0.14091559202704501</v>
      </c>
      <c r="X30">
        <v>0.31437623569258899</v>
      </c>
      <c r="Y30">
        <v>0.17703818967127299</v>
      </c>
      <c r="Z30">
        <v>0.32421942623099398</v>
      </c>
      <c r="AA30">
        <v>0.163135408096093</v>
      </c>
      <c r="AB30">
        <v>0.52328292202222504</v>
      </c>
      <c r="AC30" s="40">
        <v>1.79000208649145E-2</v>
      </c>
      <c r="AD30" t="s">
        <v>851</v>
      </c>
      <c r="AE30" t="s">
        <v>851</v>
      </c>
      <c r="AF30" t="s">
        <v>824</v>
      </c>
      <c r="AG30">
        <v>0.22465632501962499</v>
      </c>
      <c r="AH30">
        <v>0.34096967594128902</v>
      </c>
      <c r="AI30">
        <v>0.25599369510870201</v>
      </c>
      <c r="AJ30">
        <v>0.27597558665676802</v>
      </c>
      <c r="AK30">
        <v>-1.66761565294151E-2</v>
      </c>
      <c r="AL30">
        <v>0.944368406084104</v>
      </c>
      <c r="AM30">
        <v>-0.23202556224097201</v>
      </c>
      <c r="AN30">
        <v>0.324940125335485</v>
      </c>
      <c r="AO30">
        <v>0.55390312289434795</v>
      </c>
      <c r="AP30">
        <v>1.1277555600816599E-2</v>
      </c>
      <c r="AQ30">
        <v>0.23074966378237299</v>
      </c>
      <c r="AR30">
        <v>0.32768284124387498</v>
      </c>
      <c r="AS30">
        <v>0.30341823882535002</v>
      </c>
      <c r="AT30">
        <v>0.19343964821190801</v>
      </c>
      <c r="AU30">
        <v>0.64523663428186595</v>
      </c>
      <c r="AV30">
        <v>2.1251177182019E-3</v>
      </c>
      <c r="AW30">
        <v>-0.16094301380527601</v>
      </c>
      <c r="AX30">
        <v>0.49786410707509898</v>
      </c>
      <c r="AY30">
        <v>0.41711144628910402</v>
      </c>
      <c r="AZ30">
        <v>6.7294566221506202E-2</v>
      </c>
      <c r="BA30">
        <v>-9.1676685750164105E-2</v>
      </c>
      <c r="BB30">
        <v>0.70067997470988097</v>
      </c>
      <c r="BC30">
        <v>0.79639224424196298</v>
      </c>
      <c r="BD30" s="53">
        <v>2.6552653473161998E-5</v>
      </c>
      <c r="BE30">
        <v>0.18216174812434299</v>
      </c>
      <c r="BF30" s="40">
        <v>0.44209369618938799</v>
      </c>
      <c r="BG30" t="s">
        <v>855</v>
      </c>
      <c r="BH30" t="s">
        <v>855</v>
      </c>
      <c r="BI30" t="s">
        <v>824</v>
      </c>
      <c r="BJ30">
        <v>-0.21895738868310299</v>
      </c>
      <c r="BK30">
        <v>0.35367712217274999</v>
      </c>
      <c r="BL30">
        <v>0.289752868099107</v>
      </c>
      <c r="BM30">
        <v>0.215281497604841</v>
      </c>
      <c r="BN30">
        <v>-0.26977449233171302</v>
      </c>
      <c r="BO30">
        <v>0.250032693326941</v>
      </c>
      <c r="BP30">
        <v>0.56949103839638304</v>
      </c>
      <c r="BQ30">
        <v>8.7664502790605094E-3</v>
      </c>
      <c r="BR30">
        <v>0.93141846495491898</v>
      </c>
      <c r="BS30" s="53">
        <v>2.48097067824202E-9</v>
      </c>
      <c r="BT30">
        <v>-0.21693625685614901</v>
      </c>
      <c r="BU30">
        <v>0.35824862188254902</v>
      </c>
      <c r="BV30">
        <v>0.52219373341060304</v>
      </c>
      <c r="BW30">
        <v>1.8182969333188199E-2</v>
      </c>
      <c r="BX30">
        <v>0.131186141899019</v>
      </c>
      <c r="BY30">
        <v>0.58142936857558403</v>
      </c>
      <c r="BZ30">
        <v>0.103858311844071</v>
      </c>
      <c r="CA30">
        <v>0.663022952323571</v>
      </c>
      <c r="CB30">
        <v>0.38747057344048103</v>
      </c>
      <c r="CC30">
        <v>9.1425730516874207E-2</v>
      </c>
      <c r="CD30">
        <v>-2.4788954924749099E-2</v>
      </c>
      <c r="CE30">
        <v>0.91737824118522104</v>
      </c>
      <c r="CF30">
        <v>0.41401414600141601</v>
      </c>
      <c r="CG30">
        <v>6.9563768748107296E-2</v>
      </c>
      <c r="CH30">
        <v>-4.20495482258108E-2</v>
      </c>
      <c r="CI30" s="40">
        <v>0.86027828588354605</v>
      </c>
    </row>
    <row r="31" spans="1:87" x14ac:dyDescent="0.25">
      <c r="A31" t="s">
        <v>828</v>
      </c>
      <c r="B31" t="s">
        <v>828</v>
      </c>
      <c r="C31" t="s">
        <v>824</v>
      </c>
      <c r="D31">
        <v>-0.26077264568494202</v>
      </c>
      <c r="E31">
        <v>0.26679606791758698</v>
      </c>
      <c r="F31">
        <v>0.58053290761805498</v>
      </c>
      <c r="G31">
        <v>7.2798766598400301E-3</v>
      </c>
      <c r="H31">
        <v>0.61729990880825603</v>
      </c>
      <c r="I31">
        <v>3.7346828506744601E-3</v>
      </c>
      <c r="J31">
        <v>0.82532990004719398</v>
      </c>
      <c r="K31" s="53">
        <v>7.4818393458994702E-6</v>
      </c>
      <c r="L31">
        <v>0.16251737628285101</v>
      </c>
      <c r="M31">
        <v>0.49361238751809</v>
      </c>
      <c r="N31">
        <v>0.15274723588769101</v>
      </c>
      <c r="O31">
        <v>0.52028151686000002</v>
      </c>
      <c r="P31">
        <v>0.72196389867753796</v>
      </c>
      <c r="Q31">
        <v>3.25594173788016E-4</v>
      </c>
      <c r="R31">
        <v>-2.6550158767696602E-2</v>
      </c>
      <c r="S31">
        <v>0.91152944923461698</v>
      </c>
      <c r="T31">
        <v>0.97289440581881304</v>
      </c>
      <c r="U31" s="53">
        <v>6.7991572313177598E-13</v>
      </c>
      <c r="V31">
        <v>0.26145661595196101</v>
      </c>
      <c r="W31">
        <v>0.26549817813283999</v>
      </c>
      <c r="X31">
        <v>0.34738225911992598</v>
      </c>
      <c r="Y31">
        <v>0.13343271549948499</v>
      </c>
      <c r="Z31">
        <v>0.40660739227791298</v>
      </c>
      <c r="AA31">
        <v>7.5222442024655403E-2</v>
      </c>
      <c r="AB31">
        <v>0.60484070491577901</v>
      </c>
      <c r="AC31" s="40">
        <v>4.72425844555975E-3</v>
      </c>
      <c r="AD31" t="s">
        <v>858</v>
      </c>
      <c r="AE31" t="s">
        <v>858</v>
      </c>
      <c r="AF31" t="s">
        <v>824</v>
      </c>
      <c r="AG31">
        <v>-0.20887667274678801</v>
      </c>
      <c r="AH31">
        <v>0.37681310296902798</v>
      </c>
      <c r="AI31">
        <v>-0.14220834315075001</v>
      </c>
      <c r="AJ31">
        <v>0.54978816009709597</v>
      </c>
      <c r="AK31">
        <v>-6.2294861832250303E-2</v>
      </c>
      <c r="AL31">
        <v>0.79416515426757806</v>
      </c>
      <c r="AM31">
        <v>-7.1682224422312799E-2</v>
      </c>
      <c r="AN31">
        <v>0.76393495693146796</v>
      </c>
      <c r="AO31">
        <v>4.0608067991109803E-2</v>
      </c>
      <c r="AP31">
        <v>0.86502525190353097</v>
      </c>
      <c r="AQ31">
        <v>0.51681276027970902</v>
      </c>
      <c r="AR31">
        <v>1.9633720786639199E-2</v>
      </c>
      <c r="AS31">
        <v>0.166552815854663</v>
      </c>
      <c r="AT31">
        <v>0.48279601173529002</v>
      </c>
      <c r="AU31">
        <v>0.41658017050292301</v>
      </c>
      <c r="AV31">
        <v>6.7679792302869302E-2</v>
      </c>
      <c r="AW31">
        <v>3.8733966233206601E-3</v>
      </c>
      <c r="AX31">
        <v>0.98706929714001701</v>
      </c>
      <c r="AY31">
        <v>0.41482229287345401</v>
      </c>
      <c r="AZ31">
        <v>6.8966236358994501E-2</v>
      </c>
      <c r="BA31">
        <v>9.9229300698776099E-2</v>
      </c>
      <c r="BB31">
        <v>0.67724689025469698</v>
      </c>
      <c r="BC31">
        <v>0.91807175992130297</v>
      </c>
      <c r="BD31" s="53">
        <v>1.16981503982117E-8</v>
      </c>
      <c r="BE31">
        <v>0.16151204554224499</v>
      </c>
      <c r="BF31" s="40">
        <v>0.496325329332726</v>
      </c>
      <c r="BG31" t="s">
        <v>832</v>
      </c>
      <c r="BH31" t="s">
        <v>832</v>
      </c>
      <c r="BI31" t="s">
        <v>824</v>
      </c>
      <c r="BJ31">
        <v>-0.210175553794306</v>
      </c>
      <c r="BK31">
        <v>0.37378522095296801</v>
      </c>
      <c r="BL31">
        <v>5.6795936211180398E-2</v>
      </c>
      <c r="BM31">
        <v>0.812008499496508</v>
      </c>
      <c r="BN31">
        <v>-0.17803576274293001</v>
      </c>
      <c r="BO31">
        <v>0.45267433046781103</v>
      </c>
      <c r="BP31">
        <v>0.34588342871856598</v>
      </c>
      <c r="BQ31">
        <v>0.13522973471001201</v>
      </c>
      <c r="BR31">
        <v>0.83413801208153504</v>
      </c>
      <c r="BS31" s="53">
        <v>4.8593552363215501E-6</v>
      </c>
      <c r="BT31">
        <v>4.3000511044452898E-2</v>
      </c>
      <c r="BU31">
        <v>0.85714916614649905</v>
      </c>
      <c r="BV31">
        <v>0.56886111758731395</v>
      </c>
      <c r="BW31">
        <v>8.85820034242275E-3</v>
      </c>
      <c r="BX31">
        <v>0.20609719601488299</v>
      </c>
      <c r="BY31">
        <v>0.383338706486197</v>
      </c>
      <c r="BZ31">
        <v>0.14742621458618499</v>
      </c>
      <c r="CA31">
        <v>0.53508549653258697</v>
      </c>
      <c r="CB31">
        <v>0.38965045770374501</v>
      </c>
      <c r="CC31">
        <v>8.9460879054823403E-2</v>
      </c>
      <c r="CD31">
        <v>-0.188181949167119</v>
      </c>
      <c r="CE31">
        <v>0.42689060556093</v>
      </c>
      <c r="CF31">
        <v>0.28561287982391798</v>
      </c>
      <c r="CG31">
        <v>0.22220628618868801</v>
      </c>
      <c r="CH31">
        <v>-0.130782667406345</v>
      </c>
      <c r="CI31" s="40">
        <v>0.58260220401289897</v>
      </c>
    </row>
    <row r="32" spans="1:87" x14ac:dyDescent="0.25">
      <c r="A32" t="s">
        <v>829</v>
      </c>
      <c r="B32" t="s">
        <v>829</v>
      </c>
      <c r="C32" t="s">
        <v>824</v>
      </c>
      <c r="D32">
        <v>-0.25882749916684999</v>
      </c>
      <c r="E32">
        <v>0.27050889917301102</v>
      </c>
      <c r="F32">
        <v>0.48733992756657801</v>
      </c>
      <c r="G32">
        <v>2.9295467885385899E-2</v>
      </c>
      <c r="H32">
        <v>0.66235925558545605</v>
      </c>
      <c r="I32">
        <v>1.4628801400703301E-3</v>
      </c>
      <c r="J32">
        <v>0.84232561234616898</v>
      </c>
      <c r="K32" s="53">
        <v>3.18000431948736E-6</v>
      </c>
      <c r="L32">
        <v>-2.6600406645915599E-2</v>
      </c>
      <c r="M32">
        <v>0.91136264362597796</v>
      </c>
      <c r="N32">
        <v>0.115939906972126</v>
      </c>
      <c r="O32">
        <v>0.62642824584273504</v>
      </c>
      <c r="P32">
        <v>0.61968508461208305</v>
      </c>
      <c r="Q32">
        <v>3.5664159888691301E-3</v>
      </c>
      <c r="R32">
        <v>-0.111345564028883</v>
      </c>
      <c r="S32">
        <v>0.64025128268527398</v>
      </c>
      <c r="T32">
        <v>0.94056718749500201</v>
      </c>
      <c r="U32" s="53">
        <v>7.0743905321690395E-10</v>
      </c>
      <c r="V32">
        <v>0.201297391189002</v>
      </c>
      <c r="W32">
        <v>0.39475518545044103</v>
      </c>
      <c r="X32">
        <v>0.44574942713380999</v>
      </c>
      <c r="Y32">
        <v>4.8862996486115397E-2</v>
      </c>
      <c r="Z32">
        <v>0.49119727403640001</v>
      </c>
      <c r="AA32">
        <v>2.7852754000394601E-2</v>
      </c>
      <c r="AB32">
        <v>0.49693520956935799</v>
      </c>
      <c r="AC32" s="40">
        <v>2.5810754206955101E-2</v>
      </c>
      <c r="AD32" t="s">
        <v>832</v>
      </c>
      <c r="AE32" t="s">
        <v>832</v>
      </c>
      <c r="AF32" t="s">
        <v>824</v>
      </c>
      <c r="AG32">
        <v>-0.19102946231543999</v>
      </c>
      <c r="AH32">
        <v>0.41979797372226701</v>
      </c>
      <c r="AI32">
        <v>-8.1535976456145298E-2</v>
      </c>
      <c r="AJ32">
        <v>0.732553556609433</v>
      </c>
      <c r="AK32">
        <v>5.0793143910099398E-2</v>
      </c>
      <c r="AL32">
        <v>0.83158891787553102</v>
      </c>
      <c r="AM32">
        <v>-0.13170023089199201</v>
      </c>
      <c r="AN32">
        <v>0.57993645850238795</v>
      </c>
      <c r="AO32">
        <v>0.105112453949205</v>
      </c>
      <c r="AP32">
        <v>0.65918804290196498</v>
      </c>
      <c r="AQ32">
        <v>0.43331764411392798</v>
      </c>
      <c r="AR32">
        <v>5.6316882253745697E-2</v>
      </c>
      <c r="AS32">
        <v>0.15467878225099499</v>
      </c>
      <c r="AT32">
        <v>0.51495583057197603</v>
      </c>
      <c r="AU32">
        <v>0.67970479334016598</v>
      </c>
      <c r="AV32">
        <v>9.7815177950115592E-4</v>
      </c>
      <c r="AW32">
        <v>-0.174339155266479</v>
      </c>
      <c r="AX32">
        <v>0.46226365840628098</v>
      </c>
      <c r="AY32">
        <v>0.51597365025937902</v>
      </c>
      <c r="AZ32">
        <v>1.9868036478128001E-2</v>
      </c>
      <c r="BA32">
        <v>0.26629339310397898</v>
      </c>
      <c r="BB32">
        <v>0.25643356067988199</v>
      </c>
      <c r="BC32">
        <v>0.90080496264988297</v>
      </c>
      <c r="BD32" s="53">
        <v>6.1315590100730997E-8</v>
      </c>
      <c r="BE32">
        <v>-7.6025510683268701E-3</v>
      </c>
      <c r="BF32" s="40">
        <v>0.97462301932980999</v>
      </c>
      <c r="BG32" t="s">
        <v>859</v>
      </c>
      <c r="BH32" t="s">
        <v>859</v>
      </c>
      <c r="BI32" t="s">
        <v>824</v>
      </c>
      <c r="BJ32">
        <v>-0.20604575490754201</v>
      </c>
      <c r="BK32">
        <v>0.38346007148648098</v>
      </c>
      <c r="BL32">
        <v>0.35128574300355597</v>
      </c>
      <c r="BM32">
        <v>0.12883200085801599</v>
      </c>
      <c r="BN32">
        <v>-0.105278945001489</v>
      </c>
      <c r="BO32">
        <v>0.65867955992143701</v>
      </c>
      <c r="BP32">
        <v>0.42883003502285499</v>
      </c>
      <c r="BQ32">
        <v>5.92097051906443E-2</v>
      </c>
      <c r="BR32">
        <v>0.90765919345409596</v>
      </c>
      <c r="BS32" s="53">
        <v>3.30267098940945E-8</v>
      </c>
      <c r="BT32">
        <v>0.13860511833512701</v>
      </c>
      <c r="BU32">
        <v>0.56004605788788897</v>
      </c>
      <c r="BV32">
        <v>0.58835402654549496</v>
      </c>
      <c r="BW32">
        <v>6.3572207832585303E-3</v>
      </c>
      <c r="BX32">
        <v>-6.2727602321800205E-2</v>
      </c>
      <c r="BY32">
        <v>0.79276501304671498</v>
      </c>
      <c r="BZ32">
        <v>-0.188459342748377</v>
      </c>
      <c r="CA32">
        <v>0.426196877806515</v>
      </c>
      <c r="CB32">
        <v>0.32350281613541298</v>
      </c>
      <c r="CC32">
        <v>0.164121363482708</v>
      </c>
      <c r="CD32">
        <v>0.115590880541764</v>
      </c>
      <c r="CE32">
        <v>0.62747423934302504</v>
      </c>
      <c r="CF32">
        <v>0.49124088263735499</v>
      </c>
      <c r="CG32">
        <v>2.7836769544916599E-2</v>
      </c>
      <c r="CH32">
        <v>-1.37115648924619E-2</v>
      </c>
      <c r="CI32" s="40">
        <v>0.95424728631891098</v>
      </c>
    </row>
    <row r="33" spans="1:87" x14ac:dyDescent="0.25">
      <c r="A33" t="s">
        <v>830</v>
      </c>
      <c r="B33" t="s">
        <v>830</v>
      </c>
      <c r="C33" t="s">
        <v>824</v>
      </c>
      <c r="D33">
        <v>-0.257307794995837</v>
      </c>
      <c r="E33">
        <v>0.27343206208735399</v>
      </c>
      <c r="F33">
        <v>0.308675636110256</v>
      </c>
      <c r="G33">
        <v>0.18544805564571201</v>
      </c>
      <c r="H33">
        <v>0.57237109593172597</v>
      </c>
      <c r="I33">
        <v>8.3567720837041202E-3</v>
      </c>
      <c r="J33">
        <v>0.67521803739365405</v>
      </c>
      <c r="K33">
        <v>1.0881715803267101E-3</v>
      </c>
      <c r="L33">
        <v>4.7673396703243998E-2</v>
      </c>
      <c r="M33">
        <v>0.84180377855132005</v>
      </c>
      <c r="N33">
        <v>0.157080744778755</v>
      </c>
      <c r="O33">
        <v>0.50836942561563203</v>
      </c>
      <c r="P33">
        <v>0.59251124476573502</v>
      </c>
      <c r="Q33">
        <v>5.9073112369754403E-3</v>
      </c>
      <c r="R33">
        <v>-0.27252302262918698</v>
      </c>
      <c r="S33">
        <v>0.24505153283925099</v>
      </c>
      <c r="T33">
        <v>0.94374586469918798</v>
      </c>
      <c r="U33" s="53">
        <v>4.3645060869252602E-10</v>
      </c>
      <c r="V33">
        <v>0.27838342431806101</v>
      </c>
      <c r="W33">
        <v>0.23464456420883201</v>
      </c>
      <c r="X33">
        <v>0.224179424342344</v>
      </c>
      <c r="Y33">
        <v>0.34202269220442699</v>
      </c>
      <c r="Z33">
        <v>0.29719946244485501</v>
      </c>
      <c r="AA33">
        <v>0.203186860883733</v>
      </c>
      <c r="AB33">
        <v>0.49384935594566298</v>
      </c>
      <c r="AC33" s="40">
        <v>2.6893703262827799E-2</v>
      </c>
      <c r="AD33" t="s">
        <v>843</v>
      </c>
      <c r="AE33" t="s">
        <v>843</v>
      </c>
      <c r="AF33" t="s">
        <v>824</v>
      </c>
      <c r="AG33">
        <v>-0.18981022209069801</v>
      </c>
      <c r="AH33">
        <v>0.42282709533216001</v>
      </c>
      <c r="AI33">
        <v>-7.2314157334434401E-2</v>
      </c>
      <c r="AJ33">
        <v>0.76191118575084205</v>
      </c>
      <c r="AK33">
        <v>-0.112333991712045</v>
      </c>
      <c r="AL33">
        <v>0.63726754656543405</v>
      </c>
      <c r="AM33">
        <v>-0.17011356529274799</v>
      </c>
      <c r="AN33">
        <v>0.47335071968374498</v>
      </c>
      <c r="AO33">
        <v>-0.158144155881798</v>
      </c>
      <c r="AP33">
        <v>0.50546640887678795</v>
      </c>
      <c r="AQ33">
        <v>0.38312988989834201</v>
      </c>
      <c r="AR33">
        <v>9.5432280288065705E-2</v>
      </c>
      <c r="AS33">
        <v>1.52422720357057E-2</v>
      </c>
      <c r="AT33">
        <v>0.94914563545278197</v>
      </c>
      <c r="AU33">
        <v>0.55609177082569405</v>
      </c>
      <c r="AV33">
        <v>1.08934316443378E-2</v>
      </c>
      <c r="AW33">
        <v>-0.29337423352520398</v>
      </c>
      <c r="AX33">
        <v>0.20934193369288501</v>
      </c>
      <c r="AY33">
        <v>0.441283954780957</v>
      </c>
      <c r="AZ33">
        <v>5.1447779049881598E-2</v>
      </c>
      <c r="BA33">
        <v>0.23173052671036901</v>
      </c>
      <c r="BB33">
        <v>0.32557312722058102</v>
      </c>
      <c r="BC33">
        <v>0.95806716644309298</v>
      </c>
      <c r="BD33" s="53">
        <v>3.26882611314648E-11</v>
      </c>
      <c r="BE33">
        <v>6.8322137094168497E-2</v>
      </c>
      <c r="BF33" s="40">
        <v>0.77472014662215805</v>
      </c>
      <c r="BG33" t="s">
        <v>843</v>
      </c>
      <c r="BH33" t="s">
        <v>843</v>
      </c>
      <c r="BI33" t="s">
        <v>824</v>
      </c>
      <c r="BJ33">
        <v>-0.19930194284609401</v>
      </c>
      <c r="BK33">
        <v>0.39955609173704798</v>
      </c>
      <c r="BL33">
        <v>0.14947602878663199</v>
      </c>
      <c r="BM33">
        <v>0.52935967294308195</v>
      </c>
      <c r="BN33">
        <v>-0.295691454150669</v>
      </c>
      <c r="BO33">
        <v>0.205598807504426</v>
      </c>
      <c r="BP33">
        <v>0.43839371526654503</v>
      </c>
      <c r="BQ33">
        <v>5.31756188781893E-2</v>
      </c>
      <c r="BR33">
        <v>0.94364266416648102</v>
      </c>
      <c r="BS33" s="53">
        <v>4.4354111706999302E-10</v>
      </c>
      <c r="BT33">
        <v>-0.38710295903438102</v>
      </c>
      <c r="BU33">
        <v>9.1760178175346097E-2</v>
      </c>
      <c r="BV33">
        <v>0.52735430689921403</v>
      </c>
      <c r="BW33">
        <v>1.68733751250458E-2</v>
      </c>
      <c r="BX33">
        <v>2.4324518466031699E-2</v>
      </c>
      <c r="BY33">
        <v>0.91892128407013596</v>
      </c>
      <c r="BZ33">
        <v>8.3950055261121995E-2</v>
      </c>
      <c r="CA33">
        <v>0.72492523856143298</v>
      </c>
      <c r="CB33">
        <v>0.227829846334035</v>
      </c>
      <c r="CC33">
        <v>0.33401083161815998</v>
      </c>
      <c r="CD33">
        <v>3.52338218953979E-2</v>
      </c>
      <c r="CE33">
        <v>0.88276131271314195</v>
      </c>
      <c r="CF33">
        <v>0.25014998608083999</v>
      </c>
      <c r="CG33">
        <v>0.28746437168433098</v>
      </c>
      <c r="CH33">
        <v>-0.12713615203107001</v>
      </c>
      <c r="CI33" s="40">
        <v>0.59324746634605396</v>
      </c>
    </row>
    <row r="34" spans="1:87" x14ac:dyDescent="0.25">
      <c r="A34" t="s">
        <v>831</v>
      </c>
      <c r="B34" t="s">
        <v>831</v>
      </c>
      <c r="C34" t="s">
        <v>824</v>
      </c>
      <c r="D34">
        <v>0.25201957460602298</v>
      </c>
      <c r="E34">
        <v>0.28375714887999398</v>
      </c>
      <c r="F34">
        <v>0.42324779145871499</v>
      </c>
      <c r="G34">
        <v>6.2963669366647004E-2</v>
      </c>
      <c r="H34">
        <v>0.585944590712976</v>
      </c>
      <c r="I34">
        <v>6.63060008815183E-3</v>
      </c>
      <c r="J34">
        <v>0.50692897687582505</v>
      </c>
      <c r="K34">
        <v>2.2537865834374601E-2</v>
      </c>
      <c r="L34">
        <v>0.14364544123058101</v>
      </c>
      <c r="M34">
        <v>0.54572069275536295</v>
      </c>
      <c r="N34">
        <v>-0.47941046013667599</v>
      </c>
      <c r="O34">
        <v>3.2445241418467101E-2</v>
      </c>
      <c r="P34">
        <v>0.50724193954664298</v>
      </c>
      <c r="Q34">
        <v>2.24409675015723E-2</v>
      </c>
      <c r="R34">
        <v>-6.3743919392486401E-2</v>
      </c>
      <c r="S34">
        <v>0.78947910426979895</v>
      </c>
      <c r="T34">
        <v>0.41593875054740298</v>
      </c>
      <c r="U34">
        <v>6.8147087929283603E-2</v>
      </c>
      <c r="V34">
        <v>-6.2517568262857995E-2</v>
      </c>
      <c r="W34">
        <v>0.79344450680552103</v>
      </c>
      <c r="X34">
        <v>0.58478814891423903</v>
      </c>
      <c r="Y34">
        <v>6.7651949095773696E-3</v>
      </c>
      <c r="Z34">
        <v>0.63692469769094495</v>
      </c>
      <c r="AA34">
        <v>2.52742852796443E-3</v>
      </c>
      <c r="AB34">
        <v>0.51157499698751097</v>
      </c>
      <c r="AC34" s="40">
        <v>2.11330351137816E-2</v>
      </c>
      <c r="AD34" t="s">
        <v>842</v>
      </c>
      <c r="AE34" t="s">
        <v>842</v>
      </c>
      <c r="AF34" t="s">
        <v>824</v>
      </c>
      <c r="AG34">
        <v>-0.163415997570446</v>
      </c>
      <c r="AH34">
        <v>0.49119356373115602</v>
      </c>
      <c r="AI34">
        <v>-7.2541874682765503E-2</v>
      </c>
      <c r="AJ34">
        <v>0.76118228259193099</v>
      </c>
      <c r="AK34">
        <v>2.7064348516483001E-2</v>
      </c>
      <c r="AL34">
        <v>0.90982268628769103</v>
      </c>
      <c r="AM34">
        <v>-4.1416154609669097E-2</v>
      </c>
      <c r="AN34">
        <v>0.86236356783858903</v>
      </c>
      <c r="AO34">
        <v>-0.15746942766793401</v>
      </c>
      <c r="AP34">
        <v>0.50730743072451301</v>
      </c>
      <c r="AQ34">
        <v>0.46745084219736099</v>
      </c>
      <c r="AR34">
        <v>3.7689806779067102E-2</v>
      </c>
      <c r="AS34">
        <v>0.135771717892295</v>
      </c>
      <c r="AT34">
        <v>0.56817138614139295</v>
      </c>
      <c r="AU34">
        <v>0.60864270544587595</v>
      </c>
      <c r="AV34">
        <v>4.4017071598410496E-3</v>
      </c>
      <c r="AW34">
        <v>-0.14979487626041599</v>
      </c>
      <c r="AX34">
        <v>0.52847159139119004</v>
      </c>
      <c r="AY34">
        <v>0.49590694710722699</v>
      </c>
      <c r="AZ34">
        <v>2.6167717744547299E-2</v>
      </c>
      <c r="BA34">
        <v>0.203538725380393</v>
      </c>
      <c r="BB34">
        <v>0.38940091919484499</v>
      </c>
      <c r="BC34">
        <v>0.96517198108304902</v>
      </c>
      <c r="BD34" s="53">
        <v>6.31032591433447E-12</v>
      </c>
      <c r="BE34">
        <v>9.6865113915374598E-2</v>
      </c>
      <c r="BF34" s="40">
        <v>0.68455266815811999</v>
      </c>
      <c r="BG34" t="s">
        <v>861</v>
      </c>
      <c r="BH34" t="s">
        <v>861</v>
      </c>
      <c r="BI34" t="s">
        <v>824</v>
      </c>
      <c r="BJ34">
        <v>-0.19829129152148101</v>
      </c>
      <c r="BK34">
        <v>0.40199983186945698</v>
      </c>
      <c r="BL34">
        <v>0.238939537767866</v>
      </c>
      <c r="BM34">
        <v>0.31031616795300898</v>
      </c>
      <c r="BN34">
        <v>-0.112079787858198</v>
      </c>
      <c r="BO34">
        <v>0.63803439310768895</v>
      </c>
      <c r="BP34">
        <v>0.18077523551580901</v>
      </c>
      <c r="BQ34">
        <v>0.44563474102074901</v>
      </c>
      <c r="BR34">
        <v>0.70268417804474603</v>
      </c>
      <c r="BS34">
        <v>5.5023485554229405E-4</v>
      </c>
      <c r="BT34">
        <v>0.27970137968664599</v>
      </c>
      <c r="BU34">
        <v>0.23234415200549199</v>
      </c>
      <c r="BV34">
        <v>0.24457136926897299</v>
      </c>
      <c r="BW34">
        <v>0.29870278133551997</v>
      </c>
      <c r="BX34">
        <v>7.0427149399305597E-2</v>
      </c>
      <c r="BY34">
        <v>0.76795870841484604</v>
      </c>
      <c r="BZ34">
        <v>-0.169156939214754</v>
      </c>
      <c r="CA34">
        <v>0.47587911172584202</v>
      </c>
      <c r="CB34">
        <v>0.30723263987093502</v>
      </c>
      <c r="CC34">
        <v>0.187618917496893</v>
      </c>
      <c r="CD34">
        <v>-0.17114187257987701</v>
      </c>
      <c r="CE34">
        <v>0.47064042304020898</v>
      </c>
      <c r="CF34">
        <v>0.25425990908490398</v>
      </c>
      <c r="CG34">
        <v>0.27935392095868</v>
      </c>
      <c r="CH34">
        <v>-8.0446726858156195E-2</v>
      </c>
      <c r="CI34" s="40">
        <v>0.73600347780163999</v>
      </c>
    </row>
    <row r="35" spans="1:87" x14ac:dyDescent="0.25">
      <c r="A35" t="s">
        <v>832</v>
      </c>
      <c r="B35" t="s">
        <v>832</v>
      </c>
      <c r="C35" t="s">
        <v>824</v>
      </c>
      <c r="D35">
        <v>-0.24923578613807301</v>
      </c>
      <c r="E35">
        <v>0.289287963370643</v>
      </c>
      <c r="F35">
        <v>0.482031395151306</v>
      </c>
      <c r="G35">
        <v>3.1376175792625999E-2</v>
      </c>
      <c r="H35">
        <v>0.52530772289626704</v>
      </c>
      <c r="I35">
        <v>1.7383379448711E-2</v>
      </c>
      <c r="J35">
        <v>0.79089454739461496</v>
      </c>
      <c r="K35" s="53">
        <v>3.3025622182584102E-5</v>
      </c>
      <c r="L35">
        <v>5.0640800259091803E-2</v>
      </c>
      <c r="M35">
        <v>0.83208714067773604</v>
      </c>
      <c r="N35">
        <v>0.18508461672250801</v>
      </c>
      <c r="O35">
        <v>0.43467737499419301</v>
      </c>
      <c r="P35">
        <v>0.63292361558548305</v>
      </c>
      <c r="Q35">
        <v>2.7426255819877599E-3</v>
      </c>
      <c r="R35">
        <v>-0.111270702356478</v>
      </c>
      <c r="S35">
        <v>0.64047748271004601</v>
      </c>
      <c r="T35">
        <v>0.95114556862207</v>
      </c>
      <c r="U35" s="53">
        <v>1.26040193259921E-10</v>
      </c>
      <c r="V35">
        <v>0.40625333023438198</v>
      </c>
      <c r="W35">
        <v>7.5501276378353993E-2</v>
      </c>
      <c r="X35">
        <v>0.28059413434484498</v>
      </c>
      <c r="Y35">
        <v>0.230794238704532</v>
      </c>
      <c r="Z35">
        <v>0.43475804317646599</v>
      </c>
      <c r="AA35">
        <v>5.5411533157835202E-2</v>
      </c>
      <c r="AB35">
        <v>0.61236744759980299</v>
      </c>
      <c r="AC35" s="40">
        <v>4.1035798156756204E-3</v>
      </c>
      <c r="AD35" t="s">
        <v>850</v>
      </c>
      <c r="AE35" t="s">
        <v>850</v>
      </c>
      <c r="AF35" t="s">
        <v>824</v>
      </c>
      <c r="AG35">
        <v>0.15907738722729201</v>
      </c>
      <c r="AH35">
        <v>0.50292536147288103</v>
      </c>
      <c r="AI35">
        <v>0.15988377897438899</v>
      </c>
      <c r="AJ35">
        <v>0.50073465931550898</v>
      </c>
      <c r="AK35">
        <v>-2.2690389993874099E-2</v>
      </c>
      <c r="AL35">
        <v>0.92435269304913803</v>
      </c>
      <c r="AM35">
        <v>-0.26413024365137799</v>
      </c>
      <c r="AN35">
        <v>0.26046293273258497</v>
      </c>
      <c r="AO35">
        <v>0.502498358204577</v>
      </c>
      <c r="AP35">
        <v>2.3945605840623801E-2</v>
      </c>
      <c r="AQ35">
        <v>3.1610546381470803E-2</v>
      </c>
      <c r="AR35">
        <v>0.89474973352791298</v>
      </c>
      <c r="AS35">
        <v>0.119301072220035</v>
      </c>
      <c r="AT35">
        <v>0.61639057621856397</v>
      </c>
      <c r="AU35">
        <v>0.57887337120411597</v>
      </c>
      <c r="AV35">
        <v>7.4890925427201598E-3</v>
      </c>
      <c r="AW35">
        <v>-0.24476124773510899</v>
      </c>
      <c r="AX35">
        <v>0.29831591799593499</v>
      </c>
      <c r="AY35">
        <v>0.242254223440968</v>
      </c>
      <c r="AZ35">
        <v>0.30344842693669899</v>
      </c>
      <c r="BA35">
        <v>-0.12106929100463699</v>
      </c>
      <c r="BB35">
        <v>0.61113607408331505</v>
      </c>
      <c r="BC35">
        <v>0.69040237199589805</v>
      </c>
      <c r="BD35">
        <v>7.53067002362523E-4</v>
      </c>
      <c r="BE35">
        <v>7.6314973527024293E-2</v>
      </c>
      <c r="BF35" s="40">
        <v>0.74913353562081597</v>
      </c>
      <c r="BG35" t="s">
        <v>828</v>
      </c>
      <c r="BH35" t="s">
        <v>828</v>
      </c>
      <c r="BI35" t="s">
        <v>824</v>
      </c>
      <c r="BJ35">
        <v>-0.18147810901512501</v>
      </c>
      <c r="BK35">
        <v>0.44383781478873202</v>
      </c>
      <c r="BL35">
        <v>0.24385232303378801</v>
      </c>
      <c r="BM35">
        <v>0.30017055684316302</v>
      </c>
      <c r="BN35">
        <v>-0.27867061567470502</v>
      </c>
      <c r="BO35">
        <v>0.23414203794983601</v>
      </c>
      <c r="BP35">
        <v>0.499498426082844</v>
      </c>
      <c r="BQ35">
        <v>2.4937645841698601E-2</v>
      </c>
      <c r="BR35">
        <v>0.96379878593235002</v>
      </c>
      <c r="BS35" s="53">
        <v>8.8924580504414995E-12</v>
      </c>
      <c r="BT35">
        <v>-0.26693492734808699</v>
      </c>
      <c r="BU35">
        <v>0.25524620108942497</v>
      </c>
      <c r="BV35">
        <v>0.68639006966060601</v>
      </c>
      <c r="BW35">
        <v>8.3171012315668899E-4</v>
      </c>
      <c r="BX35">
        <v>2.79967178915667E-2</v>
      </c>
      <c r="BY35">
        <v>0.90672882405723998</v>
      </c>
      <c r="BZ35">
        <v>1.87958240307298E-2</v>
      </c>
      <c r="CA35">
        <v>0.93730976825170698</v>
      </c>
      <c r="CB35">
        <v>0.27522213881464802</v>
      </c>
      <c r="CC35">
        <v>0.24022227897969101</v>
      </c>
      <c r="CD35">
        <v>9.2202785932280207E-2</v>
      </c>
      <c r="CE35">
        <v>0.69903892152842895</v>
      </c>
      <c r="CF35">
        <v>0.43684171725903798</v>
      </c>
      <c r="CG35">
        <v>5.41215098314239E-2</v>
      </c>
      <c r="CH35">
        <v>-5.8084132662391298E-2</v>
      </c>
      <c r="CI35" s="40">
        <v>0.80782010980618202</v>
      </c>
    </row>
    <row r="36" spans="1:87" x14ac:dyDescent="0.25">
      <c r="A36" t="s">
        <v>833</v>
      </c>
      <c r="B36" t="s">
        <v>833</v>
      </c>
      <c r="C36" t="s">
        <v>824</v>
      </c>
      <c r="D36">
        <v>-0.243661594444471</v>
      </c>
      <c r="E36">
        <v>0.30056062334293399</v>
      </c>
      <c r="F36">
        <v>0.40945545647919401</v>
      </c>
      <c r="G36">
        <v>7.3007357116549598E-2</v>
      </c>
      <c r="H36">
        <v>0.62675427486488799</v>
      </c>
      <c r="I36">
        <v>3.1042181294836102E-3</v>
      </c>
      <c r="J36">
        <v>0.73719821137034303</v>
      </c>
      <c r="K36">
        <v>2.08553790470404E-4</v>
      </c>
      <c r="L36">
        <v>9.5932384471520402E-2</v>
      </c>
      <c r="M36">
        <v>0.68744245521765801</v>
      </c>
      <c r="N36">
        <v>0.19645957547855</v>
      </c>
      <c r="O36">
        <v>0.40644970454375601</v>
      </c>
      <c r="P36">
        <v>0.66368972604703302</v>
      </c>
      <c r="Q36">
        <v>1.4196747660177101E-3</v>
      </c>
      <c r="R36">
        <v>-0.155058149833846</v>
      </c>
      <c r="S36">
        <v>0.51391288327234497</v>
      </c>
      <c r="T36">
        <v>0.97934358467598304</v>
      </c>
      <c r="U36" s="53">
        <v>6.03398091603225E-14</v>
      </c>
      <c r="V36">
        <v>0.32715814774758101</v>
      </c>
      <c r="W36">
        <v>0.15913482278754301</v>
      </c>
      <c r="X36">
        <v>0.35432680663839899</v>
      </c>
      <c r="Y36">
        <v>0.12532661903708001</v>
      </c>
      <c r="Z36">
        <v>0.38480541872801999</v>
      </c>
      <c r="AA36">
        <v>9.3870800216925093E-2</v>
      </c>
      <c r="AB36">
        <v>0.53590393574097095</v>
      </c>
      <c r="AC36" s="40">
        <v>1.48708591296899E-2</v>
      </c>
      <c r="AD36" t="s">
        <v>835</v>
      </c>
      <c r="AE36" t="s">
        <v>835</v>
      </c>
      <c r="AF36" t="s">
        <v>824</v>
      </c>
      <c r="AG36">
        <v>-0.15157847647029801</v>
      </c>
      <c r="AH36">
        <v>0.52351658077101404</v>
      </c>
      <c r="AI36">
        <v>1.56145922620809E-2</v>
      </c>
      <c r="AJ36">
        <v>0.94790502051617198</v>
      </c>
      <c r="AK36">
        <v>-7.9170877448631105E-2</v>
      </c>
      <c r="AL36">
        <v>0.74005059729141798</v>
      </c>
      <c r="AM36">
        <v>-0.12571896366371299</v>
      </c>
      <c r="AN36">
        <v>0.59740649772427901</v>
      </c>
      <c r="AO36">
        <v>-0.24976628766294001</v>
      </c>
      <c r="AP36">
        <v>0.28822888546627901</v>
      </c>
      <c r="AQ36">
        <v>0.327395727663087</v>
      </c>
      <c r="AR36">
        <v>0.15881438760674499</v>
      </c>
      <c r="AS36">
        <v>9.5272199192629504E-3</v>
      </c>
      <c r="AT36">
        <v>0.96820135493071602</v>
      </c>
      <c r="AU36">
        <v>0.65972379379504897</v>
      </c>
      <c r="AV36">
        <v>1.5517297232548401E-3</v>
      </c>
      <c r="AW36">
        <v>-0.363967098803537</v>
      </c>
      <c r="AX36">
        <v>0.114663853982565</v>
      </c>
      <c r="AY36">
        <v>0.45985362584327999</v>
      </c>
      <c r="AZ36">
        <v>4.1348595713478799E-2</v>
      </c>
      <c r="BA36">
        <v>0.24401549215291099</v>
      </c>
      <c r="BB36">
        <v>0.29983709814758602</v>
      </c>
      <c r="BC36">
        <v>0.947607241292722</v>
      </c>
      <c r="BD36" s="53">
        <v>2.3343364181933699E-10</v>
      </c>
      <c r="BE36">
        <v>7.3880691287574296E-2</v>
      </c>
      <c r="BF36" s="40">
        <v>0.75690078318796505</v>
      </c>
      <c r="BG36" t="s">
        <v>858</v>
      </c>
      <c r="BH36" t="s">
        <v>858</v>
      </c>
      <c r="BI36" t="s">
        <v>824</v>
      </c>
      <c r="BJ36">
        <v>-0.175375048544305</v>
      </c>
      <c r="BK36">
        <v>0.45956606759069701</v>
      </c>
      <c r="BL36">
        <v>0.29980287368354702</v>
      </c>
      <c r="BM36">
        <v>0.19906735162038999</v>
      </c>
      <c r="BN36">
        <v>-0.21559076068053101</v>
      </c>
      <c r="BO36">
        <v>0.36131066847341398</v>
      </c>
      <c r="BP36">
        <v>0.49632762706057298</v>
      </c>
      <c r="BQ36">
        <v>2.6021210062378699E-2</v>
      </c>
      <c r="BR36">
        <v>0.91654873870893705</v>
      </c>
      <c r="BS36" s="53">
        <v>1.3729181363461201E-8</v>
      </c>
      <c r="BT36">
        <v>-0.114631883877844</v>
      </c>
      <c r="BU36">
        <v>0.63035176547368099</v>
      </c>
      <c r="BV36">
        <v>0.40210105336081098</v>
      </c>
      <c r="BW36">
        <v>7.8829070833514203E-2</v>
      </c>
      <c r="BX36">
        <v>9.7578016705122603E-2</v>
      </c>
      <c r="BY36">
        <v>0.68234678852053698</v>
      </c>
      <c r="BZ36">
        <v>-8.1403296358376794E-3</v>
      </c>
      <c r="CA36">
        <v>0.97282855153829495</v>
      </c>
      <c r="CB36">
        <v>0.38135191996142997</v>
      </c>
      <c r="CC36">
        <v>9.7109911739600693E-2</v>
      </c>
      <c r="CD36">
        <v>-3.1688400337384599E-4</v>
      </c>
      <c r="CE36">
        <v>0.99894209239909204</v>
      </c>
      <c r="CF36">
        <v>0.42557218168660499</v>
      </c>
      <c r="CG36">
        <v>6.1379335813305597E-2</v>
      </c>
      <c r="CH36">
        <v>-1.2663564613874301E-4</v>
      </c>
      <c r="CI36" s="40">
        <v>0.99957723065439097</v>
      </c>
    </row>
    <row r="37" spans="1:87" x14ac:dyDescent="0.25">
      <c r="A37" t="s">
        <v>834</v>
      </c>
      <c r="B37" t="s">
        <v>834</v>
      </c>
      <c r="C37" t="s">
        <v>824</v>
      </c>
      <c r="D37">
        <v>-0.22764010501875301</v>
      </c>
      <c r="E37">
        <v>0.33442452387955302</v>
      </c>
      <c r="F37">
        <v>0.53694671136451</v>
      </c>
      <c r="G37">
        <v>1.4640296057596499E-2</v>
      </c>
      <c r="H37">
        <v>0.64464084730478399</v>
      </c>
      <c r="I37">
        <v>2.1520494490663202E-3</v>
      </c>
      <c r="J37">
        <v>0.79123311550820696</v>
      </c>
      <c r="K37" s="53">
        <v>3.2590918718337501E-5</v>
      </c>
      <c r="L37">
        <v>0.12937678303981301</v>
      </c>
      <c r="M37">
        <v>0.58669674277248596</v>
      </c>
      <c r="N37">
        <v>0.169458823666465</v>
      </c>
      <c r="O37">
        <v>0.47508049205549602</v>
      </c>
      <c r="P37">
        <v>0.75672899408258298</v>
      </c>
      <c r="Q37">
        <v>1.12580336928648E-4</v>
      </c>
      <c r="R37">
        <v>-4.2440228889825002E-2</v>
      </c>
      <c r="S37">
        <v>0.85899251546286404</v>
      </c>
      <c r="T37">
        <v>0.987788636476711</v>
      </c>
      <c r="U37" s="53">
        <v>5.48632538120166E-16</v>
      </c>
      <c r="V37">
        <v>0.28877064068637998</v>
      </c>
      <c r="W37">
        <v>0.21691141636168901</v>
      </c>
      <c r="X37">
        <v>0.39185761541948</v>
      </c>
      <c r="Y37">
        <v>8.7503263727954597E-2</v>
      </c>
      <c r="Z37">
        <v>0.40614705394760597</v>
      </c>
      <c r="AA37">
        <v>7.5585122226491497E-2</v>
      </c>
      <c r="AB37">
        <v>0.618008867061835</v>
      </c>
      <c r="AC37" s="40">
        <v>3.68399489201276E-3</v>
      </c>
      <c r="AD37" t="s">
        <v>854</v>
      </c>
      <c r="AE37" t="s">
        <v>854</v>
      </c>
      <c r="AF37" t="s">
        <v>824</v>
      </c>
      <c r="AG37">
        <v>-0.14607607586275201</v>
      </c>
      <c r="AH37">
        <v>0.53887240432391104</v>
      </c>
      <c r="AI37">
        <v>-8.2967209901267505E-2</v>
      </c>
      <c r="AJ37">
        <v>0.72802799524290296</v>
      </c>
      <c r="AK37">
        <v>-0.16335150809646001</v>
      </c>
      <c r="AL37">
        <v>0.49136695638014799</v>
      </c>
      <c r="AM37">
        <v>-0.226543353204159</v>
      </c>
      <c r="AN37">
        <v>0.33682167647195199</v>
      </c>
      <c r="AO37">
        <v>0.59538804306790405</v>
      </c>
      <c r="AP37">
        <v>5.6115662165214797E-3</v>
      </c>
      <c r="AQ37">
        <v>0.224128658140297</v>
      </c>
      <c r="AR37">
        <v>0.34213489787224699</v>
      </c>
      <c r="AS37">
        <v>0.118259368779705</v>
      </c>
      <c r="AT37">
        <v>0.61949458907340105</v>
      </c>
      <c r="AU37">
        <v>0.216383088488312</v>
      </c>
      <c r="AV37">
        <v>0.35950569816646999</v>
      </c>
      <c r="AW37">
        <v>-2.2944671948958999E-3</v>
      </c>
      <c r="AX37">
        <v>0.99234009658751099</v>
      </c>
      <c r="AY37">
        <v>0.21187939847144899</v>
      </c>
      <c r="AZ37">
        <v>0.36983424633526901</v>
      </c>
      <c r="BA37">
        <v>-0.11816397989685901</v>
      </c>
      <c r="BB37">
        <v>0.61977913490798797</v>
      </c>
      <c r="BC37">
        <v>0.54052928038228898</v>
      </c>
      <c r="BD37">
        <v>1.38699857364034E-2</v>
      </c>
      <c r="BE37">
        <v>6.7826503811609706E-2</v>
      </c>
      <c r="BF37" s="40">
        <v>0.77631444628240398</v>
      </c>
      <c r="BG37" t="s">
        <v>854</v>
      </c>
      <c r="BH37" t="s">
        <v>854</v>
      </c>
      <c r="BI37" t="s">
        <v>824</v>
      </c>
      <c r="BJ37">
        <v>-0.17120115975459799</v>
      </c>
      <c r="BK37">
        <v>0.47048439967318201</v>
      </c>
      <c r="BL37">
        <v>0.15821606215644901</v>
      </c>
      <c r="BM37">
        <v>0.50527039960839104</v>
      </c>
      <c r="BN37">
        <v>-4.6701434176304402E-2</v>
      </c>
      <c r="BO37">
        <v>0.84499129170647702</v>
      </c>
      <c r="BP37">
        <v>6.2671479738090896E-2</v>
      </c>
      <c r="BQ37">
        <v>0.79294656451883905</v>
      </c>
      <c r="BR37">
        <v>0.49388419800455002</v>
      </c>
      <c r="BS37">
        <v>2.68812791591737E-2</v>
      </c>
      <c r="BT37">
        <v>0.466831689313702</v>
      </c>
      <c r="BU37">
        <v>3.79782218969529E-2</v>
      </c>
      <c r="BV37">
        <v>0.19352616174312701</v>
      </c>
      <c r="BW37">
        <v>0.41363161576138102</v>
      </c>
      <c r="BX37">
        <v>5.3952604099087803E-3</v>
      </c>
      <c r="BY37">
        <v>0.981989480566682</v>
      </c>
      <c r="BZ37">
        <v>-0.257013069011368</v>
      </c>
      <c r="CA37">
        <v>0.27400124495945399</v>
      </c>
      <c r="CB37">
        <v>0.27562322142497803</v>
      </c>
      <c r="CC37">
        <v>0.23950993074879501</v>
      </c>
      <c r="CD37">
        <v>-0.14371978946088301</v>
      </c>
      <c r="CE37">
        <v>0.54551063417934298</v>
      </c>
      <c r="CF37">
        <v>0.211668978495689</v>
      </c>
      <c r="CG37">
        <v>0.37032089249218803</v>
      </c>
      <c r="CH37">
        <v>-6.2479375083875202E-2</v>
      </c>
      <c r="CI37" s="40">
        <v>0.79356808326054096</v>
      </c>
    </row>
    <row r="38" spans="1:87" x14ac:dyDescent="0.25">
      <c r="A38" t="s">
        <v>835</v>
      </c>
      <c r="B38" t="s">
        <v>835</v>
      </c>
      <c r="C38" t="s">
        <v>824</v>
      </c>
      <c r="D38">
        <v>-0.22710099724052499</v>
      </c>
      <c r="E38">
        <v>0.33560158431980602</v>
      </c>
      <c r="F38">
        <v>0.390766988955495</v>
      </c>
      <c r="G38">
        <v>8.84665988367761E-2</v>
      </c>
      <c r="H38">
        <v>0.555984416936398</v>
      </c>
      <c r="I38">
        <v>1.09120222185404E-2</v>
      </c>
      <c r="J38">
        <v>0.69494940500003799</v>
      </c>
      <c r="K38">
        <v>6.7163853672070695E-4</v>
      </c>
      <c r="L38">
        <v>6.4079041140013296E-2</v>
      </c>
      <c r="M38">
        <v>0.78839635117653095</v>
      </c>
      <c r="N38">
        <v>0.240717652925234</v>
      </c>
      <c r="O38">
        <v>0.30662050207969199</v>
      </c>
      <c r="P38">
        <v>0.66927169870065095</v>
      </c>
      <c r="Q38">
        <v>1.2499010099117499E-3</v>
      </c>
      <c r="R38">
        <v>-0.13768299942432699</v>
      </c>
      <c r="S38">
        <v>0.56268475539805196</v>
      </c>
      <c r="T38">
        <v>0.97032642239310196</v>
      </c>
      <c r="U38" s="53">
        <v>1.5212156539352699E-12</v>
      </c>
      <c r="V38">
        <v>0.30878117947179801</v>
      </c>
      <c r="W38">
        <v>0.185289943811455</v>
      </c>
      <c r="X38">
        <v>0.29089494310535202</v>
      </c>
      <c r="Y38">
        <v>0.21339648768115899</v>
      </c>
      <c r="Z38">
        <v>0.31248807305359699</v>
      </c>
      <c r="AA38">
        <v>0.179794425488885</v>
      </c>
      <c r="AB38">
        <v>0.55131646176470595</v>
      </c>
      <c r="AC38" s="40">
        <v>1.17456051282963E-2</v>
      </c>
      <c r="AD38" t="s">
        <v>830</v>
      </c>
      <c r="AE38" t="s">
        <v>830</v>
      </c>
      <c r="AF38" t="s">
        <v>824</v>
      </c>
      <c r="AG38">
        <v>-0.13992969516113701</v>
      </c>
      <c r="AH38">
        <v>0.55626532767680104</v>
      </c>
      <c r="AI38">
        <v>1.9565894385763598E-2</v>
      </c>
      <c r="AJ38">
        <v>0.93474646904937497</v>
      </c>
      <c r="AK38">
        <v>-0.21684066675188701</v>
      </c>
      <c r="AL38">
        <v>0.35846566980877398</v>
      </c>
      <c r="AM38">
        <v>-0.17973230630168299</v>
      </c>
      <c r="AN38">
        <v>0.44830799850835201</v>
      </c>
      <c r="AO38">
        <v>-0.14600841054164301</v>
      </c>
      <c r="AP38">
        <v>0.53906251643923297</v>
      </c>
      <c r="AQ38">
        <v>0.18377994919248899</v>
      </c>
      <c r="AR38">
        <v>0.43797961955833498</v>
      </c>
      <c r="AS38">
        <v>-6.8318182931444399E-2</v>
      </c>
      <c r="AT38">
        <v>0.77473286252064699</v>
      </c>
      <c r="AU38">
        <v>0.64923035632162795</v>
      </c>
      <c r="AV38">
        <v>1.95176219561629E-3</v>
      </c>
      <c r="AW38">
        <v>-0.471086217557521</v>
      </c>
      <c r="AX38">
        <v>3.6030527749858897E-2</v>
      </c>
      <c r="AY38">
        <v>0.34686948616385399</v>
      </c>
      <c r="AZ38">
        <v>0.134045593191323</v>
      </c>
      <c r="BA38">
        <v>0.11085786863850999</v>
      </c>
      <c r="BB38">
        <v>0.64172543792224901</v>
      </c>
      <c r="BC38">
        <v>0.92695188154612895</v>
      </c>
      <c r="BD38" s="53">
        <v>4.3056877349025199E-9</v>
      </c>
      <c r="BE38">
        <v>9.5774578835871205E-2</v>
      </c>
      <c r="BF38" s="40">
        <v>0.68793178369229302</v>
      </c>
      <c r="BG38" t="s">
        <v>846</v>
      </c>
      <c r="BH38" t="s">
        <v>846</v>
      </c>
      <c r="BI38" t="s">
        <v>824</v>
      </c>
      <c r="BJ38">
        <v>-0.16989681712459101</v>
      </c>
      <c r="BK38">
        <v>0.47392299930798598</v>
      </c>
      <c r="BL38">
        <v>0.22213144492404799</v>
      </c>
      <c r="BM38">
        <v>0.34656628114956101</v>
      </c>
      <c r="BN38">
        <v>-0.222408114542782</v>
      </c>
      <c r="BO38">
        <v>0.34595042767932299</v>
      </c>
      <c r="BP38">
        <v>0.48243500597279498</v>
      </c>
      <c r="BQ38">
        <v>3.1214025989985201E-2</v>
      </c>
      <c r="BR38">
        <v>0.92689394675117498</v>
      </c>
      <c r="BS38" s="53">
        <v>4.3355864198530498E-9</v>
      </c>
      <c r="BT38">
        <v>-0.26934242621635102</v>
      </c>
      <c r="BU38">
        <v>0.25082155905958697</v>
      </c>
      <c r="BV38">
        <v>0.42442732152837698</v>
      </c>
      <c r="BW38">
        <v>6.2155875244616098E-2</v>
      </c>
      <c r="BX38">
        <v>6.8083208110254798E-2</v>
      </c>
      <c r="BY38">
        <v>0.77548859964586403</v>
      </c>
      <c r="BZ38">
        <v>-4.2054190459215698E-2</v>
      </c>
      <c r="CA38">
        <v>0.86026300582000004</v>
      </c>
      <c r="CB38">
        <v>0.26773237126912702</v>
      </c>
      <c r="CC38">
        <v>0.25377515797324002</v>
      </c>
      <c r="CD38">
        <v>8.3191911962921195E-2</v>
      </c>
      <c r="CE38">
        <v>0.72731826927971599</v>
      </c>
      <c r="CF38">
        <v>0.39949780364490201</v>
      </c>
      <c r="CG38">
        <v>8.0970248434034497E-2</v>
      </c>
      <c r="CH38">
        <v>2.4311938363828299E-2</v>
      </c>
      <c r="CI38" s="40">
        <v>0.91896308408611405</v>
      </c>
    </row>
    <row r="39" spans="1:87" x14ac:dyDescent="0.25">
      <c r="A39" t="s">
        <v>836</v>
      </c>
      <c r="B39" t="s">
        <v>836</v>
      </c>
      <c r="C39" t="s">
        <v>824</v>
      </c>
      <c r="D39">
        <v>-0.200822845485363</v>
      </c>
      <c r="E39">
        <v>0.39589400872193098</v>
      </c>
      <c r="F39">
        <v>0.43214661399693999</v>
      </c>
      <c r="G39">
        <v>5.7061172251415902E-2</v>
      </c>
      <c r="H39">
        <v>0.38609631322842197</v>
      </c>
      <c r="I39">
        <v>9.2680597268527204E-2</v>
      </c>
      <c r="J39">
        <v>0.61235133522370999</v>
      </c>
      <c r="K39">
        <v>4.1048324839413801E-3</v>
      </c>
      <c r="L39">
        <v>0.14348772785177899</v>
      </c>
      <c r="M39">
        <v>0.54616640703901598</v>
      </c>
      <c r="N39">
        <v>0.36487066704118298</v>
      </c>
      <c r="O39">
        <v>0.113699006955418</v>
      </c>
      <c r="P39">
        <v>0.61257495088940905</v>
      </c>
      <c r="Q39">
        <v>4.0874755740824796E-3</v>
      </c>
      <c r="R39">
        <v>3.0310094285508501E-2</v>
      </c>
      <c r="S39">
        <v>0.89905806889342499</v>
      </c>
      <c r="T39">
        <v>0.93456328646924403</v>
      </c>
      <c r="U39" s="53">
        <v>1.6451600551247999E-9</v>
      </c>
      <c r="V39">
        <v>0.271312952314609</v>
      </c>
      <c r="W39">
        <v>0.24723664375405699</v>
      </c>
      <c r="X39">
        <v>0.168903323183341</v>
      </c>
      <c r="Y39">
        <v>0.47655055925586498</v>
      </c>
      <c r="Z39">
        <v>0.27357839005194301</v>
      </c>
      <c r="AA39">
        <v>0.24315591915486301</v>
      </c>
      <c r="AB39">
        <v>0.50193055867969005</v>
      </c>
      <c r="AC39" s="40">
        <v>2.41309320118024E-2</v>
      </c>
      <c r="AD39" t="s">
        <v>849</v>
      </c>
      <c r="AE39" t="s">
        <v>849</v>
      </c>
      <c r="AF39" t="s">
        <v>824</v>
      </c>
      <c r="AG39">
        <v>-0.133028570141738</v>
      </c>
      <c r="AH39">
        <v>0.57608660045226201</v>
      </c>
      <c r="AI39">
        <v>0.16494303420134401</v>
      </c>
      <c r="AJ39">
        <v>0.48709661735098497</v>
      </c>
      <c r="AK39">
        <v>-0.196105315860129</v>
      </c>
      <c r="AL39">
        <v>0.40731341194908</v>
      </c>
      <c r="AM39">
        <v>-2.9871824163205E-2</v>
      </c>
      <c r="AN39">
        <v>0.90051065542174502</v>
      </c>
      <c r="AO39">
        <v>-5.3298747301663298E-4</v>
      </c>
      <c r="AP39">
        <v>0.99822063841425401</v>
      </c>
      <c r="AQ39">
        <v>0.38742269401107499</v>
      </c>
      <c r="AR39">
        <v>9.1469239431784102E-2</v>
      </c>
      <c r="AS39">
        <v>0.217867098913509</v>
      </c>
      <c r="AT39">
        <v>0.35613899368332302</v>
      </c>
      <c r="AU39">
        <v>0.64321709939288696</v>
      </c>
      <c r="AV39">
        <v>2.2175654031873801E-3</v>
      </c>
      <c r="AW39">
        <v>-0.18768382593396499</v>
      </c>
      <c r="AX39">
        <v>0.42813785962134898</v>
      </c>
      <c r="AY39">
        <v>0.42621134003081801</v>
      </c>
      <c r="AZ39">
        <v>6.0949008395652302E-2</v>
      </c>
      <c r="BA39">
        <v>1.73299982368894E-2</v>
      </c>
      <c r="BB39">
        <v>0.94219061890480305</v>
      </c>
      <c r="BC39">
        <v>0.85199196025311896</v>
      </c>
      <c r="BD39" s="53">
        <v>1.86758460953819E-6</v>
      </c>
      <c r="BE39">
        <v>0.29181748421170201</v>
      </c>
      <c r="BF39" s="40">
        <v>0.21188179103233801</v>
      </c>
      <c r="BG39" t="s">
        <v>836</v>
      </c>
      <c r="BH39" t="s">
        <v>836</v>
      </c>
      <c r="BI39" t="s">
        <v>824</v>
      </c>
      <c r="BJ39">
        <v>-0.164427132846615</v>
      </c>
      <c r="BK39">
        <v>0.48847885958646697</v>
      </c>
      <c r="BL39">
        <v>0.267314479070837</v>
      </c>
      <c r="BM39">
        <v>0.25454536890976598</v>
      </c>
      <c r="BN39">
        <v>-0.267611948295575</v>
      </c>
      <c r="BO39">
        <v>0.25399695558348701</v>
      </c>
      <c r="BP39">
        <v>0.52107935624785295</v>
      </c>
      <c r="BQ39">
        <v>1.84761485805345E-2</v>
      </c>
      <c r="BR39">
        <v>0.96175260744120505</v>
      </c>
      <c r="BS39" s="53">
        <v>1.44770642327377E-11</v>
      </c>
      <c r="BT39">
        <v>-8.8118400136051295E-2</v>
      </c>
      <c r="BU39">
        <v>0.71181247592702002</v>
      </c>
      <c r="BV39">
        <v>0.64448940988471004</v>
      </c>
      <c r="BW39">
        <v>2.1589402504130699E-3</v>
      </c>
      <c r="BX39">
        <v>8.4446292221199204E-2</v>
      </c>
      <c r="BY39">
        <v>0.72336022540099498</v>
      </c>
      <c r="BZ39">
        <v>-1.0477736390022601E-2</v>
      </c>
      <c r="CA39">
        <v>0.965030624665701</v>
      </c>
      <c r="CB39">
        <v>0.363100691039354</v>
      </c>
      <c r="CC39">
        <v>0.115594532960935</v>
      </c>
      <c r="CD39">
        <v>6.4211099064340499E-2</v>
      </c>
      <c r="CE39">
        <v>0.78796978446719901</v>
      </c>
      <c r="CF39">
        <v>0.48547351681838802</v>
      </c>
      <c r="CG39">
        <v>3.00142795362691E-2</v>
      </c>
      <c r="CH39">
        <v>2.06265465982443E-2</v>
      </c>
      <c r="CI39" s="40">
        <v>0.93121693979576403</v>
      </c>
    </row>
    <row r="40" spans="1:87" x14ac:dyDescent="0.25">
      <c r="A40" t="s">
        <v>837</v>
      </c>
      <c r="B40" t="s">
        <v>837</v>
      </c>
      <c r="C40" t="s">
        <v>824</v>
      </c>
      <c r="D40">
        <v>-0.198603761839236</v>
      </c>
      <c r="E40">
        <v>0.401243409871823</v>
      </c>
      <c r="F40">
        <v>0.45241650974939002</v>
      </c>
      <c r="G40">
        <v>4.5190512827927902E-2</v>
      </c>
      <c r="H40">
        <v>0.53686212299396696</v>
      </c>
      <c r="I40">
        <v>1.4658891143502399E-2</v>
      </c>
      <c r="J40">
        <v>0.73167313345598695</v>
      </c>
      <c r="K40">
        <v>2.4594803316250498E-4</v>
      </c>
      <c r="L40">
        <v>5.16707026084815E-2</v>
      </c>
      <c r="M40">
        <v>0.82872017032107603</v>
      </c>
      <c r="N40">
        <v>0.21026707857347299</v>
      </c>
      <c r="O40">
        <v>0.373572383587497</v>
      </c>
      <c r="P40">
        <v>0.68331549772614797</v>
      </c>
      <c r="Q40">
        <v>8.9657270962573696E-4</v>
      </c>
      <c r="R40">
        <v>-9.4292239583839199E-2</v>
      </c>
      <c r="S40">
        <v>0.69253407298476499</v>
      </c>
      <c r="T40">
        <v>0.98478868241731499</v>
      </c>
      <c r="U40" s="53">
        <v>3.9191175076775203E-15</v>
      </c>
      <c r="V40">
        <v>0.35681624069721002</v>
      </c>
      <c r="W40">
        <v>0.12250805729233</v>
      </c>
      <c r="X40">
        <v>0.31041544169351099</v>
      </c>
      <c r="Y40">
        <v>0.18285331538844901</v>
      </c>
      <c r="Z40">
        <v>0.37742564915746302</v>
      </c>
      <c r="AA40">
        <v>0.10089072588410899</v>
      </c>
      <c r="AB40">
        <v>0.59092145861493806</v>
      </c>
      <c r="AC40" s="40">
        <v>6.0761666282020902E-3</v>
      </c>
      <c r="AD40" t="s">
        <v>827</v>
      </c>
      <c r="AE40" t="s">
        <v>827</v>
      </c>
      <c r="AF40" t="s">
        <v>824</v>
      </c>
      <c r="AG40">
        <v>-0.131332802130426</v>
      </c>
      <c r="AH40">
        <v>0.581003301096229</v>
      </c>
      <c r="AI40">
        <v>-2.4238142685427701E-2</v>
      </c>
      <c r="AJ40">
        <v>0.91920828975259905</v>
      </c>
      <c r="AK40">
        <v>3.3169259182275201E-2</v>
      </c>
      <c r="AL40">
        <v>0.88958953909759098</v>
      </c>
      <c r="AM40">
        <v>4.8492649830953097E-2</v>
      </c>
      <c r="AN40">
        <v>0.83911890692032198</v>
      </c>
      <c r="AO40">
        <v>-0.110172463053488</v>
      </c>
      <c r="AP40">
        <v>0.64379939324033097</v>
      </c>
      <c r="AQ40">
        <v>0.62596448718989395</v>
      </c>
      <c r="AR40">
        <v>3.15324397522439E-3</v>
      </c>
      <c r="AS40">
        <v>0.39260821094380399</v>
      </c>
      <c r="AT40">
        <v>8.6844777952179694E-2</v>
      </c>
      <c r="AU40">
        <v>0.62084895909921001</v>
      </c>
      <c r="AV40">
        <v>3.48662058210047E-3</v>
      </c>
      <c r="AW40">
        <v>0.151677641073582</v>
      </c>
      <c r="AX40">
        <v>0.52324173283062203</v>
      </c>
      <c r="AY40">
        <v>0.57961100475785599</v>
      </c>
      <c r="AZ40">
        <v>7.3955009058462003E-3</v>
      </c>
      <c r="BA40">
        <v>0.26118766055521903</v>
      </c>
      <c r="BB40">
        <v>0.26600806827440299</v>
      </c>
      <c r="BC40">
        <v>0.82292734052462002</v>
      </c>
      <c r="BD40" s="53">
        <v>8.3821158031622801E-6</v>
      </c>
      <c r="BE40">
        <v>0.24028523565661999</v>
      </c>
      <c r="BF40" s="40">
        <v>0.30751678345401101</v>
      </c>
      <c r="BG40" t="s">
        <v>826</v>
      </c>
      <c r="BH40" t="s">
        <v>826</v>
      </c>
      <c r="BI40" t="s">
        <v>824</v>
      </c>
      <c r="BJ40">
        <v>-0.14913981369642201</v>
      </c>
      <c r="BK40">
        <v>0.530296878871928</v>
      </c>
      <c r="BL40">
        <v>0.23238200636883</v>
      </c>
      <c r="BM40">
        <v>0.32417634752285801</v>
      </c>
      <c r="BN40">
        <v>-0.25875547515449898</v>
      </c>
      <c r="BO40">
        <v>0.27064699431976003</v>
      </c>
      <c r="BP40">
        <v>0.50838839769539601</v>
      </c>
      <c r="BQ40">
        <v>2.2088825045031801E-2</v>
      </c>
      <c r="BR40">
        <v>0.93500238573443595</v>
      </c>
      <c r="BS40" s="53">
        <v>1.5509481525918E-9</v>
      </c>
      <c r="BT40">
        <v>-0.16405662282216599</v>
      </c>
      <c r="BU40">
        <v>0.48947274898255999</v>
      </c>
      <c r="BV40">
        <v>0.82333778307648098</v>
      </c>
      <c r="BW40" s="53">
        <v>8.2219634660054105E-6</v>
      </c>
      <c r="BX40">
        <v>-4.2134362353916203E-3</v>
      </c>
      <c r="BY40">
        <v>0.98593423349785403</v>
      </c>
      <c r="BZ40">
        <v>-1.15778173025817E-2</v>
      </c>
      <c r="CA40">
        <v>0.96136161151335497</v>
      </c>
      <c r="CB40">
        <v>0.27807113468418698</v>
      </c>
      <c r="CC40">
        <v>0.23519179871854901</v>
      </c>
      <c r="CD40">
        <v>0.19472745175246001</v>
      </c>
      <c r="CE40">
        <v>0.41068222397870502</v>
      </c>
      <c r="CF40">
        <v>0.47532516551568799</v>
      </c>
      <c r="CG40">
        <v>3.4168176072888801E-2</v>
      </c>
      <c r="CH40">
        <v>-1.71807254229795E-2</v>
      </c>
      <c r="CI40" s="40">
        <v>0.94268777597049502</v>
      </c>
    </row>
    <row r="41" spans="1:87" x14ac:dyDescent="0.25">
      <c r="A41" t="s">
        <v>838</v>
      </c>
      <c r="B41" t="s">
        <v>838</v>
      </c>
      <c r="C41" t="s">
        <v>824</v>
      </c>
      <c r="D41">
        <v>-0.19405493610057101</v>
      </c>
      <c r="E41">
        <v>0.41233196682301698</v>
      </c>
      <c r="F41">
        <v>0.49591754938664401</v>
      </c>
      <c r="G41">
        <v>2.6164017376777999E-2</v>
      </c>
      <c r="H41">
        <v>0.58502378914747</v>
      </c>
      <c r="I41">
        <v>6.7375893185505102E-3</v>
      </c>
      <c r="J41">
        <v>0.75262145762846999</v>
      </c>
      <c r="K41">
        <v>1.2875491623810299E-4</v>
      </c>
      <c r="L41">
        <v>0.10854175023947001</v>
      </c>
      <c r="M41">
        <v>0.64874391381577201</v>
      </c>
      <c r="N41">
        <v>0.23457708445075601</v>
      </c>
      <c r="O41">
        <v>0.31949638009139603</v>
      </c>
      <c r="P41">
        <v>0.72080311941586805</v>
      </c>
      <c r="Q41">
        <v>3.3644304043356201E-4</v>
      </c>
      <c r="R41">
        <v>-2.4876773637945E-2</v>
      </c>
      <c r="S41">
        <v>0.91708650425510696</v>
      </c>
      <c r="T41">
        <v>0.987099312255732</v>
      </c>
      <c r="U41" s="53">
        <v>8.9709095023723707E-16</v>
      </c>
      <c r="V41">
        <v>0.29636193148253298</v>
      </c>
      <c r="W41">
        <v>0.20452409378276801</v>
      </c>
      <c r="X41">
        <v>0.393758650912163</v>
      </c>
      <c r="Y41">
        <v>8.5842615660300894E-2</v>
      </c>
      <c r="Z41">
        <v>0.40633152587309801</v>
      </c>
      <c r="AA41">
        <v>7.5439628819724297E-2</v>
      </c>
      <c r="AB41">
        <v>0.58447773642240697</v>
      </c>
      <c r="AC41" s="40">
        <v>6.8017016310954904E-3</v>
      </c>
      <c r="AD41" t="s">
        <v>823</v>
      </c>
      <c r="AE41" t="s">
        <v>823</v>
      </c>
      <c r="AF41" t="s">
        <v>824</v>
      </c>
      <c r="AG41">
        <v>-0.125936679007983</v>
      </c>
      <c r="AH41">
        <v>0.59676678023599805</v>
      </c>
      <c r="AI41">
        <v>-0.17365628221328</v>
      </c>
      <c r="AJ41">
        <v>0.46404634678297202</v>
      </c>
      <c r="AK41">
        <v>5.4875014329686299E-2</v>
      </c>
      <c r="AL41">
        <v>0.81826321620438003</v>
      </c>
      <c r="AM41">
        <v>-0.138724125090016</v>
      </c>
      <c r="AN41">
        <v>0.55970591291892302</v>
      </c>
      <c r="AO41">
        <v>1.92335260286217E-2</v>
      </c>
      <c r="AP41">
        <v>0.93585273452886797</v>
      </c>
      <c r="AQ41">
        <v>0.38774143793617699</v>
      </c>
      <c r="AR41">
        <v>9.1179877010046498E-2</v>
      </c>
      <c r="AS41">
        <v>0.28336167746055402</v>
      </c>
      <c r="AT41">
        <v>0.22603224052286</v>
      </c>
      <c r="AU41">
        <v>0.106502660725214</v>
      </c>
      <c r="AV41">
        <v>0.65494662707673401</v>
      </c>
      <c r="AW41">
        <v>0.35651366688769398</v>
      </c>
      <c r="AX41">
        <v>0.12284819708033599</v>
      </c>
      <c r="AY41">
        <v>6.1592771609546897E-2</v>
      </c>
      <c r="AZ41">
        <v>0.79643807063171901</v>
      </c>
      <c r="BA41">
        <v>2.2179611353973901E-2</v>
      </c>
      <c r="BB41">
        <v>0.92605105794543197</v>
      </c>
      <c r="BC41">
        <v>0.43612520056503901</v>
      </c>
      <c r="BD41">
        <v>5.4562503807050203E-2</v>
      </c>
      <c r="BE41">
        <v>6.3417543919581598E-2</v>
      </c>
      <c r="BF41" s="40">
        <v>0.79053395605141497</v>
      </c>
      <c r="BG41" t="s">
        <v>841</v>
      </c>
      <c r="BH41" t="s">
        <v>841</v>
      </c>
      <c r="BI41" t="s">
        <v>824</v>
      </c>
      <c r="BJ41">
        <v>-0.14447091877823101</v>
      </c>
      <c r="BK41">
        <v>0.54339050179401804</v>
      </c>
      <c r="BL41">
        <v>0.23721440855315301</v>
      </c>
      <c r="BM41">
        <v>0.31392726354377498</v>
      </c>
      <c r="BN41">
        <v>-0.34550584053393102</v>
      </c>
      <c r="BO41">
        <v>0.13568512314311101</v>
      </c>
      <c r="BP41">
        <v>0.43781058093950698</v>
      </c>
      <c r="BQ41">
        <v>5.3529529243941998E-2</v>
      </c>
      <c r="BR41">
        <v>0.96213118449800605</v>
      </c>
      <c r="BS41" s="53">
        <v>1.32556471046441E-11</v>
      </c>
      <c r="BT41">
        <v>-0.30076645837035298</v>
      </c>
      <c r="BU41">
        <v>0.197556867370071</v>
      </c>
      <c r="BV41">
        <v>0.748511053421966</v>
      </c>
      <c r="BW41">
        <v>1.46897254205521E-4</v>
      </c>
      <c r="BX41">
        <v>-9.2337998882858194E-2</v>
      </c>
      <c r="BY41">
        <v>0.69861736179128497</v>
      </c>
      <c r="BZ41">
        <v>3.0463683118431801E-2</v>
      </c>
      <c r="CA41">
        <v>0.898549092549765</v>
      </c>
      <c r="CB41">
        <v>0.258346107290642</v>
      </c>
      <c r="CC41">
        <v>0.27143273368064103</v>
      </c>
      <c r="CD41">
        <v>0.15332471248832399</v>
      </c>
      <c r="CE41">
        <v>0.51868657654179195</v>
      </c>
      <c r="CF41">
        <v>0.33172416963771001</v>
      </c>
      <c r="CG41">
        <v>0.153054335258996</v>
      </c>
      <c r="CH41">
        <v>-0.15920518947339499</v>
      </c>
      <c r="CI41" s="40">
        <v>0.50257785631915497</v>
      </c>
    </row>
    <row r="42" spans="1:87" x14ac:dyDescent="0.25">
      <c r="A42" t="s">
        <v>839</v>
      </c>
      <c r="B42" t="s">
        <v>839</v>
      </c>
      <c r="C42" t="s">
        <v>824</v>
      </c>
      <c r="D42">
        <v>-0.188690204651838</v>
      </c>
      <c r="E42">
        <v>0.42561997863809697</v>
      </c>
      <c r="F42">
        <v>0.46080269937833701</v>
      </c>
      <c r="G42">
        <v>4.0877086653128697E-2</v>
      </c>
      <c r="H42">
        <v>0.52266484441229899</v>
      </c>
      <c r="I42">
        <v>1.8060149168204101E-2</v>
      </c>
      <c r="J42">
        <v>0.71540591277738497</v>
      </c>
      <c r="K42">
        <v>3.9102640069274498E-4</v>
      </c>
      <c r="L42">
        <v>8.6482303344661005E-2</v>
      </c>
      <c r="M42">
        <v>0.71695025147008395</v>
      </c>
      <c r="N42">
        <v>0.262354471245208</v>
      </c>
      <c r="O42">
        <v>0.26380046531927498</v>
      </c>
      <c r="P42">
        <v>0.694597295148774</v>
      </c>
      <c r="Q42">
        <v>6.77665508535289E-4</v>
      </c>
      <c r="R42">
        <v>-3.8105166365725897E-2</v>
      </c>
      <c r="S42">
        <v>0.87327809880148</v>
      </c>
      <c r="T42">
        <v>0.97056554256414496</v>
      </c>
      <c r="U42" s="53">
        <v>1.41561264161187E-12</v>
      </c>
      <c r="V42">
        <v>0.31903536319599002</v>
      </c>
      <c r="W42">
        <v>0.170360474122429</v>
      </c>
      <c r="X42">
        <v>0.33886017276552599</v>
      </c>
      <c r="Y42">
        <v>0.143877938443884</v>
      </c>
      <c r="Z42">
        <v>0.33708746745227602</v>
      </c>
      <c r="AA42">
        <v>0.146120617613827</v>
      </c>
      <c r="AB42">
        <v>0.57906128323431105</v>
      </c>
      <c r="AC42" s="40">
        <v>7.4651586270929396E-3</v>
      </c>
      <c r="AD42" t="s">
        <v>836</v>
      </c>
      <c r="AE42" t="s">
        <v>836</v>
      </c>
      <c r="AF42" t="s">
        <v>824</v>
      </c>
      <c r="AG42">
        <v>-0.12182028803457901</v>
      </c>
      <c r="AH42">
        <v>0.60890988896149401</v>
      </c>
      <c r="AI42">
        <v>-8.8113144180961805E-2</v>
      </c>
      <c r="AJ42">
        <v>0.71182896201675905</v>
      </c>
      <c r="AK42">
        <v>4.7740438854356401E-3</v>
      </c>
      <c r="AL42">
        <v>0.98406296414141603</v>
      </c>
      <c r="AM42">
        <v>-0.138713790656777</v>
      </c>
      <c r="AN42">
        <v>0.559735447153064</v>
      </c>
      <c r="AO42">
        <v>0.166462647437638</v>
      </c>
      <c r="AP42">
        <v>0.48303640127143099</v>
      </c>
      <c r="AQ42">
        <v>0.53111444131702701</v>
      </c>
      <c r="AR42">
        <v>1.5967628845069502E-2</v>
      </c>
      <c r="AS42">
        <v>0.25852252042872798</v>
      </c>
      <c r="AT42">
        <v>0.27109395202687703</v>
      </c>
      <c r="AU42">
        <v>0.59294690826612195</v>
      </c>
      <c r="AV42">
        <v>5.8617178576302496E-3</v>
      </c>
      <c r="AW42">
        <v>1.6694669296228801E-2</v>
      </c>
      <c r="AX42">
        <v>0.94430673927701902</v>
      </c>
      <c r="AY42">
        <v>0.46476116800436401</v>
      </c>
      <c r="AZ42">
        <v>3.8955178734364299E-2</v>
      </c>
      <c r="BA42">
        <v>0.113687795960021</v>
      </c>
      <c r="BB42">
        <v>0.63318957138363496</v>
      </c>
      <c r="BC42">
        <v>0.94387544613464602</v>
      </c>
      <c r="BD42" s="53">
        <v>4.2768950621149401E-10</v>
      </c>
      <c r="BE42">
        <v>0.124358636293311</v>
      </c>
      <c r="BF42" s="40">
        <v>0.60141000768027697</v>
      </c>
      <c r="BG42" t="s">
        <v>842</v>
      </c>
      <c r="BH42" t="s">
        <v>842</v>
      </c>
      <c r="BI42" t="s">
        <v>824</v>
      </c>
      <c r="BJ42">
        <v>-0.14279487195104801</v>
      </c>
      <c r="BK42">
        <v>0.54812643996113197</v>
      </c>
      <c r="BL42">
        <v>0.24240673459442</v>
      </c>
      <c r="BM42">
        <v>0.30313467616622303</v>
      </c>
      <c r="BN42">
        <v>-0.31064126504658801</v>
      </c>
      <c r="BO42">
        <v>0.18251833524955899</v>
      </c>
      <c r="BP42">
        <v>0.50344849567886396</v>
      </c>
      <c r="BQ42">
        <v>2.36380084977489E-2</v>
      </c>
      <c r="BR42">
        <v>0.96351099548858199</v>
      </c>
      <c r="BS42" s="53">
        <v>9.5392638647278507E-12</v>
      </c>
      <c r="BT42">
        <v>-0.28758175386457602</v>
      </c>
      <c r="BU42">
        <v>0.218895090728734</v>
      </c>
      <c r="BV42">
        <v>0.56307114005551495</v>
      </c>
      <c r="BW42">
        <v>9.7387467315596301E-3</v>
      </c>
      <c r="BX42">
        <v>8.8060398793554998E-2</v>
      </c>
      <c r="BY42">
        <v>0.71199441263429697</v>
      </c>
      <c r="BZ42">
        <v>6.1284010733270403E-2</v>
      </c>
      <c r="CA42">
        <v>0.79743814062077201</v>
      </c>
      <c r="CB42">
        <v>0.32349642913698501</v>
      </c>
      <c r="CC42">
        <v>0.164130169494586</v>
      </c>
      <c r="CD42">
        <v>4.6361291690357298E-2</v>
      </c>
      <c r="CE42">
        <v>0.84610732632882102</v>
      </c>
      <c r="CF42">
        <v>0.43340847423143802</v>
      </c>
      <c r="CG42">
        <v>5.62594618616334E-2</v>
      </c>
      <c r="CH42">
        <v>-3.1198604485298698E-2</v>
      </c>
      <c r="CI42" s="40">
        <v>0.89611417586863096</v>
      </c>
    </row>
    <row r="43" spans="1:87" x14ac:dyDescent="0.25">
      <c r="A43" t="s">
        <v>840</v>
      </c>
      <c r="B43" t="s">
        <v>840</v>
      </c>
      <c r="C43" t="s">
        <v>824</v>
      </c>
      <c r="D43">
        <v>-0.18812277099078301</v>
      </c>
      <c r="E43">
        <v>0.42703868080420399</v>
      </c>
      <c r="F43">
        <v>0.54680070097581601</v>
      </c>
      <c r="G43">
        <v>1.2600327022080001E-2</v>
      </c>
      <c r="H43">
        <v>0.54342242738899404</v>
      </c>
      <c r="I43">
        <v>1.32720394655631E-2</v>
      </c>
      <c r="J43">
        <v>0.77224505367226803</v>
      </c>
      <c r="K43" s="53">
        <v>6.6179969701282899E-5</v>
      </c>
      <c r="L43">
        <v>-5.19435095027109E-2</v>
      </c>
      <c r="M43">
        <v>0.82782878550276096</v>
      </c>
      <c r="N43">
        <v>0.17350465508388499</v>
      </c>
      <c r="O43">
        <v>0.46444265402882501</v>
      </c>
      <c r="P43">
        <v>0.54478720291484695</v>
      </c>
      <c r="Q43">
        <v>1.2997283729536801E-2</v>
      </c>
      <c r="R43">
        <v>0.189422914837649</v>
      </c>
      <c r="S43">
        <v>0.42379177606698598</v>
      </c>
      <c r="T43">
        <v>0.81737337690614797</v>
      </c>
      <c r="U43" s="53">
        <v>1.08314179288883E-5</v>
      </c>
      <c r="V43">
        <v>8.3424773672954797E-2</v>
      </c>
      <c r="W43">
        <v>0.72658299641479496</v>
      </c>
      <c r="X43">
        <v>0.52132596871153603</v>
      </c>
      <c r="Y43">
        <v>1.8410944752954499E-2</v>
      </c>
      <c r="Z43">
        <v>0.66820999893576105</v>
      </c>
      <c r="AA43">
        <v>1.28080464803261E-3</v>
      </c>
      <c r="AB43">
        <v>0.396372478028088</v>
      </c>
      <c r="AC43" s="40">
        <v>8.3597433776097393E-2</v>
      </c>
      <c r="AD43" t="s">
        <v>847</v>
      </c>
      <c r="AE43" t="s">
        <v>847</v>
      </c>
      <c r="AF43" t="s">
        <v>824</v>
      </c>
      <c r="AG43">
        <v>-0.11400520292277901</v>
      </c>
      <c r="AH43">
        <v>0.63223493413353804</v>
      </c>
      <c r="AI43">
        <v>0.110243602493011</v>
      </c>
      <c r="AJ43">
        <v>0.64358401553579003</v>
      </c>
      <c r="AK43">
        <v>-0.27844007628768502</v>
      </c>
      <c r="AL43">
        <v>0.23454537961896901</v>
      </c>
      <c r="AM43">
        <v>-0.10381594292619301</v>
      </c>
      <c r="AN43">
        <v>0.66315264948405905</v>
      </c>
      <c r="AO43">
        <v>-5.9665247450329799E-2</v>
      </c>
      <c r="AP43">
        <v>0.80268622152520697</v>
      </c>
      <c r="AQ43">
        <v>0.23274898908500799</v>
      </c>
      <c r="AR43">
        <v>0.32339110509719299</v>
      </c>
      <c r="AS43">
        <v>1.3150711948437499E-2</v>
      </c>
      <c r="AT43">
        <v>0.95611697645174498</v>
      </c>
      <c r="AU43">
        <v>0.63275131987728706</v>
      </c>
      <c r="AV43">
        <v>2.7522247286493398E-3</v>
      </c>
      <c r="AW43">
        <v>-0.37029566092819</v>
      </c>
      <c r="AX43">
        <v>0.10802857900726701</v>
      </c>
      <c r="AY43">
        <v>0.31173551702977198</v>
      </c>
      <c r="AZ43">
        <v>0.180901039298172</v>
      </c>
      <c r="BA43" s="53">
        <v>5.6265660774134699E-5</v>
      </c>
      <c r="BB43">
        <v>0.99981215875523599</v>
      </c>
      <c r="BC43">
        <v>0.94111489948478499</v>
      </c>
      <c r="BD43" s="53">
        <v>6.5219768172992995E-10</v>
      </c>
      <c r="BE43">
        <v>0.24270610318675201</v>
      </c>
      <c r="BF43" s="40">
        <v>0.30251937884612901</v>
      </c>
      <c r="BG43" t="s">
        <v>834</v>
      </c>
      <c r="BH43" t="s">
        <v>834</v>
      </c>
      <c r="BI43" t="s">
        <v>824</v>
      </c>
      <c r="BJ43">
        <v>-0.133241555346614</v>
      </c>
      <c r="BK43">
        <v>0.57547034342349201</v>
      </c>
      <c r="BL43">
        <v>0.18247081769524001</v>
      </c>
      <c r="BM43">
        <v>0.441306367758662</v>
      </c>
      <c r="BN43">
        <v>-0.31667249980110002</v>
      </c>
      <c r="BO43">
        <v>0.17372515933003099</v>
      </c>
      <c r="BP43">
        <v>0.48299466081767101</v>
      </c>
      <c r="BQ43">
        <v>3.0990272690167499E-2</v>
      </c>
      <c r="BR43">
        <v>0.97020902136732401</v>
      </c>
      <c r="BS43" s="53">
        <v>1.5755734850899599E-12</v>
      </c>
      <c r="BT43">
        <v>-0.35027260328830601</v>
      </c>
      <c r="BU43">
        <v>0.130015128494891</v>
      </c>
      <c r="BV43">
        <v>0.70462216907638897</v>
      </c>
      <c r="BW43">
        <v>5.2292128624679697E-4</v>
      </c>
      <c r="BX43">
        <v>-8.0593228724142702E-4</v>
      </c>
      <c r="BY43">
        <v>0.99730942352737595</v>
      </c>
      <c r="BZ43">
        <v>0.109619945186439</v>
      </c>
      <c r="CA43">
        <v>0.64547309450274404</v>
      </c>
      <c r="CB43">
        <v>0.26304772952606298</v>
      </c>
      <c r="CC43">
        <v>0.262494307163463</v>
      </c>
      <c r="CD43">
        <v>0.12776144041831899</v>
      </c>
      <c r="CE43">
        <v>0.59141629153228303</v>
      </c>
      <c r="CF43">
        <v>0.36978218750609898</v>
      </c>
      <c r="CG43">
        <v>0.108556341583548</v>
      </c>
      <c r="CH43">
        <v>-0.10938066533226599</v>
      </c>
      <c r="CI43" s="40">
        <v>0.64619843724007797</v>
      </c>
    </row>
    <row r="44" spans="1:87" x14ac:dyDescent="0.25">
      <c r="A44" t="s">
        <v>841</v>
      </c>
      <c r="B44" t="s">
        <v>841</v>
      </c>
      <c r="C44" t="s">
        <v>824</v>
      </c>
      <c r="D44">
        <v>-0.18339329060414999</v>
      </c>
      <c r="E44">
        <v>0.43896081712148499</v>
      </c>
      <c r="F44">
        <v>0.50734098156423002</v>
      </c>
      <c r="G44">
        <v>2.24103714308789E-2</v>
      </c>
      <c r="H44">
        <v>0.57017324312011597</v>
      </c>
      <c r="I44">
        <v>8.6679601284127307E-3</v>
      </c>
      <c r="J44">
        <v>0.766500910724083</v>
      </c>
      <c r="K44" s="53">
        <v>8.0939114999878197E-5</v>
      </c>
      <c r="L44">
        <v>0.107982301681952</v>
      </c>
      <c r="M44">
        <v>0.650443508365666</v>
      </c>
      <c r="N44">
        <v>0.203560169388457</v>
      </c>
      <c r="O44">
        <v>0.38934988802251502</v>
      </c>
      <c r="P44">
        <v>0.66839965809100998</v>
      </c>
      <c r="Q44">
        <v>1.2752374330343499E-3</v>
      </c>
      <c r="R44">
        <v>-6.3605030160060602E-3</v>
      </c>
      <c r="S44">
        <v>0.97876793920055005</v>
      </c>
      <c r="T44">
        <v>0.971930471160798</v>
      </c>
      <c r="U44" s="53">
        <v>9.2793203079546206E-13</v>
      </c>
      <c r="V44">
        <v>0.29917686909534602</v>
      </c>
      <c r="W44">
        <v>0.20005277677605501</v>
      </c>
      <c r="X44">
        <v>0.445130625684519</v>
      </c>
      <c r="Y44">
        <v>4.9215114284833397E-2</v>
      </c>
      <c r="Z44">
        <v>0.422088203079449</v>
      </c>
      <c r="AA44">
        <v>6.37655060397853E-2</v>
      </c>
      <c r="AB44">
        <v>0.55859115140112003</v>
      </c>
      <c r="AC44" s="40">
        <v>1.04678181468803E-2</v>
      </c>
      <c r="AD44" t="s">
        <v>844</v>
      </c>
      <c r="AE44" t="s">
        <v>844</v>
      </c>
      <c r="AF44" t="s">
        <v>824</v>
      </c>
      <c r="AG44">
        <v>-0.105273299547767</v>
      </c>
      <c r="AH44">
        <v>0.65869679943126802</v>
      </c>
      <c r="AI44">
        <v>0.102093331808678</v>
      </c>
      <c r="AJ44">
        <v>0.66843358052880697</v>
      </c>
      <c r="AK44">
        <v>-0.190512745008073</v>
      </c>
      <c r="AL44">
        <v>0.42108029799858998</v>
      </c>
      <c r="AM44">
        <v>-5.8204115293277903E-2</v>
      </c>
      <c r="AN44">
        <v>0.807430257485657</v>
      </c>
      <c r="AO44">
        <v>-9.9479188710206001E-2</v>
      </c>
      <c r="AP44">
        <v>0.67647629513157204</v>
      </c>
      <c r="AQ44">
        <v>0.32074415519195898</v>
      </c>
      <c r="AR44">
        <v>0.167955152869906</v>
      </c>
      <c r="AS44">
        <v>7.1805378572039197E-2</v>
      </c>
      <c r="AT44">
        <v>0.76354043850652598</v>
      </c>
      <c r="AU44">
        <v>0.64676006183136503</v>
      </c>
      <c r="AV44">
        <v>2.05753164389476E-3</v>
      </c>
      <c r="AW44">
        <v>-0.32368592883978797</v>
      </c>
      <c r="AX44">
        <v>0.16386903689502599</v>
      </c>
      <c r="AY44">
        <v>0.398921043957014</v>
      </c>
      <c r="AZ44">
        <v>8.1450412098021105E-2</v>
      </c>
      <c r="BA44">
        <v>8.5891871553944399E-2</v>
      </c>
      <c r="BB44">
        <v>0.71880725439986204</v>
      </c>
      <c r="BC44">
        <v>0.95630695500215901</v>
      </c>
      <c r="BD44" s="53">
        <v>4.7023252099947199E-11</v>
      </c>
      <c r="BE44">
        <v>0.22230197639347499</v>
      </c>
      <c r="BF44" s="40">
        <v>0.34618661080834601</v>
      </c>
      <c r="BG44" t="s">
        <v>837</v>
      </c>
      <c r="BH44" t="s">
        <v>837</v>
      </c>
      <c r="BI44" t="s">
        <v>824</v>
      </c>
      <c r="BJ44">
        <v>-0.13005169911652201</v>
      </c>
      <c r="BK44">
        <v>0.58472957657984703</v>
      </c>
      <c r="BL44">
        <v>0.14502433028443901</v>
      </c>
      <c r="BM44">
        <v>0.54183084881316601</v>
      </c>
      <c r="BN44">
        <v>-0.33055169229666898</v>
      </c>
      <c r="BO44">
        <v>0.15460004994960599</v>
      </c>
      <c r="BP44">
        <v>0.41535827525184499</v>
      </c>
      <c r="BQ44">
        <v>6.8572067673949494E-2</v>
      </c>
      <c r="BR44">
        <v>0.97901210517002302</v>
      </c>
      <c r="BS44" s="53">
        <v>6.9551488672141905E-14</v>
      </c>
      <c r="BT44">
        <v>-0.28948288345511097</v>
      </c>
      <c r="BU44">
        <v>0.21572870724686299</v>
      </c>
      <c r="BV44">
        <v>0.65069815548481202</v>
      </c>
      <c r="BW44">
        <v>1.8910997940347E-3</v>
      </c>
      <c r="BX44">
        <v>-1.48913904573883E-3</v>
      </c>
      <c r="BY44">
        <v>0.99502858268463101</v>
      </c>
      <c r="BZ44">
        <v>5.7671970407631203E-2</v>
      </c>
      <c r="CA44">
        <v>0.80915965550359703</v>
      </c>
      <c r="CB44">
        <v>0.288663164351812</v>
      </c>
      <c r="CC44">
        <v>0.217090254644246</v>
      </c>
      <c r="CD44">
        <v>3.1080683347592002E-2</v>
      </c>
      <c r="CE44">
        <v>0.89650480853263004</v>
      </c>
      <c r="CF44">
        <v>0.33626894412325398</v>
      </c>
      <c r="CG44">
        <v>0.147164346836098</v>
      </c>
      <c r="CH44">
        <v>-0.12669832560709701</v>
      </c>
      <c r="CI44" s="40">
        <v>0.594531064101399</v>
      </c>
    </row>
    <row r="45" spans="1:87" x14ac:dyDescent="0.25">
      <c r="A45" t="s">
        <v>842</v>
      </c>
      <c r="B45" t="s">
        <v>842</v>
      </c>
      <c r="C45" t="s">
        <v>824</v>
      </c>
      <c r="D45">
        <v>-0.18294763516589199</v>
      </c>
      <c r="E45">
        <v>0.44009315684084899</v>
      </c>
      <c r="F45">
        <v>0.45801362800692103</v>
      </c>
      <c r="G45">
        <v>4.2274693554022698E-2</v>
      </c>
      <c r="H45">
        <v>0.56265868955832199</v>
      </c>
      <c r="I45">
        <v>9.8040923720804102E-3</v>
      </c>
      <c r="J45">
        <v>0.69525201705208195</v>
      </c>
      <c r="K45">
        <v>6.6649514360297903E-4</v>
      </c>
      <c r="L45">
        <v>0.16958881867891401</v>
      </c>
      <c r="M45">
        <v>0.47473680415800901</v>
      </c>
      <c r="N45">
        <v>0.19315221247773801</v>
      </c>
      <c r="O45">
        <v>0.41455206342310502</v>
      </c>
      <c r="P45">
        <v>0.71625636843600204</v>
      </c>
      <c r="Q45">
        <v>3.8195627428957898E-4</v>
      </c>
      <c r="R45">
        <v>-9.3465512406965406E-2</v>
      </c>
      <c r="S45">
        <v>0.69510537744533796</v>
      </c>
      <c r="T45">
        <v>0.97997872835827704</v>
      </c>
      <c r="U45" s="53">
        <v>4.5659985796692502E-14</v>
      </c>
      <c r="V45">
        <v>0.31377096577927199</v>
      </c>
      <c r="W45">
        <v>0.17791857815800599</v>
      </c>
      <c r="X45">
        <v>0.28920510356919599</v>
      </c>
      <c r="Y45">
        <v>0.21618946664197</v>
      </c>
      <c r="Z45">
        <v>0.32080035557946002</v>
      </c>
      <c r="AA45">
        <v>0.16787644218592099</v>
      </c>
      <c r="AB45">
        <v>0.62119038143585903</v>
      </c>
      <c r="AC45" s="40">
        <v>3.4634956999093098E-3</v>
      </c>
      <c r="AD45" t="s">
        <v>853</v>
      </c>
      <c r="AE45" t="s">
        <v>853</v>
      </c>
      <c r="AF45" t="s">
        <v>824</v>
      </c>
      <c r="AG45">
        <v>-9.7327404814297705E-2</v>
      </c>
      <c r="AH45">
        <v>0.68312195582920598</v>
      </c>
      <c r="AI45">
        <v>0.15770709690041601</v>
      </c>
      <c r="AJ45">
        <v>0.50665857419115401</v>
      </c>
      <c r="AK45">
        <v>-0.281592794050192</v>
      </c>
      <c r="AL45">
        <v>0.229068436149935</v>
      </c>
      <c r="AM45">
        <v>-0.20169705312821101</v>
      </c>
      <c r="AN45">
        <v>0.39379747565756701</v>
      </c>
      <c r="AO45">
        <v>0.38709613336352999</v>
      </c>
      <c r="AP45">
        <v>9.1766396500965297E-2</v>
      </c>
      <c r="AQ45">
        <v>0.46186845700337598</v>
      </c>
      <c r="AR45">
        <v>4.0352577407964801E-2</v>
      </c>
      <c r="AS45">
        <v>0.26008836776021699</v>
      </c>
      <c r="AT45">
        <v>0.26809852441432802</v>
      </c>
      <c r="AU45">
        <v>0.44876619712257398</v>
      </c>
      <c r="AV45">
        <v>4.7173932507665502E-2</v>
      </c>
      <c r="AW45">
        <v>-5.5347903877745297E-2</v>
      </c>
      <c r="AX45">
        <v>0.81672244353685197</v>
      </c>
      <c r="AY45">
        <v>0.40469268425027899</v>
      </c>
      <c r="AZ45">
        <v>7.67395200278852E-2</v>
      </c>
      <c r="BA45">
        <v>-7.1245737892918604E-2</v>
      </c>
      <c r="BB45">
        <v>0.76533367112472095</v>
      </c>
      <c r="BC45">
        <v>0.83476759132751599</v>
      </c>
      <c r="BD45" s="53">
        <v>4.7072876287611297E-6</v>
      </c>
      <c r="BE45">
        <v>0.33389991626238802</v>
      </c>
      <c r="BF45" s="40">
        <v>0.15021449535713</v>
      </c>
      <c r="BG45" t="s">
        <v>860</v>
      </c>
      <c r="BH45" t="s">
        <v>860</v>
      </c>
      <c r="BI45" t="s">
        <v>824</v>
      </c>
      <c r="BJ45">
        <v>-0.12810113762032899</v>
      </c>
      <c r="BK45">
        <v>0.59042247487267197</v>
      </c>
      <c r="BL45">
        <v>5.0882878805527297E-2</v>
      </c>
      <c r="BM45">
        <v>0.83129547890649502</v>
      </c>
      <c r="BN45">
        <v>-7.0155360460332605E-2</v>
      </c>
      <c r="BO45">
        <v>0.76883081675514497</v>
      </c>
      <c r="BP45">
        <v>0.60682754839582997</v>
      </c>
      <c r="BQ45">
        <v>4.5533507272675702E-3</v>
      </c>
      <c r="BR45">
        <v>0.74693672608407202</v>
      </c>
      <c r="BS45">
        <v>1.54404168025463E-4</v>
      </c>
      <c r="BT45">
        <v>-0.25931975068325103</v>
      </c>
      <c r="BU45">
        <v>0.26956626310984699</v>
      </c>
      <c r="BV45">
        <v>0.44516172862664399</v>
      </c>
      <c r="BW45">
        <v>4.9197369452563498E-2</v>
      </c>
      <c r="BX45">
        <v>0.177749540144721</v>
      </c>
      <c r="BY45">
        <v>0.453413127912764</v>
      </c>
      <c r="BZ45">
        <v>0.15321218429202199</v>
      </c>
      <c r="CA45">
        <v>0.51899718846482001</v>
      </c>
      <c r="CB45">
        <v>0.21055261717308801</v>
      </c>
      <c r="CC45">
        <v>0.372908815140854</v>
      </c>
      <c r="CD45">
        <v>0.30465098965557502</v>
      </c>
      <c r="CE45">
        <v>0.191545398955345</v>
      </c>
      <c r="CF45">
        <v>0.35399036272416801</v>
      </c>
      <c r="CG45">
        <v>0.125711054639183</v>
      </c>
      <c r="CH45">
        <v>0.196086473682824</v>
      </c>
      <c r="CI45" s="40">
        <v>0.40735937835985297</v>
      </c>
    </row>
    <row r="46" spans="1:87" x14ac:dyDescent="0.25">
      <c r="A46" t="s">
        <v>843</v>
      </c>
      <c r="B46" t="s">
        <v>843</v>
      </c>
      <c r="C46" t="s">
        <v>824</v>
      </c>
      <c r="D46">
        <v>-0.16614898877220699</v>
      </c>
      <c r="E46">
        <v>0.48387307958565401</v>
      </c>
      <c r="F46">
        <v>0.33848448941531001</v>
      </c>
      <c r="G46">
        <v>0.14435119579249001</v>
      </c>
      <c r="H46">
        <v>0.48775477999970701</v>
      </c>
      <c r="I46">
        <v>2.91375476736036E-2</v>
      </c>
      <c r="J46">
        <v>0.58536275419019501</v>
      </c>
      <c r="K46">
        <v>6.6980411052332397E-3</v>
      </c>
      <c r="L46">
        <v>4.1553472734291802E-2</v>
      </c>
      <c r="M46">
        <v>0.86191140911528097</v>
      </c>
      <c r="N46">
        <v>0.136961566300702</v>
      </c>
      <c r="O46">
        <v>0.56475299348714303</v>
      </c>
      <c r="P46">
        <v>0.67840442187675698</v>
      </c>
      <c r="Q46">
        <v>1.0090257632525701E-3</v>
      </c>
      <c r="R46">
        <v>-0.242987069821852</v>
      </c>
      <c r="S46">
        <v>0.301942594383455</v>
      </c>
      <c r="T46">
        <v>0.94867601104411003</v>
      </c>
      <c r="U46" s="53">
        <v>1.9467652540781901E-10</v>
      </c>
      <c r="V46">
        <v>0.39718885274334098</v>
      </c>
      <c r="W46">
        <v>8.2905180216913205E-2</v>
      </c>
      <c r="X46">
        <v>0.126306577976255</v>
      </c>
      <c r="Y46">
        <v>0.595680552346044</v>
      </c>
      <c r="Z46">
        <v>0.21783064329232099</v>
      </c>
      <c r="AA46">
        <v>0.356221480517384</v>
      </c>
      <c r="AB46">
        <v>0.64060663819026598</v>
      </c>
      <c r="AC46" s="40">
        <v>2.34202044635691E-3</v>
      </c>
      <c r="AD46" t="s">
        <v>840</v>
      </c>
      <c r="AE46" t="s">
        <v>840</v>
      </c>
      <c r="AF46" t="s">
        <v>824</v>
      </c>
      <c r="AG46">
        <v>-8.7128441315509994E-2</v>
      </c>
      <c r="AH46">
        <v>0.71491979497906799</v>
      </c>
      <c r="AI46">
        <v>0.16967407689424099</v>
      </c>
      <c r="AJ46">
        <v>0.47451146160401497</v>
      </c>
      <c r="AK46">
        <v>-0.24280934678520399</v>
      </c>
      <c r="AL46">
        <v>0.30230735668636999</v>
      </c>
      <c r="AM46">
        <v>-0.17180412583119001</v>
      </c>
      <c r="AN46">
        <v>0.46889908472429698</v>
      </c>
      <c r="AO46">
        <v>0.13408455046812401</v>
      </c>
      <c r="AP46">
        <v>0.57303399679950895</v>
      </c>
      <c r="AQ46">
        <v>0.42218841655831002</v>
      </c>
      <c r="AR46">
        <v>6.3695907585074693E-2</v>
      </c>
      <c r="AS46">
        <v>0.32749031855334898</v>
      </c>
      <c r="AT46">
        <v>0.15868693268086201</v>
      </c>
      <c r="AU46">
        <v>0.74528051157447295</v>
      </c>
      <c r="AV46">
        <v>1.62654046238663E-4</v>
      </c>
      <c r="AW46">
        <v>-0.104999110175498</v>
      </c>
      <c r="AX46">
        <v>0.65953429032113298</v>
      </c>
      <c r="AY46">
        <v>0.44593187972673898</v>
      </c>
      <c r="AZ46">
        <v>4.8759544612087598E-2</v>
      </c>
      <c r="BA46">
        <v>-3.5595841586895098E-2</v>
      </c>
      <c r="BB46">
        <v>0.88156479429976997</v>
      </c>
      <c r="BC46">
        <v>0.881125706412209</v>
      </c>
      <c r="BD46" s="53">
        <v>2.9021810003018799E-7</v>
      </c>
      <c r="BE46">
        <v>0.30846193985946302</v>
      </c>
      <c r="BF46" s="40">
        <v>0.18576846762684801</v>
      </c>
      <c r="BG46" t="s">
        <v>840</v>
      </c>
      <c r="BH46" t="s">
        <v>840</v>
      </c>
      <c r="BI46" t="s">
        <v>824</v>
      </c>
      <c r="BJ46">
        <v>-0.12715033764940101</v>
      </c>
      <c r="BK46">
        <v>0.59320589706363203</v>
      </c>
      <c r="BL46">
        <v>5.6095747022273497E-2</v>
      </c>
      <c r="BM46">
        <v>0.81428713767723904</v>
      </c>
      <c r="BN46">
        <v>2.6928269415831398E-2</v>
      </c>
      <c r="BO46">
        <v>0.91027434035605703</v>
      </c>
      <c r="BP46">
        <v>0.50753872262197597</v>
      </c>
      <c r="BQ46">
        <v>2.23493842501809E-2</v>
      </c>
      <c r="BR46">
        <v>0.80103136355319404</v>
      </c>
      <c r="BS46" s="53">
        <v>2.1975142463947098E-5</v>
      </c>
      <c r="BT46">
        <v>-9.1252584047778404E-2</v>
      </c>
      <c r="BU46">
        <v>0.70200379657953205</v>
      </c>
      <c r="BV46">
        <v>0.75277667338578402</v>
      </c>
      <c r="BW46">
        <v>1.2810933853133399E-4</v>
      </c>
      <c r="BX46">
        <v>-0.216701531996116</v>
      </c>
      <c r="BY46">
        <v>0.35878172569772998</v>
      </c>
      <c r="BZ46">
        <v>-0.204001077293223</v>
      </c>
      <c r="CA46">
        <v>0.38830146602298898</v>
      </c>
      <c r="CB46">
        <v>0.28505022624410298</v>
      </c>
      <c r="CC46">
        <v>0.22315852716350401</v>
      </c>
      <c r="CD46">
        <v>0.41237049818323301</v>
      </c>
      <c r="CE46">
        <v>7.0791022971580506E-2</v>
      </c>
      <c r="CF46">
        <v>0.412049278735235</v>
      </c>
      <c r="CG46">
        <v>7.1032748003560797E-2</v>
      </c>
      <c r="CH46">
        <v>5.0069180945247302E-2</v>
      </c>
      <c r="CI46" s="40">
        <v>0.83395710572409298</v>
      </c>
    </row>
    <row r="47" spans="1:87" x14ac:dyDescent="0.25">
      <c r="A47" t="s">
        <v>844</v>
      </c>
      <c r="B47" t="s">
        <v>844</v>
      </c>
      <c r="C47" t="s">
        <v>824</v>
      </c>
      <c r="D47">
        <v>-0.16147899131835</v>
      </c>
      <c r="E47">
        <v>0.49641465122489697</v>
      </c>
      <c r="F47">
        <v>0.39271300147385102</v>
      </c>
      <c r="G47">
        <v>8.6753138281106104E-2</v>
      </c>
      <c r="H47">
        <v>0.66716207913033998</v>
      </c>
      <c r="I47">
        <v>1.31193503461674E-3</v>
      </c>
      <c r="J47">
        <v>0.71480348340034305</v>
      </c>
      <c r="K47">
        <v>3.9756167781283803E-4</v>
      </c>
      <c r="L47">
        <v>0.145085276081652</v>
      </c>
      <c r="M47">
        <v>0.54165921308544096</v>
      </c>
      <c r="N47">
        <v>0.111069930763317</v>
      </c>
      <c r="O47">
        <v>0.64108427945539603</v>
      </c>
      <c r="P47">
        <v>0.68063549936212497</v>
      </c>
      <c r="Q47">
        <v>9.5654732400351204E-4</v>
      </c>
      <c r="R47">
        <v>-0.184181718372877</v>
      </c>
      <c r="S47">
        <v>0.43696129929981298</v>
      </c>
      <c r="T47">
        <v>0.96580497168774704</v>
      </c>
      <c r="U47" s="53">
        <v>5.3624551702809598E-12</v>
      </c>
      <c r="V47">
        <v>0.24974343822298301</v>
      </c>
      <c r="W47">
        <v>0.28827445213640901</v>
      </c>
      <c r="X47">
        <v>0.37937967142155499</v>
      </c>
      <c r="Y47">
        <v>9.8995937246378493E-2</v>
      </c>
      <c r="Z47">
        <v>0.41993113884959299</v>
      </c>
      <c r="AA47">
        <v>6.5277536925181998E-2</v>
      </c>
      <c r="AB47">
        <v>0.56024503308223095</v>
      </c>
      <c r="AC47" s="40">
        <v>1.01936784085287E-2</v>
      </c>
      <c r="AD47" t="s">
        <v>861</v>
      </c>
      <c r="AE47" t="s">
        <v>861</v>
      </c>
      <c r="AF47" t="s">
        <v>824</v>
      </c>
      <c r="AG47">
        <v>-8.4822032770839204E-2</v>
      </c>
      <c r="AH47">
        <v>0.72217593175066497</v>
      </c>
      <c r="AI47">
        <v>-6.8340583953128795E-2</v>
      </c>
      <c r="AJ47">
        <v>0.77466082546704995</v>
      </c>
      <c r="AK47">
        <v>-0.126163721912744</v>
      </c>
      <c r="AL47">
        <v>0.59609995907251301</v>
      </c>
      <c r="AM47">
        <v>-0.23353583506796199</v>
      </c>
      <c r="AN47">
        <v>0.32171129237713297</v>
      </c>
      <c r="AO47">
        <v>0.38150298642257502</v>
      </c>
      <c r="AP47">
        <v>9.69665393922748E-2</v>
      </c>
      <c r="AQ47">
        <v>0.33550940075212798</v>
      </c>
      <c r="AR47">
        <v>0.14813751566303601</v>
      </c>
      <c r="AS47">
        <v>0.117103654129337</v>
      </c>
      <c r="AT47">
        <v>0.62294559269286898</v>
      </c>
      <c r="AU47">
        <v>0.335732607585982</v>
      </c>
      <c r="AV47">
        <v>0.14785106613551499</v>
      </c>
      <c r="AW47">
        <v>-9.0472221375336503E-2</v>
      </c>
      <c r="AX47">
        <v>0.704441835334086</v>
      </c>
      <c r="AY47">
        <v>0.299698323879313</v>
      </c>
      <c r="AZ47">
        <v>0.19923170284386599</v>
      </c>
      <c r="BA47">
        <v>3.1784938535448799E-3</v>
      </c>
      <c r="BB47">
        <v>0.98938897803758996</v>
      </c>
      <c r="BC47">
        <v>0.74599015930351797</v>
      </c>
      <c r="BD47">
        <v>1.5907408584370301E-4</v>
      </c>
      <c r="BE47">
        <v>0.101462474517736</v>
      </c>
      <c r="BF47" s="40">
        <v>0.67037134463832704</v>
      </c>
      <c r="BG47" t="s">
        <v>835</v>
      </c>
      <c r="BH47" t="s">
        <v>835</v>
      </c>
      <c r="BI47" t="s">
        <v>824</v>
      </c>
      <c r="BJ47">
        <v>-0.12167664886775</v>
      </c>
      <c r="BK47">
        <v>0.60933542428720999</v>
      </c>
      <c r="BL47">
        <v>0.106716897320948</v>
      </c>
      <c r="BM47">
        <v>0.65429390730244996</v>
      </c>
      <c r="BN47">
        <v>-0.322981894399684</v>
      </c>
      <c r="BO47">
        <v>0.16484064778735799</v>
      </c>
      <c r="BP47">
        <v>0.41520924262249798</v>
      </c>
      <c r="BQ47">
        <v>6.8681498166894603E-2</v>
      </c>
      <c r="BR47">
        <v>0.95253554200942903</v>
      </c>
      <c r="BS47" s="53">
        <v>9.7702987691622701E-11</v>
      </c>
      <c r="BT47">
        <v>-0.41755785014032798</v>
      </c>
      <c r="BU47">
        <v>6.6972156307904401E-2</v>
      </c>
      <c r="BV47">
        <v>0.63289881848324703</v>
      </c>
      <c r="BW47">
        <v>2.7440053877819501E-3</v>
      </c>
      <c r="BX47">
        <v>-8.6342729581068596E-3</v>
      </c>
      <c r="BY47">
        <v>0.97118046441168604</v>
      </c>
      <c r="BZ47">
        <v>9.2536739690327899E-2</v>
      </c>
      <c r="CA47">
        <v>0.697997892471652</v>
      </c>
      <c r="CB47">
        <v>0.23434616622249499</v>
      </c>
      <c r="CC47">
        <v>0.31998679337906699</v>
      </c>
      <c r="CD47">
        <v>7.7702209298357694E-2</v>
      </c>
      <c r="CE47">
        <v>0.74471750665822001</v>
      </c>
      <c r="CF47">
        <v>0.28322178886654598</v>
      </c>
      <c r="CG47">
        <v>0.226271391592543</v>
      </c>
      <c r="CH47">
        <v>-0.13604148259122201</v>
      </c>
      <c r="CI47" s="40">
        <v>0.56739556943603497</v>
      </c>
    </row>
    <row r="48" spans="1:87" x14ac:dyDescent="0.25">
      <c r="A48" t="s">
        <v>845</v>
      </c>
      <c r="B48" t="s">
        <v>845</v>
      </c>
      <c r="C48" t="s">
        <v>824</v>
      </c>
      <c r="D48">
        <v>-0.160182737271233</v>
      </c>
      <c r="E48">
        <v>0.49992366393193799</v>
      </c>
      <c r="F48">
        <v>0.47929767029812997</v>
      </c>
      <c r="G48">
        <v>3.24918788278033E-2</v>
      </c>
      <c r="H48">
        <v>0.63994452654578704</v>
      </c>
      <c r="I48">
        <v>2.37449734466066E-3</v>
      </c>
      <c r="J48">
        <v>0.74329130380693398</v>
      </c>
      <c r="K48">
        <v>1.73059198753134E-4</v>
      </c>
      <c r="L48">
        <v>0.13798307736135301</v>
      </c>
      <c r="M48">
        <v>0.56182546310695702</v>
      </c>
      <c r="N48">
        <v>0.16839896370819599</v>
      </c>
      <c r="O48">
        <v>0.47788725699656698</v>
      </c>
      <c r="P48">
        <v>0.73938767595184096</v>
      </c>
      <c r="Q48">
        <v>1.9514341973488899E-4</v>
      </c>
      <c r="R48">
        <v>-6.6762644746673205E-2</v>
      </c>
      <c r="S48">
        <v>0.77973945567010505</v>
      </c>
      <c r="T48">
        <v>0.98743420273306404</v>
      </c>
      <c r="U48" s="53">
        <v>7.08855202943591E-16</v>
      </c>
      <c r="V48">
        <v>0.27056203491911601</v>
      </c>
      <c r="W48">
        <v>0.24859887667455699</v>
      </c>
      <c r="X48">
        <v>0.40451294039889202</v>
      </c>
      <c r="Y48">
        <v>7.6883096772099299E-2</v>
      </c>
      <c r="Z48">
        <v>0.432828323372343</v>
      </c>
      <c r="AA48">
        <v>5.6626984598349098E-2</v>
      </c>
      <c r="AB48">
        <v>0.59774799807272005</v>
      </c>
      <c r="AC48" s="40">
        <v>5.3781504975499803E-3</v>
      </c>
      <c r="AD48" t="s">
        <v>860</v>
      </c>
      <c r="AE48" t="s">
        <v>860</v>
      </c>
      <c r="AF48" t="s">
        <v>824</v>
      </c>
      <c r="AG48">
        <v>-8.2664720645835202E-2</v>
      </c>
      <c r="AH48">
        <v>0.72898375020558004</v>
      </c>
      <c r="AI48">
        <v>7.88243447555768E-2</v>
      </c>
      <c r="AJ48">
        <v>0.74115097463052504</v>
      </c>
      <c r="AK48">
        <v>-0.141657545572728</v>
      </c>
      <c r="AL48">
        <v>0.55135071087610599</v>
      </c>
      <c r="AM48">
        <v>-3.3744519697157797E-2</v>
      </c>
      <c r="AN48">
        <v>0.88768617986235898</v>
      </c>
      <c r="AO48">
        <v>-0.21251055106533501</v>
      </c>
      <c r="AP48">
        <v>0.36837673588852499</v>
      </c>
      <c r="AQ48">
        <v>0.57928657774340997</v>
      </c>
      <c r="AR48">
        <v>7.4365459105153698E-3</v>
      </c>
      <c r="AS48">
        <v>0.25695232611424201</v>
      </c>
      <c r="AT48">
        <v>0.27411864516407097</v>
      </c>
      <c r="AU48">
        <v>0.40688202023523301</v>
      </c>
      <c r="AV48">
        <v>7.5006693604289701E-2</v>
      </c>
      <c r="AW48">
        <v>-5.3938973782561798E-3</v>
      </c>
      <c r="AX48">
        <v>0.98199402994829998</v>
      </c>
      <c r="AY48">
        <v>0.56943289066256098</v>
      </c>
      <c r="AZ48">
        <v>8.7748871013132897E-3</v>
      </c>
      <c r="BA48">
        <v>0.25583078701410999</v>
      </c>
      <c r="BB48">
        <v>0.27629192936531199</v>
      </c>
      <c r="BC48">
        <v>0.75475622225726202</v>
      </c>
      <c r="BD48">
        <v>1.20116308777809E-4</v>
      </c>
      <c r="BE48">
        <v>0.22868045165446499</v>
      </c>
      <c r="BF48" s="40">
        <v>0.33215996870297598</v>
      </c>
      <c r="BG48" t="s">
        <v>849</v>
      </c>
      <c r="BH48" t="s">
        <v>849</v>
      </c>
      <c r="BI48" t="s">
        <v>824</v>
      </c>
      <c r="BJ48">
        <v>-0.10820260288738</v>
      </c>
      <c r="BK48">
        <v>0.64977403841857995</v>
      </c>
      <c r="BL48">
        <v>0.13208248503811101</v>
      </c>
      <c r="BM48">
        <v>0.57882746168504495</v>
      </c>
      <c r="BN48">
        <v>-0.16240380475993199</v>
      </c>
      <c r="BO48">
        <v>0.493918502724426</v>
      </c>
      <c r="BP48">
        <v>0.48686716702660099</v>
      </c>
      <c r="BQ48">
        <v>2.9476250341414802E-2</v>
      </c>
      <c r="BR48">
        <v>0.849817880234087</v>
      </c>
      <c r="BS48" s="53">
        <v>2.11180369663196E-6</v>
      </c>
      <c r="BT48">
        <v>-0.26952315443408298</v>
      </c>
      <c r="BU48">
        <v>0.25049139286203898</v>
      </c>
      <c r="BV48">
        <v>0.69978075154104102</v>
      </c>
      <c r="BW48">
        <v>5.9341609820596499E-4</v>
      </c>
      <c r="BX48">
        <v>-0.15360823234040499</v>
      </c>
      <c r="BY48">
        <v>0.51790436520480798</v>
      </c>
      <c r="BZ48">
        <v>-0.135206813294933</v>
      </c>
      <c r="CA48">
        <v>0.56979749629750298</v>
      </c>
      <c r="CB48">
        <v>0.12868870019047199</v>
      </c>
      <c r="CC48">
        <v>0.58870516532865402</v>
      </c>
      <c r="CD48">
        <v>0.42693679563402098</v>
      </c>
      <c r="CE48">
        <v>6.0463348763780803E-2</v>
      </c>
      <c r="CF48">
        <v>0.41265246878704098</v>
      </c>
      <c r="CG48">
        <v>7.0579341728241402E-2</v>
      </c>
      <c r="CH48">
        <v>5.2342838895828199E-2</v>
      </c>
      <c r="CI48" s="40">
        <v>0.82652435951405001</v>
      </c>
    </row>
    <row r="49" spans="1:87" x14ac:dyDescent="0.25">
      <c r="A49" t="s">
        <v>846</v>
      </c>
      <c r="B49" t="s">
        <v>846</v>
      </c>
      <c r="C49" t="s">
        <v>824</v>
      </c>
      <c r="D49">
        <v>-0.153736703046117</v>
      </c>
      <c r="E49">
        <v>0.51755010723792105</v>
      </c>
      <c r="F49">
        <v>0.362770032706622</v>
      </c>
      <c r="G49">
        <v>0.115951145919356</v>
      </c>
      <c r="H49">
        <v>0.506017088024732</v>
      </c>
      <c r="I49">
        <v>2.2822095030305401E-2</v>
      </c>
      <c r="J49">
        <v>0.57260601955905599</v>
      </c>
      <c r="K49">
        <v>8.3240563797180693E-3</v>
      </c>
      <c r="L49">
        <v>0.126573423290996</v>
      </c>
      <c r="M49">
        <v>0.59489745900480295</v>
      </c>
      <c r="N49">
        <v>0.13160038627295501</v>
      </c>
      <c r="O49">
        <v>0.58022627786933201</v>
      </c>
      <c r="P49">
        <v>0.66848058852573999</v>
      </c>
      <c r="Q49">
        <v>1.2728680231004199E-3</v>
      </c>
      <c r="R49">
        <v>-0.213632357654959</v>
      </c>
      <c r="S49">
        <v>0.36579424464084798</v>
      </c>
      <c r="T49">
        <v>0.95105172082700595</v>
      </c>
      <c r="U49" s="53">
        <v>1.28191865486474E-10</v>
      </c>
      <c r="V49">
        <v>0.344905792453436</v>
      </c>
      <c r="W49">
        <v>0.13641103199062099</v>
      </c>
      <c r="X49">
        <v>0.15008709645047899</v>
      </c>
      <c r="Y49">
        <v>0.52765828388380698</v>
      </c>
      <c r="Z49">
        <v>0.24498727778760401</v>
      </c>
      <c r="AA49">
        <v>0.29785579725625499</v>
      </c>
      <c r="AB49">
        <v>0.62011741318951696</v>
      </c>
      <c r="AC49" s="40">
        <v>3.5366004938258799E-3</v>
      </c>
      <c r="AD49" t="s">
        <v>852</v>
      </c>
      <c r="AE49" t="s">
        <v>852</v>
      </c>
      <c r="AF49" t="s">
        <v>824</v>
      </c>
      <c r="AG49">
        <v>7.8350456378094804E-2</v>
      </c>
      <c r="AH49">
        <v>0.74265653942175003</v>
      </c>
      <c r="AI49">
        <v>-7.1183577811323603E-2</v>
      </c>
      <c r="AJ49">
        <v>0.76553291913295796</v>
      </c>
      <c r="AK49">
        <v>4.7056983651722603E-2</v>
      </c>
      <c r="AL49">
        <v>0.84382500939674498</v>
      </c>
      <c r="AM49">
        <v>3.7527261184933602E-2</v>
      </c>
      <c r="AN49">
        <v>0.87518545548840898</v>
      </c>
      <c r="AO49">
        <v>-0.13381418189483299</v>
      </c>
      <c r="AP49">
        <v>0.57381490377589395</v>
      </c>
      <c r="AQ49">
        <v>0.58942343978968603</v>
      </c>
      <c r="AR49">
        <v>6.2388841324853396E-3</v>
      </c>
      <c r="AS49">
        <v>0.33539341291653302</v>
      </c>
      <c r="AT49">
        <v>0.148286519910515</v>
      </c>
      <c r="AU49">
        <v>0.11259083209053</v>
      </c>
      <c r="AV49">
        <v>0.63649310682744198</v>
      </c>
      <c r="AW49">
        <v>0.14698910423484299</v>
      </c>
      <c r="AX49">
        <v>0.53631017257419999</v>
      </c>
      <c r="AY49">
        <v>0.477713865449023</v>
      </c>
      <c r="AZ49">
        <v>3.3152317415422398E-2</v>
      </c>
      <c r="BA49">
        <v>0.33871684838355498</v>
      </c>
      <c r="BB49">
        <v>0.144058359227589</v>
      </c>
      <c r="BC49">
        <v>0.56873788213240195</v>
      </c>
      <c r="BD49">
        <v>8.8762411856334305E-3</v>
      </c>
      <c r="BE49">
        <v>0.14551934517871101</v>
      </c>
      <c r="BF49" s="40">
        <v>0.54043750428894599</v>
      </c>
      <c r="BG49" t="s">
        <v>848</v>
      </c>
      <c r="BH49" t="s">
        <v>848</v>
      </c>
      <c r="BI49" t="s">
        <v>824</v>
      </c>
      <c r="BJ49">
        <v>-0.105871060767947</v>
      </c>
      <c r="BK49">
        <v>0.65687233923876898</v>
      </c>
      <c r="BL49">
        <v>8.8909045688822394E-2</v>
      </c>
      <c r="BM49">
        <v>0.70933390385155404</v>
      </c>
      <c r="BN49">
        <v>-0.387710058209979</v>
      </c>
      <c r="BO49">
        <v>9.1208334319040102E-2</v>
      </c>
      <c r="BP49">
        <v>0.25288061288029601</v>
      </c>
      <c r="BQ49">
        <v>0.28205978501860202</v>
      </c>
      <c r="BR49">
        <v>0.92167095601904103</v>
      </c>
      <c r="BS49" s="53">
        <v>7.9130045188827807E-9</v>
      </c>
      <c r="BT49">
        <v>-0.198483640841364</v>
      </c>
      <c r="BU49">
        <v>0.40153410397999501</v>
      </c>
      <c r="BV49">
        <v>0.60855698770300204</v>
      </c>
      <c r="BW49">
        <v>4.4087731073166698E-3</v>
      </c>
      <c r="BX49">
        <v>-5.24184052283026E-2</v>
      </c>
      <c r="BY49">
        <v>0.82627756807727004</v>
      </c>
      <c r="BZ49">
        <v>1.8085682270194699E-2</v>
      </c>
      <c r="CA49">
        <v>0.93967411271536705</v>
      </c>
      <c r="CB49">
        <v>0.25800044800104799</v>
      </c>
      <c r="CC49">
        <v>0.27209730135871901</v>
      </c>
      <c r="CD49">
        <v>-3.2035487925050302E-2</v>
      </c>
      <c r="CE49">
        <v>0.89334253167322797</v>
      </c>
      <c r="CF49">
        <v>0.15653423491160501</v>
      </c>
      <c r="CG49">
        <v>0.509864449544155</v>
      </c>
      <c r="CH49">
        <v>-0.248813741398312</v>
      </c>
      <c r="CI49" s="40">
        <v>0.29013222946149703</v>
      </c>
    </row>
    <row r="50" spans="1:87" x14ac:dyDescent="0.25">
      <c r="A50" t="s">
        <v>847</v>
      </c>
      <c r="B50" t="s">
        <v>847</v>
      </c>
      <c r="C50" t="s">
        <v>824</v>
      </c>
      <c r="D50">
        <v>-0.15165933193188599</v>
      </c>
      <c r="E50">
        <v>0.52329247396729495</v>
      </c>
      <c r="F50">
        <v>0.35156930266928699</v>
      </c>
      <c r="G50">
        <v>0.128502237638524</v>
      </c>
      <c r="H50">
        <v>0.63422984300901597</v>
      </c>
      <c r="I50">
        <v>2.67075454044772E-3</v>
      </c>
      <c r="J50">
        <v>0.69221449360822296</v>
      </c>
      <c r="K50">
        <v>7.1966772793375603E-4</v>
      </c>
      <c r="L50">
        <v>0.11373745702652099</v>
      </c>
      <c r="M50">
        <v>0.63304017323220196</v>
      </c>
      <c r="N50">
        <v>0.119851288992797</v>
      </c>
      <c r="O50">
        <v>0.61475359098397497</v>
      </c>
      <c r="P50">
        <v>0.64104093556488095</v>
      </c>
      <c r="Q50">
        <v>2.3209200002253299E-3</v>
      </c>
      <c r="R50">
        <v>-0.18082015633024201</v>
      </c>
      <c r="S50">
        <v>0.44551978586443802</v>
      </c>
      <c r="T50">
        <v>0.95609504749684104</v>
      </c>
      <c r="U50" s="53">
        <v>4.9077901237766802E-11</v>
      </c>
      <c r="V50">
        <v>0.21309198822959399</v>
      </c>
      <c r="W50">
        <v>0.36703692805101601</v>
      </c>
      <c r="X50">
        <v>0.36750715354339603</v>
      </c>
      <c r="Y50">
        <v>0.110917113324351</v>
      </c>
      <c r="Z50">
        <v>0.42104818970726299</v>
      </c>
      <c r="AA50">
        <v>6.4491187672427897E-2</v>
      </c>
      <c r="AB50">
        <v>0.50828576530650704</v>
      </c>
      <c r="AC50" s="40">
        <v>2.21201693680197E-2</v>
      </c>
      <c r="AD50" t="s">
        <v>833</v>
      </c>
      <c r="AE50" t="s">
        <v>833</v>
      </c>
      <c r="AF50" t="s">
        <v>824</v>
      </c>
      <c r="AG50">
        <v>-7.2394103893900802E-2</v>
      </c>
      <c r="AH50">
        <v>0.76165526183803001</v>
      </c>
      <c r="AI50">
        <v>0.100803333938912</v>
      </c>
      <c r="AJ50">
        <v>0.67239812769107699</v>
      </c>
      <c r="AK50">
        <v>-0.110647883351165</v>
      </c>
      <c r="AL50">
        <v>0.64236055782032098</v>
      </c>
      <c r="AM50">
        <v>-0.16035732891652099</v>
      </c>
      <c r="AN50">
        <v>0.499450337443269</v>
      </c>
      <c r="AO50">
        <v>-5.2346103505491501E-2</v>
      </c>
      <c r="AP50">
        <v>0.82651369732951496</v>
      </c>
      <c r="AQ50">
        <v>0.31103718252153301</v>
      </c>
      <c r="AR50">
        <v>0.18193204581122699</v>
      </c>
      <c r="AS50">
        <v>5.8205905051817497E-2</v>
      </c>
      <c r="AT50">
        <v>0.80742444246188805</v>
      </c>
      <c r="AU50">
        <v>0.69127468425613603</v>
      </c>
      <c r="AV50">
        <v>7.3682930316753496E-4</v>
      </c>
      <c r="AW50">
        <v>-0.35194335323456699</v>
      </c>
      <c r="AX50">
        <v>0.128068155938978</v>
      </c>
      <c r="AY50">
        <v>0.44629602595616902</v>
      </c>
      <c r="AZ50">
        <v>4.8553573171879499E-2</v>
      </c>
      <c r="BA50">
        <v>0.15522745309481301</v>
      </c>
      <c r="BB50">
        <v>0.51344776357262301</v>
      </c>
      <c r="BC50">
        <v>0.973639946860821</v>
      </c>
      <c r="BD50" s="53">
        <v>5.3042014894548604E-13</v>
      </c>
      <c r="BE50">
        <v>0.14869087178198001</v>
      </c>
      <c r="BF50" s="40">
        <v>0.53154951223708502</v>
      </c>
      <c r="BG50" t="s">
        <v>838</v>
      </c>
      <c r="BH50" t="s">
        <v>838</v>
      </c>
      <c r="BI50" t="s">
        <v>824</v>
      </c>
      <c r="BJ50">
        <v>-0.10241648366807</v>
      </c>
      <c r="BK50">
        <v>0.6674417560625</v>
      </c>
      <c r="BL50">
        <v>0.15392654120614099</v>
      </c>
      <c r="BM50">
        <v>0.51702683839770902</v>
      </c>
      <c r="BN50">
        <v>-0.32572495270423002</v>
      </c>
      <c r="BO50">
        <v>0.161077320566448</v>
      </c>
      <c r="BP50">
        <v>0.46220850301032701</v>
      </c>
      <c r="BQ50">
        <v>4.0186325951954899E-2</v>
      </c>
      <c r="BR50">
        <v>0.97126565320232805</v>
      </c>
      <c r="BS50" s="53">
        <v>1.14277341977339E-12</v>
      </c>
      <c r="BT50">
        <v>-0.31932508501059498</v>
      </c>
      <c r="BU50">
        <v>0.169951006934632</v>
      </c>
      <c r="BV50">
        <v>0.68491196673978105</v>
      </c>
      <c r="BW50">
        <v>8.6237940794853805E-4</v>
      </c>
      <c r="BX50">
        <v>2.4500546962906499E-2</v>
      </c>
      <c r="BY50">
        <v>0.91833641416631995</v>
      </c>
      <c r="BZ50">
        <v>9.6949737164655006E-2</v>
      </c>
      <c r="CA50">
        <v>0.68429069595318504</v>
      </c>
      <c r="CB50">
        <v>0.279101652749079</v>
      </c>
      <c r="CC50">
        <v>0.23338911943749099</v>
      </c>
      <c r="CD50">
        <v>0.101493989868695</v>
      </c>
      <c r="CE50">
        <v>0.67027449324799504</v>
      </c>
      <c r="CF50">
        <v>0.38915692532302498</v>
      </c>
      <c r="CG50">
        <v>8.9902982904526405E-2</v>
      </c>
      <c r="CH50">
        <v>-8.8794519567598706E-2</v>
      </c>
      <c r="CI50" s="40">
        <v>0.70969275509621799</v>
      </c>
    </row>
    <row r="51" spans="1:87" x14ac:dyDescent="0.25">
      <c r="A51" t="s">
        <v>848</v>
      </c>
      <c r="B51" t="s">
        <v>848</v>
      </c>
      <c r="C51" t="s">
        <v>824</v>
      </c>
      <c r="D51">
        <v>-0.15060606019334799</v>
      </c>
      <c r="E51">
        <v>0.52621534270731796</v>
      </c>
      <c r="F51">
        <v>0.28667004420973702</v>
      </c>
      <c r="G51">
        <v>0.22042432874926701</v>
      </c>
      <c r="H51">
        <v>0.44605908015219597</v>
      </c>
      <c r="I51">
        <v>4.8687520474953602E-2</v>
      </c>
      <c r="J51">
        <v>0.57896605935578405</v>
      </c>
      <c r="K51">
        <v>7.4772792374611704E-3</v>
      </c>
      <c r="L51">
        <v>3.6790354496105699E-3</v>
      </c>
      <c r="M51">
        <v>0.98771809214219897</v>
      </c>
      <c r="N51">
        <v>8.6673890081813101E-2</v>
      </c>
      <c r="O51">
        <v>0.71634800826127798</v>
      </c>
      <c r="P51">
        <v>0.6119886831504</v>
      </c>
      <c r="Q51">
        <v>4.1331109582516496E-3</v>
      </c>
      <c r="R51">
        <v>-0.328504323732148</v>
      </c>
      <c r="S51">
        <v>0.15732506922432399</v>
      </c>
      <c r="T51">
        <v>0.92191833694902303</v>
      </c>
      <c r="U51" s="53">
        <v>7.69798857207699E-9</v>
      </c>
      <c r="V51">
        <v>0.43238186021413999</v>
      </c>
      <c r="W51">
        <v>5.6911056787956799E-2</v>
      </c>
      <c r="X51">
        <v>5.1113871548985002E-2</v>
      </c>
      <c r="Y51">
        <v>0.83054021650597698</v>
      </c>
      <c r="Z51">
        <v>0.20784569089972799</v>
      </c>
      <c r="AA51">
        <v>0.37922628017944798</v>
      </c>
      <c r="AB51">
        <v>0.63234091993616104</v>
      </c>
      <c r="AC51" s="40">
        <v>2.7752021812463101E-3</v>
      </c>
      <c r="AD51" t="s">
        <v>828</v>
      </c>
      <c r="AE51" t="s">
        <v>828</v>
      </c>
      <c r="AF51" t="s">
        <v>824</v>
      </c>
      <c r="AG51">
        <v>-7.08844371285689E-2</v>
      </c>
      <c r="AH51">
        <v>0.76649198316895395</v>
      </c>
      <c r="AI51">
        <v>-1.06028454025949E-2</v>
      </c>
      <c r="AJ51">
        <v>0.96461332300306601</v>
      </c>
      <c r="AK51">
        <v>6.0634933441021999E-2</v>
      </c>
      <c r="AL51">
        <v>0.79954147772783901</v>
      </c>
      <c r="AM51">
        <v>-6.5901028525415198E-2</v>
      </c>
      <c r="AN51">
        <v>0.78251623015732696</v>
      </c>
      <c r="AO51">
        <v>-4.7930371400679898E-2</v>
      </c>
      <c r="AP51">
        <v>0.84096143389471101</v>
      </c>
      <c r="AQ51">
        <v>0.44304264048075997</v>
      </c>
      <c r="AR51">
        <v>5.0417604934673697E-2</v>
      </c>
      <c r="AS51">
        <v>0.21405147014565601</v>
      </c>
      <c r="AT51">
        <v>0.36483206924544997</v>
      </c>
      <c r="AU51">
        <v>0.74218079881515597</v>
      </c>
      <c r="AV51">
        <v>1.7911212451966901E-4</v>
      </c>
      <c r="AW51">
        <v>-0.13511038830697</v>
      </c>
      <c r="AX51">
        <v>0.57007526368050998</v>
      </c>
      <c r="AY51">
        <v>0.46757400356545997</v>
      </c>
      <c r="AZ51">
        <v>3.7632638885433799E-2</v>
      </c>
      <c r="BA51">
        <v>0.119593984756763</v>
      </c>
      <c r="BB51">
        <v>0.61551889570916896</v>
      </c>
      <c r="BC51">
        <v>0.95923642620741001</v>
      </c>
      <c r="BD51" s="53">
        <v>2.54515584443497E-11</v>
      </c>
      <c r="BE51">
        <v>0.117872866398284</v>
      </c>
      <c r="BF51" s="40">
        <v>0.62064785056750904</v>
      </c>
      <c r="BG51" t="s">
        <v>839</v>
      </c>
      <c r="BH51" t="s">
        <v>839</v>
      </c>
      <c r="BI51" t="s">
        <v>824</v>
      </c>
      <c r="BJ51">
        <v>-0.10183737338278299</v>
      </c>
      <c r="BK51">
        <v>0.66921954915828497</v>
      </c>
      <c r="BL51">
        <v>0.14568664352146199</v>
      </c>
      <c r="BM51">
        <v>0.53996697134796601</v>
      </c>
      <c r="BN51">
        <v>-0.33173416042914899</v>
      </c>
      <c r="BO51">
        <v>0.15304121039593399</v>
      </c>
      <c r="BP51">
        <v>0.46544024199577499</v>
      </c>
      <c r="BQ51">
        <v>3.8632640543568103E-2</v>
      </c>
      <c r="BR51">
        <v>0.95666011589543298</v>
      </c>
      <c r="BS51" s="53">
        <v>4.3767720331909397E-11</v>
      </c>
      <c r="BT51">
        <v>-0.32937661140094299</v>
      </c>
      <c r="BU51">
        <v>0.15616003132553299</v>
      </c>
      <c r="BV51">
        <v>0.61192237354613399</v>
      </c>
      <c r="BW51">
        <v>4.1382989639157401E-3</v>
      </c>
      <c r="BX51">
        <v>7.1278024628197198E-2</v>
      </c>
      <c r="BY51">
        <v>0.76523018477912697</v>
      </c>
      <c r="BZ51">
        <v>0.12763538038730601</v>
      </c>
      <c r="CA51">
        <v>0.59178527083080701</v>
      </c>
      <c r="CB51">
        <v>0.31751980028360299</v>
      </c>
      <c r="CC51">
        <v>0.172513441626335</v>
      </c>
      <c r="CD51">
        <v>2.3144813943953301E-2</v>
      </c>
      <c r="CE51">
        <v>0.92284197498433096</v>
      </c>
      <c r="CF51">
        <v>0.39844477195859201</v>
      </c>
      <c r="CG51">
        <v>8.1848505743837896E-2</v>
      </c>
      <c r="CH51">
        <v>-7.3835866987716797E-2</v>
      </c>
      <c r="CI51" s="40">
        <v>0.75704402057834297</v>
      </c>
    </row>
    <row r="52" spans="1:87" x14ac:dyDescent="0.25">
      <c r="A52" t="s">
        <v>849</v>
      </c>
      <c r="B52" t="s">
        <v>849</v>
      </c>
      <c r="C52" t="s">
        <v>824</v>
      </c>
      <c r="D52">
        <v>-0.14539837470957501</v>
      </c>
      <c r="E52">
        <v>0.54077785500736897</v>
      </c>
      <c r="F52">
        <v>0.55401091339558495</v>
      </c>
      <c r="G52">
        <v>1.1258384204030801E-2</v>
      </c>
      <c r="H52">
        <v>0.63469313731409005</v>
      </c>
      <c r="I52">
        <v>2.6456433088591102E-3</v>
      </c>
      <c r="J52">
        <v>0.75563481913794395</v>
      </c>
      <c r="K52">
        <v>1.1670826444474E-4</v>
      </c>
      <c r="L52">
        <v>7.4994015095687802E-2</v>
      </c>
      <c r="M52">
        <v>0.753345583142773</v>
      </c>
      <c r="N52">
        <v>0.201700128089356</v>
      </c>
      <c r="O52">
        <v>0.39379011211582898</v>
      </c>
      <c r="P52">
        <v>0.629955110131729</v>
      </c>
      <c r="Q52">
        <v>2.91196561057593E-3</v>
      </c>
      <c r="R52">
        <v>0.164947029068403</v>
      </c>
      <c r="S52">
        <v>0.48708592153674601</v>
      </c>
      <c r="T52">
        <v>0.88251957805511705</v>
      </c>
      <c r="U52" s="53">
        <v>2.6237001569083402E-7</v>
      </c>
      <c r="V52">
        <v>0.13314356301430399</v>
      </c>
      <c r="W52">
        <v>0.57575384167787402</v>
      </c>
      <c r="X52">
        <v>0.60814292221067001</v>
      </c>
      <c r="Y52">
        <v>4.4430378127026599E-3</v>
      </c>
      <c r="Z52">
        <v>0.57439084662918005</v>
      </c>
      <c r="AA52">
        <v>8.0788976830927003E-3</v>
      </c>
      <c r="AB52">
        <v>0.41853070000421699</v>
      </c>
      <c r="AC52" s="40">
        <v>6.6273550971869793E-2</v>
      </c>
      <c r="AD52" t="s">
        <v>837</v>
      </c>
      <c r="AE52" t="s">
        <v>837</v>
      </c>
      <c r="AF52" t="s">
        <v>824</v>
      </c>
      <c r="AG52">
        <v>-5.9808568793232E-2</v>
      </c>
      <c r="AH52">
        <v>0.80222123754155905</v>
      </c>
      <c r="AI52">
        <v>3.7232978319052E-2</v>
      </c>
      <c r="AJ52">
        <v>0.87615698158347299</v>
      </c>
      <c r="AK52">
        <v>5.3777763321517999E-2</v>
      </c>
      <c r="AL52">
        <v>0.82184075182598704</v>
      </c>
      <c r="AM52">
        <v>-0.15345056806365201</v>
      </c>
      <c r="AN52">
        <v>0.51833928102658</v>
      </c>
      <c r="AO52">
        <v>-5.4325415038287098E-2</v>
      </c>
      <c r="AP52">
        <v>0.82005473123306305</v>
      </c>
      <c r="AQ52">
        <v>0.36347730148774399</v>
      </c>
      <c r="AR52">
        <v>0.11518932102070099</v>
      </c>
      <c r="AS52">
        <v>0.10851300404854</v>
      </c>
      <c r="AT52">
        <v>0.64883120357865698</v>
      </c>
      <c r="AU52">
        <v>0.72995842907556197</v>
      </c>
      <c r="AV52">
        <v>2.5865868501076099E-4</v>
      </c>
      <c r="AW52">
        <v>-0.27913100561965398</v>
      </c>
      <c r="AX52">
        <v>0.233337904108362</v>
      </c>
      <c r="AY52">
        <v>0.50289882020944698</v>
      </c>
      <c r="AZ52">
        <v>2.3815576414257199E-2</v>
      </c>
      <c r="BA52">
        <v>0.21435713826613101</v>
      </c>
      <c r="BB52">
        <v>0.36413124521569801</v>
      </c>
      <c r="BC52">
        <v>0.97791547333705298</v>
      </c>
      <c r="BD52" s="53">
        <v>1.09559305791247E-13</v>
      </c>
      <c r="BE52">
        <v>4.9734133628321298E-2</v>
      </c>
      <c r="BF52" s="40">
        <v>0.83505356146310195</v>
      </c>
      <c r="BG52" t="s">
        <v>857</v>
      </c>
      <c r="BH52" t="s">
        <v>857</v>
      </c>
      <c r="BI52" t="s">
        <v>824</v>
      </c>
      <c r="BJ52">
        <v>-9.2817219536939694E-2</v>
      </c>
      <c r="BK52">
        <v>0.69712395780806502</v>
      </c>
      <c r="BL52">
        <v>0.119392566354779</v>
      </c>
      <c r="BM52">
        <v>0.61611824501195001</v>
      </c>
      <c r="BN52">
        <v>-0.254893216339313</v>
      </c>
      <c r="BO52">
        <v>0.27811693803211601</v>
      </c>
      <c r="BP52">
        <v>0.54606694407655998</v>
      </c>
      <c r="BQ52">
        <v>1.27438352655363E-2</v>
      </c>
      <c r="BR52">
        <v>0.93530862123369096</v>
      </c>
      <c r="BS52" s="53">
        <v>1.48809372128621E-9</v>
      </c>
      <c r="BT52">
        <v>-0.116105327068669</v>
      </c>
      <c r="BU52">
        <v>0.62593273975212804</v>
      </c>
      <c r="BV52">
        <v>0.51993278597033699</v>
      </c>
      <c r="BW52">
        <v>1.8781725523008601E-2</v>
      </c>
      <c r="BX52">
        <v>0.23620910552011601</v>
      </c>
      <c r="BY52">
        <v>0.31604319199237202</v>
      </c>
      <c r="BZ52">
        <v>6.4440046357501501E-2</v>
      </c>
      <c r="CA52">
        <v>0.787230388472135</v>
      </c>
      <c r="CB52">
        <v>0.434441936277148</v>
      </c>
      <c r="CC52">
        <v>5.5609264118587E-2</v>
      </c>
      <c r="CD52">
        <v>6.1650482512773101E-2</v>
      </c>
      <c r="CE52">
        <v>0.79625118006294604</v>
      </c>
      <c r="CF52">
        <v>0.42916001752281702</v>
      </c>
      <c r="CG52">
        <v>5.8993232359823101E-2</v>
      </c>
      <c r="CH52">
        <v>0.14208861360713401</v>
      </c>
      <c r="CI52" s="40">
        <v>0.55012764963358096</v>
      </c>
    </row>
    <row r="53" spans="1:87" x14ac:dyDescent="0.25">
      <c r="A53" t="s">
        <v>850</v>
      </c>
      <c r="B53" t="s">
        <v>850</v>
      </c>
      <c r="C53" t="s">
        <v>824</v>
      </c>
      <c r="D53">
        <v>-0.14226232874445699</v>
      </c>
      <c r="E53">
        <v>0.54963511643120599</v>
      </c>
      <c r="F53">
        <v>0.24270878229062701</v>
      </c>
      <c r="G53">
        <v>0.30251387586791101</v>
      </c>
      <c r="H53">
        <v>0.36619105652560102</v>
      </c>
      <c r="I53">
        <v>0.112299592211193</v>
      </c>
      <c r="J53">
        <v>0.59450239577528996</v>
      </c>
      <c r="K53">
        <v>5.7012857381285101E-3</v>
      </c>
      <c r="L53">
        <v>-0.102542138883604</v>
      </c>
      <c r="M53">
        <v>0.66705623564234295</v>
      </c>
      <c r="N53">
        <v>4.9943955132333698E-2</v>
      </c>
      <c r="O53">
        <v>0.83436687778116203</v>
      </c>
      <c r="P53">
        <v>0.39322904904101802</v>
      </c>
      <c r="Q53">
        <v>8.6302892711072596E-2</v>
      </c>
      <c r="R53">
        <v>-0.234400637658227</v>
      </c>
      <c r="S53">
        <v>0.31987106898899198</v>
      </c>
      <c r="T53">
        <v>0.856364824635233</v>
      </c>
      <c r="U53" s="53">
        <v>1.4498953130885699E-6</v>
      </c>
      <c r="V53">
        <v>0.24106866531674601</v>
      </c>
      <c r="W53">
        <v>0.30589411460787502</v>
      </c>
      <c r="X53">
        <v>0.170980982394628</v>
      </c>
      <c r="Y53">
        <v>0.471063961923328</v>
      </c>
      <c r="Z53">
        <v>0.44618984840065301</v>
      </c>
      <c r="AA53">
        <v>4.86135611889143E-2</v>
      </c>
      <c r="AB53">
        <v>0.40049522620922701</v>
      </c>
      <c r="AC53" s="40">
        <v>8.0144831987049303E-2</v>
      </c>
      <c r="AD53" t="s">
        <v>848</v>
      </c>
      <c r="AE53" t="s">
        <v>848</v>
      </c>
      <c r="AF53" t="s">
        <v>824</v>
      </c>
      <c r="AG53">
        <v>-5.9511100959543303E-2</v>
      </c>
      <c r="AH53">
        <v>0.80318639729422003</v>
      </c>
      <c r="AI53">
        <v>-9.3298561046391507E-3</v>
      </c>
      <c r="AJ53">
        <v>0.96885977973339199</v>
      </c>
      <c r="AK53">
        <v>-5.24844291915261E-2</v>
      </c>
      <c r="AL53">
        <v>0.82606195381942704</v>
      </c>
      <c r="AM53">
        <v>-0.22052447843862899</v>
      </c>
      <c r="AN53">
        <v>0.35015590693852899</v>
      </c>
      <c r="AO53">
        <v>6.5008253513600497E-2</v>
      </c>
      <c r="AP53">
        <v>0.78539609529540999</v>
      </c>
      <c r="AQ53">
        <v>0.26384674334973302</v>
      </c>
      <c r="AR53">
        <v>0.26099396738230701</v>
      </c>
      <c r="AS53">
        <v>1.2003946769758401E-2</v>
      </c>
      <c r="AT53">
        <v>0.95994057251504294</v>
      </c>
      <c r="AU53">
        <v>0.60793460105508701</v>
      </c>
      <c r="AV53">
        <v>4.4603598165877103E-3</v>
      </c>
      <c r="AW53">
        <v>-0.33592746405376001</v>
      </c>
      <c r="AX53">
        <v>0.147601315926979</v>
      </c>
      <c r="AY53">
        <v>0.42864184331730498</v>
      </c>
      <c r="AZ53">
        <v>5.9333430634216901E-2</v>
      </c>
      <c r="BA53">
        <v>0.15790309960753601</v>
      </c>
      <c r="BB53">
        <v>0.50612377083323001</v>
      </c>
      <c r="BC53">
        <v>0.92706192028180301</v>
      </c>
      <c r="BD53" s="53">
        <v>4.24939973465123E-9</v>
      </c>
      <c r="BE53">
        <v>2.9013142933281399E-2</v>
      </c>
      <c r="BF53" s="40">
        <v>0.90335751607847903</v>
      </c>
      <c r="BG53" t="s">
        <v>825</v>
      </c>
      <c r="BH53" t="s">
        <v>825</v>
      </c>
      <c r="BI53" t="s">
        <v>824</v>
      </c>
      <c r="BJ53">
        <v>-9.1965121548450296E-2</v>
      </c>
      <c r="BK53">
        <v>0.69978010439002503</v>
      </c>
      <c r="BL53">
        <v>1.1021520552056401E-2</v>
      </c>
      <c r="BM53">
        <v>0.96321689521120901</v>
      </c>
      <c r="BN53">
        <v>-0.28401638964197501</v>
      </c>
      <c r="BO53">
        <v>0.224915147244036</v>
      </c>
      <c r="BP53">
        <v>0.30216733525512701</v>
      </c>
      <c r="BQ53">
        <v>0.195374596267503</v>
      </c>
      <c r="BR53">
        <v>0.86720234148138797</v>
      </c>
      <c r="BS53" s="53">
        <v>7.4589542050030301E-7</v>
      </c>
      <c r="BT53">
        <v>-0.38478428979100598</v>
      </c>
      <c r="BU53">
        <v>9.3890373712405203E-2</v>
      </c>
      <c r="BV53">
        <v>0.84746297272617999</v>
      </c>
      <c r="BW53" s="53">
        <v>2.4073469996035001E-6</v>
      </c>
      <c r="BX53">
        <v>-0.23628023172101301</v>
      </c>
      <c r="BY53">
        <v>0.31589320740184801</v>
      </c>
      <c r="BZ53">
        <v>-1.9450931943965501E-2</v>
      </c>
      <c r="CA53">
        <v>0.93512910079382505</v>
      </c>
      <c r="CB53">
        <v>8.6666512776070306E-2</v>
      </c>
      <c r="CC53">
        <v>0.71637119546634698</v>
      </c>
      <c r="CD53">
        <v>0.21041478110178499</v>
      </c>
      <c r="CE53">
        <v>0.37322905161424103</v>
      </c>
      <c r="CF53">
        <v>0.165267968869347</v>
      </c>
      <c r="CG53">
        <v>0.48622701964338599</v>
      </c>
      <c r="CH53">
        <v>-0.247398122688016</v>
      </c>
      <c r="CI53" s="40">
        <v>0.29297511011318</v>
      </c>
    </row>
    <row r="54" spans="1:87" x14ac:dyDescent="0.25">
      <c r="A54" t="s">
        <v>851</v>
      </c>
      <c r="B54" t="s">
        <v>851</v>
      </c>
      <c r="C54" t="s">
        <v>824</v>
      </c>
      <c r="D54">
        <v>-0.13183459114742599</v>
      </c>
      <c r="E54">
        <v>0.57954654839494801</v>
      </c>
      <c r="F54">
        <v>0.49684556939743901</v>
      </c>
      <c r="G54">
        <v>2.5841719210738998E-2</v>
      </c>
      <c r="H54">
        <v>0.62411220142738</v>
      </c>
      <c r="I54">
        <v>3.2707532914300701E-3</v>
      </c>
      <c r="J54">
        <v>0.76999080877831405</v>
      </c>
      <c r="K54" s="53">
        <v>7.1668973516425397E-5</v>
      </c>
      <c r="L54">
        <v>9.1506850710740495E-2</v>
      </c>
      <c r="M54">
        <v>0.701210010664437</v>
      </c>
      <c r="N54">
        <v>3.7926426713383497E-2</v>
      </c>
      <c r="O54">
        <v>0.87386795162665398</v>
      </c>
      <c r="P54">
        <v>0.64455754528339104</v>
      </c>
      <c r="Q54">
        <v>2.1558376319954801E-3</v>
      </c>
      <c r="R54">
        <v>-9.75408508551492E-2</v>
      </c>
      <c r="S54">
        <v>0.68246172684379303</v>
      </c>
      <c r="T54">
        <v>0.95283911009080302</v>
      </c>
      <c r="U54" s="53">
        <v>9.2323701106699198E-11</v>
      </c>
      <c r="V54">
        <v>0.32431146014901502</v>
      </c>
      <c r="W54">
        <v>0.163009078573882</v>
      </c>
      <c r="X54">
        <v>0.48043025235102699</v>
      </c>
      <c r="Y54">
        <v>3.2025940249473098E-2</v>
      </c>
      <c r="Z54">
        <v>0.62662713188528396</v>
      </c>
      <c r="AA54">
        <v>3.1120674182265801E-3</v>
      </c>
      <c r="AB54">
        <v>0.59188605677355</v>
      </c>
      <c r="AC54" s="40">
        <v>5.9732478429461904E-3</v>
      </c>
      <c r="AD54" t="s">
        <v>845</v>
      </c>
      <c r="AE54" t="s">
        <v>845</v>
      </c>
      <c r="AF54" t="s">
        <v>824</v>
      </c>
      <c r="AG54">
        <v>-5.8391486925820801E-2</v>
      </c>
      <c r="AH54">
        <v>0.80682152960313402</v>
      </c>
      <c r="AI54">
        <v>8.7592841744170799E-2</v>
      </c>
      <c r="AJ54">
        <v>0.71346157676065303</v>
      </c>
      <c r="AK54">
        <v>-3.1645269702955503E-2</v>
      </c>
      <c r="AL54">
        <v>0.89463473518679604</v>
      </c>
      <c r="AM54">
        <v>-5.7863311177922101E-2</v>
      </c>
      <c r="AN54">
        <v>0.80853772568068605</v>
      </c>
      <c r="AO54">
        <v>-7.8908066943097002E-2</v>
      </c>
      <c r="AP54">
        <v>0.74088507940079396</v>
      </c>
      <c r="AQ54">
        <v>0.42222525820255402</v>
      </c>
      <c r="AR54">
        <v>6.3670335400699496E-2</v>
      </c>
      <c r="AS54">
        <v>0.17658550972102999</v>
      </c>
      <c r="AT54">
        <v>0.456424117257128</v>
      </c>
      <c r="AU54">
        <v>0.66827306945605502</v>
      </c>
      <c r="AV54">
        <v>1.27895102455429E-3</v>
      </c>
      <c r="AW54">
        <v>-0.211078736835761</v>
      </c>
      <c r="AX54">
        <v>0.37168790438441102</v>
      </c>
      <c r="AY54">
        <v>0.49084584632761402</v>
      </c>
      <c r="AZ54">
        <v>2.7981831391056901E-2</v>
      </c>
      <c r="BA54">
        <v>0.16538566167046201</v>
      </c>
      <c r="BB54">
        <v>0.48591223680613199</v>
      </c>
      <c r="BC54">
        <v>0.96880018130992196</v>
      </c>
      <c r="BD54" s="53">
        <v>2.3758186881469901E-12</v>
      </c>
      <c r="BE54">
        <v>0.154619383984402</v>
      </c>
      <c r="BF54" s="40">
        <v>0.51511921762996504</v>
      </c>
      <c r="BG54" t="s">
        <v>830</v>
      </c>
      <c r="BH54" t="s">
        <v>830</v>
      </c>
      <c r="BI54" t="s">
        <v>824</v>
      </c>
      <c r="BJ54">
        <v>-8.9975968448295196E-2</v>
      </c>
      <c r="BK54">
        <v>0.70599369415410396</v>
      </c>
      <c r="BL54">
        <v>6.9704992627272297E-2</v>
      </c>
      <c r="BM54">
        <v>0.770276532029605</v>
      </c>
      <c r="BN54">
        <v>-0.332637408363258</v>
      </c>
      <c r="BO54">
        <v>0.15185784641330599</v>
      </c>
      <c r="BP54">
        <v>0.23860294016998601</v>
      </c>
      <c r="BQ54">
        <v>0.31101876927466798</v>
      </c>
      <c r="BR54">
        <v>0.92874478529346505</v>
      </c>
      <c r="BS54" s="53">
        <v>3.4657807944107698E-9</v>
      </c>
      <c r="BT54">
        <v>-0.36268798232062999</v>
      </c>
      <c r="BU54">
        <v>0.11603975890665599</v>
      </c>
      <c r="BV54">
        <v>0.65216510029711905</v>
      </c>
      <c r="BW54">
        <v>1.83205793683113E-3</v>
      </c>
      <c r="BX54">
        <v>-0.15980173755173199</v>
      </c>
      <c r="BY54">
        <v>0.50095732753788402</v>
      </c>
      <c r="BZ54">
        <v>-8.2610906013097396E-2</v>
      </c>
      <c r="CA54">
        <v>0.72915382506803705</v>
      </c>
      <c r="CB54">
        <v>0.11021238006959599</v>
      </c>
      <c r="CC54">
        <v>0.64367853939422803</v>
      </c>
      <c r="CD54">
        <v>0.124006419654659</v>
      </c>
      <c r="CE54">
        <v>0.60244839856187105</v>
      </c>
      <c r="CF54">
        <v>0.15994330127412301</v>
      </c>
      <c r="CG54">
        <v>0.50057314014902698</v>
      </c>
      <c r="CH54">
        <v>-0.219957167286706</v>
      </c>
      <c r="CI54" s="40">
        <v>0.35142828797975101</v>
      </c>
    </row>
    <row r="55" spans="1:87" x14ac:dyDescent="0.25">
      <c r="A55" t="s">
        <v>852</v>
      </c>
      <c r="B55" t="s">
        <v>852</v>
      </c>
      <c r="C55" t="s">
        <v>824</v>
      </c>
      <c r="D55">
        <v>-0.13068087193500899</v>
      </c>
      <c r="E55">
        <v>0.58289826638131303</v>
      </c>
      <c r="F55">
        <v>0.47890637672818098</v>
      </c>
      <c r="G55">
        <v>3.2654081066450499E-2</v>
      </c>
      <c r="H55">
        <v>0.58885829290203595</v>
      </c>
      <c r="I55">
        <v>6.3011933830409298E-3</v>
      </c>
      <c r="J55">
        <v>0.52747157536790801</v>
      </c>
      <c r="K55">
        <v>1.6844519190622E-2</v>
      </c>
      <c r="L55">
        <v>0.290024305912924</v>
      </c>
      <c r="M55">
        <v>0.21483249647286801</v>
      </c>
      <c r="N55">
        <v>-8.8822975120246506E-2</v>
      </c>
      <c r="O55">
        <v>0.70960358818811997</v>
      </c>
      <c r="P55">
        <v>0.67832248524655003</v>
      </c>
      <c r="Q55">
        <v>1.01099835363436E-3</v>
      </c>
      <c r="R55">
        <v>-0.104865551983748</v>
      </c>
      <c r="S55">
        <v>0.65994237517543997</v>
      </c>
      <c r="T55">
        <v>0.69584623863225803</v>
      </c>
      <c r="U55">
        <v>6.5649239945478799E-4</v>
      </c>
      <c r="V55">
        <v>0.32641039741039002</v>
      </c>
      <c r="W55">
        <v>0.16014626441114299</v>
      </c>
      <c r="X55">
        <v>0.14743288502590901</v>
      </c>
      <c r="Y55">
        <v>0.53506681758295005</v>
      </c>
      <c r="Z55">
        <v>0.219990841873168</v>
      </c>
      <c r="AA55">
        <v>0.35135268706789802</v>
      </c>
      <c r="AB55">
        <v>0.67282442204856896</v>
      </c>
      <c r="AC55" s="40">
        <v>1.1510116293469599E-3</v>
      </c>
      <c r="AD55" t="s">
        <v>839</v>
      </c>
      <c r="AE55" t="s">
        <v>839</v>
      </c>
      <c r="AF55" t="s">
        <v>824</v>
      </c>
      <c r="AG55">
        <v>-5.8033225615746302E-2</v>
      </c>
      <c r="AH55">
        <v>0.80798553218511804</v>
      </c>
      <c r="AI55">
        <v>3.64792367858984E-2</v>
      </c>
      <c r="AJ55">
        <v>0.87864610909219498</v>
      </c>
      <c r="AK55">
        <v>0.120466378286608</v>
      </c>
      <c r="AL55">
        <v>0.612925672996951</v>
      </c>
      <c r="AM55">
        <v>-9.5829619860421503E-2</v>
      </c>
      <c r="AN55">
        <v>0.68776109725002899</v>
      </c>
      <c r="AO55">
        <v>-0.12884641195470301</v>
      </c>
      <c r="AP55">
        <v>0.58824456941027203</v>
      </c>
      <c r="AQ55">
        <v>0.42060242473800202</v>
      </c>
      <c r="AR55">
        <v>6.4804123798698599E-2</v>
      </c>
      <c r="AS55">
        <v>0.153683800913991</v>
      </c>
      <c r="AT55">
        <v>0.51769597098516396</v>
      </c>
      <c r="AU55">
        <v>0.71380663167469005</v>
      </c>
      <c r="AV55">
        <v>4.0857989560577298E-4</v>
      </c>
      <c r="AW55">
        <v>-0.217629320542814</v>
      </c>
      <c r="AX55">
        <v>0.35667720447733497</v>
      </c>
      <c r="AY55">
        <v>0.55098537348110399</v>
      </c>
      <c r="AZ55">
        <v>1.18066327926469E-2</v>
      </c>
      <c r="BA55">
        <v>0.26197893081857199</v>
      </c>
      <c r="BB55">
        <v>0.264509722908427</v>
      </c>
      <c r="BC55">
        <v>0.95804086197504201</v>
      </c>
      <c r="BD55" s="53">
        <v>3.28701047341591E-11</v>
      </c>
      <c r="BE55">
        <v>4.31081672879816E-2</v>
      </c>
      <c r="BF55" s="40">
        <v>0.85679505430550496</v>
      </c>
      <c r="BG55" t="s">
        <v>833</v>
      </c>
      <c r="BH55" t="s">
        <v>833</v>
      </c>
      <c r="BI55" t="s">
        <v>824</v>
      </c>
      <c r="BJ55">
        <v>-8.3205771392760003E-2</v>
      </c>
      <c r="BK55">
        <v>0.72727450098522295</v>
      </c>
      <c r="BL55">
        <v>0.116027252228754</v>
      </c>
      <c r="BM55">
        <v>0.62616658908648604</v>
      </c>
      <c r="BN55">
        <v>-0.31326812294044298</v>
      </c>
      <c r="BO55">
        <v>0.17865224278648101</v>
      </c>
      <c r="BP55">
        <v>0.348121172437236</v>
      </c>
      <c r="BQ55">
        <v>0.13255303714090899</v>
      </c>
      <c r="BR55">
        <v>0.97235146428018204</v>
      </c>
      <c r="BS55" s="53">
        <v>8.1117626679408797E-13</v>
      </c>
      <c r="BT55">
        <v>-0.30477685863799298</v>
      </c>
      <c r="BU55">
        <v>0.19135269221920401</v>
      </c>
      <c r="BV55">
        <v>0.68977652950482704</v>
      </c>
      <c r="BW55">
        <v>7.6490241839234098E-4</v>
      </c>
      <c r="BX55">
        <v>-9.3530424050045302E-2</v>
      </c>
      <c r="BY55">
        <v>0.69490337146022896</v>
      </c>
      <c r="BZ55">
        <v>-3.3628156697230502E-2</v>
      </c>
      <c r="CA55">
        <v>0.88807114164048495</v>
      </c>
      <c r="CB55">
        <v>0.187211360033637</v>
      </c>
      <c r="CC55">
        <v>0.42932265850212797</v>
      </c>
      <c r="CD55">
        <v>0.17450326162013599</v>
      </c>
      <c r="CE55">
        <v>0.46183576831034701</v>
      </c>
      <c r="CF55">
        <v>0.26554207746558101</v>
      </c>
      <c r="CG55">
        <v>0.25782855264440202</v>
      </c>
      <c r="CH55">
        <v>-0.137393855086794</v>
      </c>
      <c r="CI55" s="40">
        <v>0.56351328657603905</v>
      </c>
    </row>
    <row r="56" spans="1:87" x14ac:dyDescent="0.25">
      <c r="A56" t="s">
        <v>853</v>
      </c>
      <c r="B56" t="s">
        <v>853</v>
      </c>
      <c r="C56" t="s">
        <v>824</v>
      </c>
      <c r="D56">
        <v>-0.128727691193991</v>
      </c>
      <c r="E56">
        <v>0.58859127826132696</v>
      </c>
      <c r="F56">
        <v>0.52054182438290098</v>
      </c>
      <c r="G56">
        <v>1.8618910030862801E-2</v>
      </c>
      <c r="H56">
        <v>0.665001556826053</v>
      </c>
      <c r="I56">
        <v>1.37812956744515E-3</v>
      </c>
      <c r="J56">
        <v>0.70518863358245198</v>
      </c>
      <c r="K56">
        <v>5.1515854723335405E-4</v>
      </c>
      <c r="L56">
        <v>0.13557198433151199</v>
      </c>
      <c r="M56">
        <v>0.56874609874512905</v>
      </c>
      <c r="N56">
        <v>3.51347832131556E-2</v>
      </c>
      <c r="O56">
        <v>0.883088690114053</v>
      </c>
      <c r="P56">
        <v>0.70559232925408699</v>
      </c>
      <c r="Q56">
        <v>5.0968627478609001E-4</v>
      </c>
      <c r="R56">
        <v>-4.72931544636052E-2</v>
      </c>
      <c r="S56">
        <v>0.84305048876040101</v>
      </c>
      <c r="T56">
        <v>0.92722562545668596</v>
      </c>
      <c r="U56" s="53">
        <v>4.1668603977923099E-9</v>
      </c>
      <c r="V56">
        <v>0.32501592858502198</v>
      </c>
      <c r="W56">
        <v>0.162044328031025</v>
      </c>
      <c r="X56">
        <v>0.51750636439178999</v>
      </c>
      <c r="Y56">
        <v>1.9441704030967601E-2</v>
      </c>
      <c r="Z56">
        <v>0.59676658752441003</v>
      </c>
      <c r="AA56">
        <v>5.4742280009098098E-3</v>
      </c>
      <c r="AB56">
        <v>0.59796649962528303</v>
      </c>
      <c r="AC56" s="40">
        <v>5.3569499056420403E-3</v>
      </c>
      <c r="AD56" t="s">
        <v>856</v>
      </c>
      <c r="AE56" t="s">
        <v>856</v>
      </c>
      <c r="AF56" t="s">
        <v>824</v>
      </c>
      <c r="AG56">
        <v>5.50724129592228E-2</v>
      </c>
      <c r="AH56">
        <v>0.81761997200383296</v>
      </c>
      <c r="AI56">
        <v>1.55814798379741E-2</v>
      </c>
      <c r="AJ56">
        <v>0.94801535038555795</v>
      </c>
      <c r="AK56">
        <v>0.19579048665616799</v>
      </c>
      <c r="AL56">
        <v>0.40808182395688902</v>
      </c>
      <c r="AM56">
        <v>-0.20147642442896399</v>
      </c>
      <c r="AN56">
        <v>0.39432600911351201</v>
      </c>
      <c r="AO56">
        <v>0.50148276392809699</v>
      </c>
      <c r="AP56">
        <v>2.42778883541095E-2</v>
      </c>
      <c r="AQ56">
        <v>0.34074930131229703</v>
      </c>
      <c r="AR56">
        <v>0.14151462504301501</v>
      </c>
      <c r="AS56">
        <v>0.29344711921802002</v>
      </c>
      <c r="AT56">
        <v>0.209223515637499</v>
      </c>
      <c r="AU56">
        <v>0.62628365006914299</v>
      </c>
      <c r="AV56">
        <v>3.1333551199117199E-3</v>
      </c>
      <c r="AW56">
        <v>-2.38767971643301E-2</v>
      </c>
      <c r="AX56">
        <v>0.920409056822867</v>
      </c>
      <c r="AY56">
        <v>0.41689015564641702</v>
      </c>
      <c r="AZ56">
        <v>6.7454822499467298E-2</v>
      </c>
      <c r="BA56">
        <v>9.59550394870929E-2</v>
      </c>
      <c r="BB56">
        <v>0.68737221567649298</v>
      </c>
      <c r="BC56">
        <v>0.76262844408596697</v>
      </c>
      <c r="BD56" s="53">
        <v>9.2415476832924994E-5</v>
      </c>
      <c r="BE56">
        <v>-1.28047409693843E-2</v>
      </c>
      <c r="BF56" s="40">
        <v>0.957270434937882</v>
      </c>
      <c r="BG56" t="s">
        <v>856</v>
      </c>
      <c r="BH56" t="s">
        <v>856</v>
      </c>
      <c r="BI56" t="s">
        <v>824</v>
      </c>
      <c r="BJ56">
        <v>-6.7079393335769205E-2</v>
      </c>
      <c r="BK56">
        <v>0.77871929724812905</v>
      </c>
      <c r="BL56">
        <v>0.10459687462141801</v>
      </c>
      <c r="BM56">
        <v>0.66076359446151101</v>
      </c>
      <c r="BN56">
        <v>-0.13542466730720801</v>
      </c>
      <c r="BO56">
        <v>0.56917015079399103</v>
      </c>
      <c r="BP56">
        <v>0.25024116294691101</v>
      </c>
      <c r="BQ56">
        <v>0.28728288705406402</v>
      </c>
      <c r="BR56">
        <v>0.73863807899109402</v>
      </c>
      <c r="BS56">
        <v>1.9964905520461501E-4</v>
      </c>
      <c r="BT56">
        <v>0.33456730198850798</v>
      </c>
      <c r="BU56">
        <v>0.149350812079388</v>
      </c>
      <c r="BV56">
        <v>0.39154646740041898</v>
      </c>
      <c r="BW56">
        <v>8.7777304773105594E-2</v>
      </c>
      <c r="BX56">
        <v>0.16567242796568199</v>
      </c>
      <c r="BY56">
        <v>0.48514566960422401</v>
      </c>
      <c r="BZ56">
        <v>-6.1676263223822102E-2</v>
      </c>
      <c r="CA56">
        <v>0.796167695446371</v>
      </c>
      <c r="CB56">
        <v>0.415427844075341</v>
      </c>
      <c r="CC56">
        <v>6.8521030052205695E-2</v>
      </c>
      <c r="CD56">
        <v>-0.178372116593675</v>
      </c>
      <c r="CE56">
        <v>0.45180692905008801</v>
      </c>
      <c r="CF56">
        <v>0.43788407051876399</v>
      </c>
      <c r="CG56">
        <v>5.3484829015419497E-2</v>
      </c>
      <c r="CH56">
        <v>2.7555141851145999E-2</v>
      </c>
      <c r="CI56" s="40">
        <v>0.90819393824732997</v>
      </c>
    </row>
    <row r="57" spans="1:87" x14ac:dyDescent="0.25">
      <c r="A57" t="s">
        <v>854</v>
      </c>
      <c r="B57" t="s">
        <v>854</v>
      </c>
      <c r="C57" t="s">
        <v>824</v>
      </c>
      <c r="D57">
        <v>-0.12819752841811899</v>
      </c>
      <c r="E57">
        <v>0.59014060239617905</v>
      </c>
      <c r="F57">
        <v>0.314375843627625</v>
      </c>
      <c r="G57">
        <v>0.177038758983527</v>
      </c>
      <c r="H57">
        <v>0.36724216156633399</v>
      </c>
      <c r="I57">
        <v>0.11119447930089001</v>
      </c>
      <c r="J57">
        <v>0.44964122500765202</v>
      </c>
      <c r="K57">
        <v>4.66925019199457E-2</v>
      </c>
      <c r="L57">
        <v>2.0527934098241701E-2</v>
      </c>
      <c r="M57">
        <v>0.93154504118619197</v>
      </c>
      <c r="N57">
        <v>-6.6259980588860401E-2</v>
      </c>
      <c r="O57">
        <v>0.78135910722912105</v>
      </c>
      <c r="P57">
        <v>0.50708468482619296</v>
      </c>
      <c r="Q57">
        <v>2.2489614720535601E-2</v>
      </c>
      <c r="R57">
        <v>-0.24198832140604301</v>
      </c>
      <c r="S57">
        <v>0.30399592038995099</v>
      </c>
      <c r="T57">
        <v>0.72869836144287203</v>
      </c>
      <c r="U57">
        <v>2.6835300607376002E-4</v>
      </c>
      <c r="V57">
        <v>0.41930735622668303</v>
      </c>
      <c r="W57">
        <v>6.5719779066128498E-2</v>
      </c>
      <c r="X57">
        <v>5.0629277587644198E-2</v>
      </c>
      <c r="Y57">
        <v>0.83212482679120603</v>
      </c>
      <c r="Z57">
        <v>0.36871915304664898</v>
      </c>
      <c r="AA57">
        <v>0.109654875368541</v>
      </c>
      <c r="AB57">
        <v>0.578504194149005</v>
      </c>
      <c r="AC57" s="40">
        <v>7.5362965600181799E-3</v>
      </c>
      <c r="AD57" t="s">
        <v>838</v>
      </c>
      <c r="AE57" t="s">
        <v>838</v>
      </c>
      <c r="AF57" t="s">
        <v>824</v>
      </c>
      <c r="AG57">
        <v>-5.0198585849325697E-2</v>
      </c>
      <c r="AH57">
        <v>0.83353370186912301</v>
      </c>
      <c r="AI57">
        <v>6.8967595788760397E-2</v>
      </c>
      <c r="AJ57">
        <v>0.77264520629168099</v>
      </c>
      <c r="AK57">
        <v>7.4828765560791793E-2</v>
      </c>
      <c r="AL57">
        <v>0.75387297784727503</v>
      </c>
      <c r="AM57">
        <v>-8.2921440400119506E-2</v>
      </c>
      <c r="AN57">
        <v>0.72817258528237405</v>
      </c>
      <c r="AO57">
        <v>-8.0266881052269298E-2</v>
      </c>
      <c r="AP57">
        <v>0.73657356387437001</v>
      </c>
      <c r="AQ57">
        <v>0.43376465744459097</v>
      </c>
      <c r="AR57">
        <v>5.6034721627020098E-2</v>
      </c>
      <c r="AS57">
        <v>0.187121798356888</v>
      </c>
      <c r="AT57">
        <v>0.429547447713374</v>
      </c>
      <c r="AU57">
        <v>0.72606450722475002</v>
      </c>
      <c r="AV57">
        <v>2.8962222287493402E-4</v>
      </c>
      <c r="AW57">
        <v>-0.198713637961422</v>
      </c>
      <c r="AX57">
        <v>0.40097760960965201</v>
      </c>
      <c r="AY57">
        <v>0.53213166101530096</v>
      </c>
      <c r="AZ57">
        <v>1.5729427921267799E-2</v>
      </c>
      <c r="BA57">
        <v>0.20240171284109301</v>
      </c>
      <c r="BB57">
        <v>0.39211203480033502</v>
      </c>
      <c r="BC57">
        <v>0.97054536014815795</v>
      </c>
      <c r="BD57" s="53">
        <v>1.4242676928915899E-12</v>
      </c>
      <c r="BE57">
        <v>9.9709155826526494E-2</v>
      </c>
      <c r="BF57" s="40">
        <v>0.67576740476041497</v>
      </c>
      <c r="BG57" t="s">
        <v>831</v>
      </c>
      <c r="BH57" t="s">
        <v>831</v>
      </c>
      <c r="BI57" t="s">
        <v>824</v>
      </c>
      <c r="BJ57">
        <v>-5.7999664753296799E-2</v>
      </c>
      <c r="BK57">
        <v>0.80809459245372095</v>
      </c>
      <c r="BL57">
        <v>0.28309232214097602</v>
      </c>
      <c r="BM57">
        <v>0.226492872530346</v>
      </c>
      <c r="BN57">
        <v>-4.7746931960053203E-2</v>
      </c>
      <c r="BO57">
        <v>0.84156271830362295</v>
      </c>
      <c r="BP57">
        <v>2.5907031061832099E-2</v>
      </c>
      <c r="BQ57">
        <v>0.91366472352129702</v>
      </c>
      <c r="BR57">
        <v>0.30331549568648197</v>
      </c>
      <c r="BS57">
        <v>0.19359808892612401</v>
      </c>
      <c r="BT57">
        <v>0.17453352025228999</v>
      </c>
      <c r="BU57">
        <v>0.46175689417390098</v>
      </c>
      <c r="BV57">
        <v>0.43508081947642702</v>
      </c>
      <c r="BW57">
        <v>5.5210182810485599E-2</v>
      </c>
      <c r="BX57">
        <v>-0.30212641782626698</v>
      </c>
      <c r="BY57">
        <v>0.19543810711022999</v>
      </c>
      <c r="BZ57">
        <v>-0.24488410388915699</v>
      </c>
      <c r="CA57">
        <v>0.29806577064568901</v>
      </c>
      <c r="CB57">
        <v>-7.4711221820609894E-2</v>
      </c>
      <c r="CC57">
        <v>0.75424818315660302</v>
      </c>
      <c r="CD57">
        <v>0.22115286137252799</v>
      </c>
      <c r="CE57">
        <v>0.34874967413646901</v>
      </c>
      <c r="CF57">
        <v>0.31875175084010499</v>
      </c>
      <c r="CG57">
        <v>0.170761960285297</v>
      </c>
      <c r="CH57">
        <v>-0.16647838229173301</v>
      </c>
      <c r="CI57" s="40">
        <v>0.482994447779098</v>
      </c>
    </row>
    <row r="58" spans="1:87" x14ac:dyDescent="0.25">
      <c r="A58" t="s">
        <v>855</v>
      </c>
      <c r="B58" t="s">
        <v>855</v>
      </c>
      <c r="C58" t="s">
        <v>824</v>
      </c>
      <c r="D58">
        <v>-0.120731668807372</v>
      </c>
      <c r="E58">
        <v>0.61213796234344697</v>
      </c>
      <c r="F58">
        <v>0.45642131849279399</v>
      </c>
      <c r="G58">
        <v>4.30889840430803E-2</v>
      </c>
      <c r="H58">
        <v>0.52082518138098399</v>
      </c>
      <c r="I58">
        <v>1.8543544752878401E-2</v>
      </c>
      <c r="J58">
        <v>0.64258735459289895</v>
      </c>
      <c r="K58">
        <v>2.2470710230678699E-3</v>
      </c>
      <c r="L58">
        <v>0.18443277302888</v>
      </c>
      <c r="M58">
        <v>0.43632561170676998</v>
      </c>
      <c r="N58">
        <v>8.8511079195290193E-2</v>
      </c>
      <c r="O58">
        <v>0.71058112796600104</v>
      </c>
      <c r="P58">
        <v>0.71721183134347</v>
      </c>
      <c r="Q58">
        <v>3.7198047946717202E-4</v>
      </c>
      <c r="R58">
        <v>-0.14530652204265801</v>
      </c>
      <c r="S58">
        <v>0.54103634808489198</v>
      </c>
      <c r="T58">
        <v>0.95522675884905295</v>
      </c>
      <c r="U58" s="53">
        <v>5.8350968140798406E-11</v>
      </c>
      <c r="V58">
        <v>0.39109229813507002</v>
      </c>
      <c r="W58">
        <v>8.8178444661147701E-2</v>
      </c>
      <c r="X58">
        <v>0.20733485685438799</v>
      </c>
      <c r="Y58">
        <v>0.38042517911333801</v>
      </c>
      <c r="Z58">
        <v>0.29051666906117901</v>
      </c>
      <c r="AA58">
        <v>0.21401962454137499</v>
      </c>
      <c r="AB58">
        <v>0.69755760035313197</v>
      </c>
      <c r="AC58" s="40">
        <v>6.2839208588852402E-4</v>
      </c>
      <c r="AD58" t="s">
        <v>834</v>
      </c>
      <c r="AE58" t="s">
        <v>834</v>
      </c>
      <c r="AF58" t="s">
        <v>824</v>
      </c>
      <c r="AG58">
        <v>-4.6227008483498401E-2</v>
      </c>
      <c r="AH58">
        <v>0.84654799805466796</v>
      </c>
      <c r="AI58">
        <v>6.7727052238201704E-2</v>
      </c>
      <c r="AJ58">
        <v>0.77663445536395803</v>
      </c>
      <c r="AK58">
        <v>7.0163970612076701E-2</v>
      </c>
      <c r="AL58">
        <v>0.76880318464713404</v>
      </c>
      <c r="AM58">
        <v>-5.92632061655907E-2</v>
      </c>
      <c r="AN58">
        <v>0.80399092275287498</v>
      </c>
      <c r="AO58">
        <v>-9.6945518781939202E-2</v>
      </c>
      <c r="AP58">
        <v>0.68430375417871803</v>
      </c>
      <c r="AQ58">
        <v>0.45516381429946301</v>
      </c>
      <c r="AR58">
        <v>4.3740567816839597E-2</v>
      </c>
      <c r="AS58">
        <v>0.20681821015476801</v>
      </c>
      <c r="AT58">
        <v>0.38163988123610099</v>
      </c>
      <c r="AU58">
        <v>0.720643806566585</v>
      </c>
      <c r="AV58">
        <v>3.379557752711E-4</v>
      </c>
      <c r="AW58">
        <v>-0.174143035489363</v>
      </c>
      <c r="AX58">
        <v>0.462775285165682</v>
      </c>
      <c r="AY58">
        <v>0.52645269906013303</v>
      </c>
      <c r="AZ58">
        <v>1.7096556132970099E-2</v>
      </c>
      <c r="BA58">
        <v>0.20613964703651899</v>
      </c>
      <c r="BB58">
        <v>0.38323856798531297</v>
      </c>
      <c r="BC58">
        <v>0.96846065521189495</v>
      </c>
      <c r="BD58" s="53">
        <v>2.6156569469199999E-12</v>
      </c>
      <c r="BE58">
        <v>0.124756351307466</v>
      </c>
      <c r="BF58" s="40">
        <v>0.60023836863723601</v>
      </c>
      <c r="BG58" t="s">
        <v>845</v>
      </c>
      <c r="BH58" t="s">
        <v>845</v>
      </c>
      <c r="BI58" t="s">
        <v>824</v>
      </c>
      <c r="BJ58">
        <v>-5.6199944021497097E-2</v>
      </c>
      <c r="BK58">
        <v>0.81394795609793302</v>
      </c>
      <c r="BL58">
        <v>0.151184976921451</v>
      </c>
      <c r="BM58">
        <v>0.52460788399925495</v>
      </c>
      <c r="BN58">
        <v>-0.316534283626832</v>
      </c>
      <c r="BO58">
        <v>0.17392337077051001</v>
      </c>
      <c r="BP58">
        <v>0.42620162262415501</v>
      </c>
      <c r="BQ58">
        <v>6.0955533722473601E-2</v>
      </c>
      <c r="BR58">
        <v>0.95789112316876701</v>
      </c>
      <c r="BS58" s="53">
        <v>3.3922409813833199E-11</v>
      </c>
      <c r="BT58">
        <v>-0.34309442382549699</v>
      </c>
      <c r="BU58">
        <v>0.13861893452542601</v>
      </c>
      <c r="BV58">
        <v>0.72483474758731503</v>
      </c>
      <c r="BW58">
        <v>3.0003522132013999E-4</v>
      </c>
      <c r="BX58">
        <v>-4.9392637828862003E-2</v>
      </c>
      <c r="BY58">
        <v>0.83617142171513503</v>
      </c>
      <c r="BZ58">
        <v>4.5083112399886799E-2</v>
      </c>
      <c r="CA58">
        <v>0.85030364094892397</v>
      </c>
      <c r="CB58">
        <v>0.19571736399446099</v>
      </c>
      <c r="CC58">
        <v>0.408260409232927</v>
      </c>
      <c r="CD58">
        <v>0.235260225227228</v>
      </c>
      <c r="CE58">
        <v>0.31804819046497501</v>
      </c>
      <c r="CF58">
        <v>0.34704040031344702</v>
      </c>
      <c r="CG58">
        <v>0.13384109226301499</v>
      </c>
      <c r="CH58">
        <v>-8.7252343085013701E-2</v>
      </c>
      <c r="CI58" s="40">
        <v>0.71453064993002202</v>
      </c>
    </row>
    <row r="59" spans="1:87" x14ac:dyDescent="0.25">
      <c r="A59" t="s">
        <v>856</v>
      </c>
      <c r="B59" t="s">
        <v>856</v>
      </c>
      <c r="C59" t="s">
        <v>824</v>
      </c>
      <c r="D59">
        <v>-0.11696198710146199</v>
      </c>
      <c r="E59">
        <v>0.62336913838776398</v>
      </c>
      <c r="F59">
        <v>0.40030025280324699</v>
      </c>
      <c r="G59">
        <v>8.0305689088325805E-2</v>
      </c>
      <c r="H59">
        <v>0.29642610494558902</v>
      </c>
      <c r="I59">
        <v>0.20442142572507599</v>
      </c>
      <c r="J59">
        <v>0.65668270560235997</v>
      </c>
      <c r="K59">
        <v>1.65984023259142E-3</v>
      </c>
      <c r="L59">
        <v>6.0690254595816197E-3</v>
      </c>
      <c r="M59">
        <v>0.97974072772641096</v>
      </c>
      <c r="N59">
        <v>0.38483790419841102</v>
      </c>
      <c r="O59">
        <v>9.3840712047774E-2</v>
      </c>
      <c r="P59">
        <v>0.48035798888731002</v>
      </c>
      <c r="Q59">
        <v>3.2055512037416203E-2</v>
      </c>
      <c r="R59">
        <v>0.125251141081444</v>
      </c>
      <c r="S59">
        <v>0.59878207317886201</v>
      </c>
      <c r="T59">
        <v>0.86966255669846804</v>
      </c>
      <c r="U59" s="53">
        <v>6.3629072642302602E-7</v>
      </c>
      <c r="V59">
        <v>0.280324886416909</v>
      </c>
      <c r="W59">
        <v>0.23126097181556701</v>
      </c>
      <c r="X59">
        <v>0.35347859426136102</v>
      </c>
      <c r="Y59">
        <v>0.12629743168285101</v>
      </c>
      <c r="Z59">
        <v>0.46982331294113799</v>
      </c>
      <c r="AA59">
        <v>3.6600374036112902E-2</v>
      </c>
      <c r="AB59">
        <v>0.38913789482815198</v>
      </c>
      <c r="AC59" s="40">
        <v>8.9920062423879593E-2</v>
      </c>
      <c r="AD59" t="s">
        <v>829</v>
      </c>
      <c r="AE59" t="s">
        <v>829</v>
      </c>
      <c r="AF59" t="s">
        <v>824</v>
      </c>
      <c r="AG59">
        <v>-4.4246680760544999E-2</v>
      </c>
      <c r="AH59">
        <v>0.85305178626281797</v>
      </c>
      <c r="AI59">
        <v>0.19244340400179599</v>
      </c>
      <c r="AJ59">
        <v>0.41629977470414398</v>
      </c>
      <c r="AK59">
        <v>-0.18818722218089101</v>
      </c>
      <c r="AL59">
        <v>0.426877412787598</v>
      </c>
      <c r="AM59">
        <v>-0.215404763778582</v>
      </c>
      <c r="AN59">
        <v>0.36173513167718802</v>
      </c>
      <c r="AO59">
        <v>-0.108139502273982</v>
      </c>
      <c r="AP59">
        <v>0.64996576752462898</v>
      </c>
      <c r="AQ59">
        <v>0.23226324812618299</v>
      </c>
      <c r="AR59">
        <v>0.32443070036909599</v>
      </c>
      <c r="AS59">
        <v>6.3477301421393406E-2</v>
      </c>
      <c r="AT59">
        <v>0.79034079237561705</v>
      </c>
      <c r="AU59">
        <v>0.77003125769010095</v>
      </c>
      <c r="AV59" s="53">
        <v>7.1567133559325601E-5</v>
      </c>
      <c r="AW59">
        <v>-0.39562278172683102</v>
      </c>
      <c r="AX59">
        <v>8.4236903232032298E-2</v>
      </c>
      <c r="AY59">
        <v>0.36039464923744302</v>
      </c>
      <c r="AZ59">
        <v>0.11853622455185001</v>
      </c>
      <c r="BA59">
        <v>8.5184877182270205E-2</v>
      </c>
      <c r="BB59">
        <v>0.72103286249482501</v>
      </c>
      <c r="BC59">
        <v>0.92046308988927095</v>
      </c>
      <c r="BD59" s="53">
        <v>9.0406944677812208E-9</v>
      </c>
      <c r="BE59">
        <v>0.19303075882670701</v>
      </c>
      <c r="BF59" s="40">
        <v>0.41485125024909603</v>
      </c>
      <c r="BG59" t="s">
        <v>829</v>
      </c>
      <c r="BH59" t="s">
        <v>829</v>
      </c>
      <c r="BI59" t="s">
        <v>824</v>
      </c>
      <c r="BJ59">
        <v>-5.2697423460470398E-2</v>
      </c>
      <c r="BK59">
        <v>0.82536646086157694</v>
      </c>
      <c r="BL59">
        <v>1.9756911284475698E-2</v>
      </c>
      <c r="BM59">
        <v>0.93411073426761404</v>
      </c>
      <c r="BN59">
        <v>-0.29755378514612302</v>
      </c>
      <c r="BO59">
        <v>0.202622891100879</v>
      </c>
      <c r="BP59">
        <v>0.28140302930764299</v>
      </c>
      <c r="BQ59">
        <v>0.229395724514456</v>
      </c>
      <c r="BR59">
        <v>0.88780389817376204</v>
      </c>
      <c r="BS59" s="53">
        <v>1.7688883470127001E-7</v>
      </c>
      <c r="BT59">
        <v>-0.41620047774202001</v>
      </c>
      <c r="BU59">
        <v>6.7956119372567902E-2</v>
      </c>
      <c r="BV59">
        <v>0.81522588601253299</v>
      </c>
      <c r="BW59" s="53">
        <v>1.19328733506479E-5</v>
      </c>
      <c r="BX59">
        <v>-0.27093256470772498</v>
      </c>
      <c r="BY59">
        <v>0.247926103599765</v>
      </c>
      <c r="BZ59">
        <v>-2.7915566076362201E-2</v>
      </c>
      <c r="CA59">
        <v>0.90699805771049102</v>
      </c>
      <c r="CB59">
        <v>8.1560501044773595E-2</v>
      </c>
      <c r="CC59">
        <v>0.73247593775394304</v>
      </c>
      <c r="CD59">
        <v>0.25275266044909001</v>
      </c>
      <c r="CE59">
        <v>0.282311618646711</v>
      </c>
      <c r="CF59">
        <v>0.17508994644838599</v>
      </c>
      <c r="CG59">
        <v>0.46030770323544601</v>
      </c>
      <c r="CH59">
        <v>-0.24782973589114801</v>
      </c>
      <c r="CI59" s="40">
        <v>0.292106529870298</v>
      </c>
    </row>
    <row r="60" spans="1:87" x14ac:dyDescent="0.25">
      <c r="A60" t="s">
        <v>857</v>
      </c>
      <c r="B60" t="s">
        <v>857</v>
      </c>
      <c r="C60" t="s">
        <v>824</v>
      </c>
      <c r="D60">
        <v>-0.111237292878586</v>
      </c>
      <c r="E60">
        <v>0.64057844174689305</v>
      </c>
      <c r="F60">
        <v>0.22364997854971699</v>
      </c>
      <c r="G60">
        <v>0.34319395374148698</v>
      </c>
      <c r="H60">
        <v>0.17803143683072201</v>
      </c>
      <c r="I60">
        <v>0.45268549188086099</v>
      </c>
      <c r="J60">
        <v>0.40231510393686998</v>
      </c>
      <c r="K60">
        <v>7.8654904576781204E-2</v>
      </c>
      <c r="L60">
        <v>5.6738856240039402E-2</v>
      </c>
      <c r="M60">
        <v>0.81219420165911405</v>
      </c>
      <c r="N60">
        <v>0.632152272325054</v>
      </c>
      <c r="O60">
        <v>2.7858176401366502E-3</v>
      </c>
      <c r="P60">
        <v>0.43782226422714099</v>
      </c>
      <c r="Q60">
        <v>5.3522420950251601E-2</v>
      </c>
      <c r="R60">
        <v>0.35512297784665797</v>
      </c>
      <c r="S60">
        <v>0.124420213810063</v>
      </c>
      <c r="T60">
        <v>0.73439725016065804</v>
      </c>
      <c r="U60">
        <v>2.2685234619562999E-4</v>
      </c>
      <c r="V60">
        <v>0.12842035228590701</v>
      </c>
      <c r="W60">
        <v>0.58948922272025595</v>
      </c>
      <c r="X60">
        <v>0.304161669336867</v>
      </c>
      <c r="Y60">
        <v>0.19229579229844501</v>
      </c>
      <c r="Z60">
        <v>0.247863314887693</v>
      </c>
      <c r="AA60">
        <v>0.29203902169449403</v>
      </c>
      <c r="AB60">
        <v>0.162395953959064</v>
      </c>
      <c r="AC60" s="40">
        <v>0.49393966682413598</v>
      </c>
      <c r="AD60" t="s">
        <v>859</v>
      </c>
      <c r="AE60" t="s">
        <v>859</v>
      </c>
      <c r="AF60" t="s">
        <v>824</v>
      </c>
      <c r="AG60">
        <v>2.89238395779336E-2</v>
      </c>
      <c r="AH60">
        <v>0.90365365705269196</v>
      </c>
      <c r="AI60">
        <v>0.12727469763841801</v>
      </c>
      <c r="AJ60">
        <v>0.59284152698692405</v>
      </c>
      <c r="AK60">
        <v>3.3160351075263897E-2</v>
      </c>
      <c r="AL60">
        <v>0.88961901787046704</v>
      </c>
      <c r="AM60">
        <v>-0.113042976422429</v>
      </c>
      <c r="AN60">
        <v>0.63513065750016295</v>
      </c>
      <c r="AO60">
        <v>0.38867711451307202</v>
      </c>
      <c r="AP60">
        <v>9.0334332688693703E-2</v>
      </c>
      <c r="AQ60">
        <v>0.42909214355494202</v>
      </c>
      <c r="AR60">
        <v>5.9037709490217999E-2</v>
      </c>
      <c r="AS60">
        <v>0.32452469678218299</v>
      </c>
      <c r="AT60">
        <v>0.16271664022615101</v>
      </c>
      <c r="AU60">
        <v>0.65774847400319503</v>
      </c>
      <c r="AV60">
        <v>1.62125540728237E-3</v>
      </c>
      <c r="AW60">
        <v>-3.0410124833328001E-2</v>
      </c>
      <c r="AX60">
        <v>0.89872657444053194</v>
      </c>
      <c r="AY60">
        <v>0.43872009368229298</v>
      </c>
      <c r="AZ60">
        <v>5.2978316924307003E-2</v>
      </c>
      <c r="BA60">
        <v>-9.2612168609449309E-3</v>
      </c>
      <c r="BB60">
        <v>0.9690887714666</v>
      </c>
      <c r="BC60">
        <v>0.91125838208603105</v>
      </c>
      <c r="BD60" s="53">
        <v>2.34053913762083E-8</v>
      </c>
      <c r="BE60">
        <v>0.190125297114076</v>
      </c>
      <c r="BF60" s="40">
        <v>0.42204319382672301</v>
      </c>
      <c r="BG60" t="s">
        <v>852</v>
      </c>
      <c r="BH60" t="s">
        <v>852</v>
      </c>
      <c r="BI60" t="s">
        <v>824</v>
      </c>
      <c r="BJ60">
        <v>-4.3578705093824499E-2</v>
      </c>
      <c r="BK60">
        <v>0.85524763237077095</v>
      </c>
      <c r="BL60">
        <v>0.17294923420354799</v>
      </c>
      <c r="BM60">
        <v>0.46589582405754099</v>
      </c>
      <c r="BN60">
        <v>-0.13210473431080999</v>
      </c>
      <c r="BO60">
        <v>0.57876294008087203</v>
      </c>
      <c r="BP60">
        <v>0.620773900592686</v>
      </c>
      <c r="BQ60">
        <v>3.4917215114214201E-3</v>
      </c>
      <c r="BR60">
        <v>0.50845362100261204</v>
      </c>
      <c r="BS60">
        <v>2.2068923928177001E-2</v>
      </c>
      <c r="BT60">
        <v>-0.25115665001035897</v>
      </c>
      <c r="BU60">
        <v>0.28546455654410402</v>
      </c>
      <c r="BV60">
        <v>0.27766772605398599</v>
      </c>
      <c r="BW60">
        <v>0.23589992452227601</v>
      </c>
      <c r="BX60">
        <v>0.18250488729992401</v>
      </c>
      <c r="BY60">
        <v>0.44121962327770498</v>
      </c>
      <c r="BZ60">
        <v>0.31170928924133201</v>
      </c>
      <c r="CA60">
        <v>0.18093968967808199</v>
      </c>
      <c r="CB60">
        <v>0.38654191609438099</v>
      </c>
      <c r="CC60">
        <v>9.22723323413428E-2</v>
      </c>
      <c r="CD60">
        <v>0.18816887081779199</v>
      </c>
      <c r="CE60">
        <v>0.42692332776638497</v>
      </c>
      <c r="CF60">
        <v>0.249285841531456</v>
      </c>
      <c r="CG60">
        <v>0.28918793204183402</v>
      </c>
      <c r="CH60">
        <v>7.2972754279062593E-2</v>
      </c>
      <c r="CI60" s="40">
        <v>0.75980360530457003</v>
      </c>
    </row>
    <row r="61" spans="1:87" x14ac:dyDescent="0.25">
      <c r="A61" t="s">
        <v>858</v>
      </c>
      <c r="B61" t="s">
        <v>858</v>
      </c>
      <c r="C61" t="s">
        <v>824</v>
      </c>
      <c r="D61">
        <v>-0.10315668281081899</v>
      </c>
      <c r="E61">
        <v>0.66517192338755304</v>
      </c>
      <c r="F61">
        <v>0.415334491076707</v>
      </c>
      <c r="G61">
        <v>6.8589522948061393E-2</v>
      </c>
      <c r="H61">
        <v>0.49992009843136898</v>
      </c>
      <c r="I61">
        <v>2.4796275209083202E-2</v>
      </c>
      <c r="J61">
        <v>0.56333438885985399</v>
      </c>
      <c r="K61">
        <v>9.6972249795130808E-3</v>
      </c>
      <c r="L61">
        <v>0.20310441683967501</v>
      </c>
      <c r="M61">
        <v>0.39043526073656099</v>
      </c>
      <c r="N61">
        <v>6.9468566353594899E-2</v>
      </c>
      <c r="O61">
        <v>0.77103577093083198</v>
      </c>
      <c r="P61">
        <v>0.68726844960557898</v>
      </c>
      <c r="Q61">
        <v>8.1392514851588499E-4</v>
      </c>
      <c r="R61">
        <v>-0.17024482225825299</v>
      </c>
      <c r="S61">
        <v>0.47300433121347302</v>
      </c>
      <c r="T61">
        <v>0.930293515301018</v>
      </c>
      <c r="U61" s="53">
        <v>2.8602531447151001E-9</v>
      </c>
      <c r="V61">
        <v>0.40815393378954401</v>
      </c>
      <c r="W61">
        <v>7.4013488000114702E-2</v>
      </c>
      <c r="X61">
        <v>0.17471698906291799</v>
      </c>
      <c r="Y61">
        <v>0.46127879955012702</v>
      </c>
      <c r="Z61">
        <v>0.28586863822537201</v>
      </c>
      <c r="AA61">
        <v>0.221774318077126</v>
      </c>
      <c r="AB61">
        <v>0.67526712526383303</v>
      </c>
      <c r="AC61" s="40">
        <v>1.08691376751525E-3</v>
      </c>
      <c r="AD61" t="s">
        <v>825</v>
      </c>
      <c r="AE61" t="s">
        <v>825</v>
      </c>
      <c r="AF61" t="s">
        <v>824</v>
      </c>
      <c r="AG61">
        <v>-1.9930367953801702E-2</v>
      </c>
      <c r="AH61">
        <v>0.93353347599525904</v>
      </c>
      <c r="AI61">
        <v>0.20526520956487199</v>
      </c>
      <c r="AJ61">
        <v>0.38530424859452</v>
      </c>
      <c r="AK61">
        <v>-0.11951398328944</v>
      </c>
      <c r="AL61">
        <v>0.61575692350099898</v>
      </c>
      <c r="AM61">
        <v>-0.16410281623044301</v>
      </c>
      <c r="AN61">
        <v>0.48934878137388699</v>
      </c>
      <c r="AO61">
        <v>-9.7376885096136401E-2</v>
      </c>
      <c r="AP61">
        <v>0.682968884211274</v>
      </c>
      <c r="AQ61">
        <v>0.23874976917167201</v>
      </c>
      <c r="AR61">
        <v>0.31071216605680402</v>
      </c>
      <c r="AS61">
        <v>9.5643019081101094E-2</v>
      </c>
      <c r="AT61">
        <v>0.68833981944929101</v>
      </c>
      <c r="AU61">
        <v>0.84722482945827104</v>
      </c>
      <c r="AV61" s="53">
        <v>2.4391511026412702E-6</v>
      </c>
      <c r="AW61">
        <v>-0.39891797979055099</v>
      </c>
      <c r="AX61">
        <v>8.1452968697861602E-2</v>
      </c>
      <c r="AY61">
        <v>0.361720238407015</v>
      </c>
      <c r="AZ61">
        <v>0.11708857550926401</v>
      </c>
      <c r="BA61">
        <v>7.9473248237591707E-2</v>
      </c>
      <c r="BB61">
        <v>0.73909084828281402</v>
      </c>
      <c r="BC61">
        <v>0.89145520513478405</v>
      </c>
      <c r="BD61" s="53">
        <v>1.3315719942612299E-7</v>
      </c>
      <c r="BE61">
        <v>0.19728456325844801</v>
      </c>
      <c r="BF61" s="40">
        <v>0.40444220867552</v>
      </c>
      <c r="BG61" t="s">
        <v>850</v>
      </c>
      <c r="BH61" t="s">
        <v>850</v>
      </c>
      <c r="BI61" t="s">
        <v>824</v>
      </c>
      <c r="BJ61">
        <v>4.1246000746238201E-2</v>
      </c>
      <c r="BK61">
        <v>0.86292390467348201</v>
      </c>
      <c r="BL61">
        <v>5.2310052631501798E-2</v>
      </c>
      <c r="BM61">
        <v>0.82663144076640105</v>
      </c>
      <c r="BN61">
        <v>-0.289784174180992</v>
      </c>
      <c r="BO61">
        <v>0.21522968090178199</v>
      </c>
      <c r="BP61">
        <v>-7.3247780574010393E-2</v>
      </c>
      <c r="BQ61">
        <v>0.758923973126575</v>
      </c>
      <c r="BR61">
        <v>0.70911315946518805</v>
      </c>
      <c r="BS61">
        <v>4.6401660889330799E-4</v>
      </c>
      <c r="BT61">
        <v>0.18203679630663799</v>
      </c>
      <c r="BU61">
        <v>0.44241220868157399</v>
      </c>
      <c r="BV61">
        <v>0.54033613717693196</v>
      </c>
      <c r="BW61">
        <v>1.3910663941985099E-2</v>
      </c>
      <c r="BX61">
        <v>-0.27966530707037601</v>
      </c>
      <c r="BY61">
        <v>0.23240691923748</v>
      </c>
      <c r="BZ61">
        <v>-0.29050436653430201</v>
      </c>
      <c r="CA61">
        <v>0.214039910799209</v>
      </c>
      <c r="CB61">
        <v>0.17956898976239</v>
      </c>
      <c r="CC61">
        <v>0.44872736690750198</v>
      </c>
      <c r="CD61">
        <v>1.7137266050146E-2</v>
      </c>
      <c r="CE61">
        <v>0.94283252240764903</v>
      </c>
      <c r="CF61">
        <v>0.14781305081405899</v>
      </c>
      <c r="CG61">
        <v>0.53400275223263505</v>
      </c>
      <c r="CH61">
        <v>-0.23718706881718199</v>
      </c>
      <c r="CI61" s="40">
        <v>0.31398469440504301</v>
      </c>
    </row>
    <row r="62" spans="1:87" x14ac:dyDescent="0.25">
      <c r="A62" t="s">
        <v>859</v>
      </c>
      <c r="B62" t="s">
        <v>859</v>
      </c>
      <c r="C62" t="s">
        <v>824</v>
      </c>
      <c r="D62">
        <v>-0.102050766268323</v>
      </c>
      <c r="E62">
        <v>0.66856426305347905</v>
      </c>
      <c r="F62">
        <v>0.56151729861946797</v>
      </c>
      <c r="G62">
        <v>9.9867861450633495E-3</v>
      </c>
      <c r="H62">
        <v>0.56145378898179599</v>
      </c>
      <c r="I62">
        <v>9.9970323312977595E-3</v>
      </c>
      <c r="J62">
        <v>0.76368199415000504</v>
      </c>
      <c r="K62" s="53">
        <v>8.9162717732813E-5</v>
      </c>
      <c r="L62">
        <v>0.127711785898386</v>
      </c>
      <c r="M62">
        <v>0.59156161940471297</v>
      </c>
      <c r="N62">
        <v>0.104994000589457</v>
      </c>
      <c r="O62">
        <v>0.65954990087464305</v>
      </c>
      <c r="P62">
        <v>0.66443674656089802</v>
      </c>
      <c r="Q62">
        <v>1.3958898376029E-3</v>
      </c>
      <c r="R62">
        <v>3.3126820541802798E-2</v>
      </c>
      <c r="S62">
        <v>0.88972997860732095</v>
      </c>
      <c r="T62">
        <v>0.95398318664315596</v>
      </c>
      <c r="U62" s="53">
        <v>7.4327293369589595E-11</v>
      </c>
      <c r="V62">
        <v>0.25713784740621798</v>
      </c>
      <c r="W62">
        <v>0.27376017929620999</v>
      </c>
      <c r="X62">
        <v>0.44586028845923098</v>
      </c>
      <c r="Y62">
        <v>4.8800117320615802E-2</v>
      </c>
      <c r="Z62">
        <v>0.60344388463449705</v>
      </c>
      <c r="AA62">
        <v>4.8475548117230998E-3</v>
      </c>
      <c r="AB62">
        <v>0.58354570857382904</v>
      </c>
      <c r="AC62" s="40">
        <v>6.9122862385343096E-3</v>
      </c>
      <c r="AD62" t="s">
        <v>841</v>
      </c>
      <c r="AE62" t="s">
        <v>841</v>
      </c>
      <c r="AF62" t="s">
        <v>824</v>
      </c>
      <c r="AG62">
        <v>-1.8772848026745399E-2</v>
      </c>
      <c r="AH62">
        <v>0.93738625670661802</v>
      </c>
      <c r="AI62">
        <v>0.15767054940368599</v>
      </c>
      <c r="AJ62">
        <v>0.50675832591389103</v>
      </c>
      <c r="AK62">
        <v>3.8968107004427897E-2</v>
      </c>
      <c r="AL62">
        <v>0.87043124776390002</v>
      </c>
      <c r="AM62">
        <v>-0.108509474306553</v>
      </c>
      <c r="AN62">
        <v>0.648841922184067</v>
      </c>
      <c r="AO62">
        <v>1.13204884924391E-2</v>
      </c>
      <c r="AP62">
        <v>0.962219795627827</v>
      </c>
      <c r="AQ62">
        <v>0.40641523429874099</v>
      </c>
      <c r="AR62">
        <v>7.5373676700182704E-2</v>
      </c>
      <c r="AS62">
        <v>0.196907697901398</v>
      </c>
      <c r="AT62">
        <v>0.40535858605395497</v>
      </c>
      <c r="AU62">
        <v>0.75485429298500994</v>
      </c>
      <c r="AV62">
        <v>1.19731710183176E-4</v>
      </c>
      <c r="AW62">
        <v>-0.20279212277716699</v>
      </c>
      <c r="AX62">
        <v>0.391179956595475</v>
      </c>
      <c r="AY62">
        <v>0.482187253546279</v>
      </c>
      <c r="AZ62">
        <v>3.1313482018042502E-2</v>
      </c>
      <c r="BA62">
        <v>0.14432569406333001</v>
      </c>
      <c r="BB62">
        <v>0.54380011957600605</v>
      </c>
      <c r="BC62">
        <v>0.966176052630217</v>
      </c>
      <c r="BD62" s="53">
        <v>4.8674791482443298E-12</v>
      </c>
      <c r="BE62">
        <v>0.220439702947581</v>
      </c>
      <c r="BF62" s="40">
        <v>0.35034587383115101</v>
      </c>
      <c r="BG62" t="s">
        <v>847</v>
      </c>
      <c r="BH62" t="s">
        <v>847</v>
      </c>
      <c r="BI62" t="s">
        <v>824</v>
      </c>
      <c r="BJ62">
        <v>1.44810281030406E-2</v>
      </c>
      <c r="BK62">
        <v>0.95168253781905998</v>
      </c>
      <c r="BL62">
        <v>7.9055530930821905E-2</v>
      </c>
      <c r="BM62">
        <v>0.74041681390505398</v>
      </c>
      <c r="BN62">
        <v>-0.30943816707703597</v>
      </c>
      <c r="BO62">
        <v>0.18430777546719801</v>
      </c>
      <c r="BP62">
        <v>0.235103337608806</v>
      </c>
      <c r="BQ62">
        <v>0.318380428249668</v>
      </c>
      <c r="BR62">
        <v>0.89606875846345602</v>
      </c>
      <c r="BS62" s="53">
        <v>9.1652656656675596E-8</v>
      </c>
      <c r="BT62">
        <v>-0.32636489550634001</v>
      </c>
      <c r="BU62">
        <v>0.16020795532458401</v>
      </c>
      <c r="BV62">
        <v>0.73862512538555403</v>
      </c>
      <c r="BW62">
        <v>1.9972769155820799E-4</v>
      </c>
      <c r="BX62">
        <v>-0.20165041807900999</v>
      </c>
      <c r="BY62">
        <v>0.39390916092014699</v>
      </c>
      <c r="BZ62">
        <v>-0.141484857831532</v>
      </c>
      <c r="CA62">
        <v>0.55184101698597998</v>
      </c>
      <c r="CB62">
        <v>1.86127243223328E-2</v>
      </c>
      <c r="CC62">
        <v>0.93791933246892201</v>
      </c>
      <c r="CD62">
        <v>0.36525722704492602</v>
      </c>
      <c r="CE62">
        <v>0.113288019668739</v>
      </c>
      <c r="CF62">
        <v>0.18647842494376099</v>
      </c>
      <c r="CG62">
        <v>0.43116407422674502</v>
      </c>
      <c r="CH62">
        <v>-0.13443732852446599</v>
      </c>
      <c r="CI62" s="40">
        <v>0.572015759537153</v>
      </c>
    </row>
    <row r="63" spans="1:87" x14ac:dyDescent="0.25">
      <c r="A63" t="s">
        <v>860</v>
      </c>
      <c r="B63" t="s">
        <v>860</v>
      </c>
      <c r="C63" t="s">
        <v>824</v>
      </c>
      <c r="D63">
        <v>-6.9647277735654101E-2</v>
      </c>
      <c r="E63">
        <v>0.77046185411049595</v>
      </c>
      <c r="F63">
        <v>0.45937675127644501</v>
      </c>
      <c r="G63">
        <v>4.1587093300840802E-2</v>
      </c>
      <c r="H63">
        <v>0.44624459097990699</v>
      </c>
      <c r="I63">
        <v>4.8582625727281101E-2</v>
      </c>
      <c r="J63">
        <v>0.54938673563400298</v>
      </c>
      <c r="K63">
        <v>1.21049215922136E-2</v>
      </c>
      <c r="L63">
        <v>5.0220914176424401E-2</v>
      </c>
      <c r="M63">
        <v>0.83346064959386601</v>
      </c>
      <c r="N63">
        <v>0.25209677743771802</v>
      </c>
      <c r="O63">
        <v>0.283604701702238</v>
      </c>
      <c r="P63">
        <v>0.56840897411198599</v>
      </c>
      <c r="Q63">
        <v>8.9245377475084195E-3</v>
      </c>
      <c r="R63">
        <v>6.2500354380970596E-2</v>
      </c>
      <c r="S63">
        <v>0.79350020282654798</v>
      </c>
      <c r="T63">
        <v>0.83477473187430895</v>
      </c>
      <c r="U63" s="53">
        <v>4.7055869548513996E-6</v>
      </c>
      <c r="V63">
        <v>0.38569786662660999</v>
      </c>
      <c r="W63">
        <v>9.3046777461444297E-2</v>
      </c>
      <c r="X63">
        <v>0.39508096337875498</v>
      </c>
      <c r="Y63">
        <v>8.4701304097251795E-2</v>
      </c>
      <c r="Z63">
        <v>0.31607964795733001</v>
      </c>
      <c r="AA63">
        <v>0.174576437799563</v>
      </c>
      <c r="AB63">
        <v>0.48808443526655798</v>
      </c>
      <c r="AC63" s="40">
        <v>2.90125365649937E-2</v>
      </c>
      <c r="AD63" t="s">
        <v>831</v>
      </c>
      <c r="AE63" t="s">
        <v>831</v>
      </c>
      <c r="AF63" t="s">
        <v>824</v>
      </c>
      <c r="AG63">
        <v>1.8385235791670299E-2</v>
      </c>
      <c r="AH63">
        <v>0.93867671948846498</v>
      </c>
      <c r="AI63">
        <v>0.48193366445365399</v>
      </c>
      <c r="AJ63">
        <v>3.1415537911954401E-2</v>
      </c>
      <c r="AK63">
        <v>-0.25933367955177999</v>
      </c>
      <c r="AL63">
        <v>0.26953962004677701</v>
      </c>
      <c r="AM63">
        <v>0.244571373643862</v>
      </c>
      <c r="AN63">
        <v>0.29870277241848198</v>
      </c>
      <c r="AO63">
        <v>0.111526113132008</v>
      </c>
      <c r="AP63">
        <v>0.63970586604899904</v>
      </c>
      <c r="AQ63">
        <v>4.3918419237941299E-2</v>
      </c>
      <c r="AR63">
        <v>0.854130756096115</v>
      </c>
      <c r="AS63">
        <v>0.15332084453351499</v>
      </c>
      <c r="AT63">
        <v>0.518697251812405</v>
      </c>
      <c r="AU63">
        <v>0.43104422494679701</v>
      </c>
      <c r="AV63">
        <v>5.7768639493596001E-2</v>
      </c>
      <c r="AW63">
        <v>-1.13784521877692E-2</v>
      </c>
      <c r="AX63">
        <v>0.96202648486283804</v>
      </c>
      <c r="AY63">
        <v>6.8666591622425999E-2</v>
      </c>
      <c r="AZ63">
        <v>0.77361265312532201</v>
      </c>
      <c r="BA63">
        <v>-0.46074877956902899</v>
      </c>
      <c r="BB63">
        <v>4.0903762588498802E-2</v>
      </c>
      <c r="BC63">
        <v>0.27565460974329498</v>
      </c>
      <c r="BD63">
        <v>0.23945424057859099</v>
      </c>
      <c r="BE63">
        <v>0.43475171836215698</v>
      </c>
      <c r="BF63" s="40">
        <v>5.5415484199155797E-2</v>
      </c>
      <c r="BG63" t="s">
        <v>851</v>
      </c>
      <c r="BH63" t="s">
        <v>851</v>
      </c>
      <c r="BI63" t="s">
        <v>824</v>
      </c>
      <c r="BJ63">
        <v>-1.20701505533275E-2</v>
      </c>
      <c r="BK63">
        <v>0.959719809199023</v>
      </c>
      <c r="BL63">
        <v>0.18423927357231601</v>
      </c>
      <c r="BM63">
        <v>0.43681552255254902</v>
      </c>
      <c r="BN63">
        <v>-0.22791992348347601</v>
      </c>
      <c r="BO63">
        <v>0.33381454235956098</v>
      </c>
      <c r="BP63">
        <v>0.17680916654193801</v>
      </c>
      <c r="BQ63">
        <v>0.45584478994779598</v>
      </c>
      <c r="BR63">
        <v>0.82971731742602906</v>
      </c>
      <c r="BS63" s="53">
        <v>6.0528875143072099E-6</v>
      </c>
      <c r="BT63">
        <v>0.20117840841343701</v>
      </c>
      <c r="BU63">
        <v>0.39504055224784501</v>
      </c>
      <c r="BV63">
        <v>0.58582152529582499</v>
      </c>
      <c r="BW63">
        <v>6.6448180345075897E-3</v>
      </c>
      <c r="BX63">
        <v>-0.15229406284057501</v>
      </c>
      <c r="BY63">
        <v>0.52153475698773999</v>
      </c>
      <c r="BZ63">
        <v>-0.23181430906033701</v>
      </c>
      <c r="CA63">
        <v>0.32539329684896101</v>
      </c>
      <c r="CB63">
        <v>0.27036554895443199</v>
      </c>
      <c r="CC63">
        <v>0.24895611021039499</v>
      </c>
      <c r="CD63">
        <v>8.7853457929226206E-2</v>
      </c>
      <c r="CE63">
        <v>0.71264365999287804</v>
      </c>
      <c r="CF63">
        <v>0.35903249246757402</v>
      </c>
      <c r="CG63">
        <v>0.120037115475067</v>
      </c>
      <c r="CH63">
        <v>-0.107920500239113</v>
      </c>
      <c r="CI63" s="40">
        <v>0.65063136215626505</v>
      </c>
    </row>
    <row r="64" spans="1:87" x14ac:dyDescent="0.25">
      <c r="A64" t="s">
        <v>861</v>
      </c>
      <c r="B64" t="s">
        <v>861</v>
      </c>
      <c r="C64" t="s">
        <v>824</v>
      </c>
      <c r="D64">
        <v>-3.2947187886358503E-2</v>
      </c>
      <c r="E64">
        <v>0.89032446057238501</v>
      </c>
      <c r="F64">
        <v>0.22393815488434801</v>
      </c>
      <c r="G64">
        <v>0.342556148247805</v>
      </c>
      <c r="H64">
        <v>0.32782270842960398</v>
      </c>
      <c r="I64">
        <v>0.15823962041333101</v>
      </c>
      <c r="J64">
        <v>0.36872527614863698</v>
      </c>
      <c r="K64">
        <v>0.109648524902275</v>
      </c>
      <c r="L64">
        <v>7.8238725066773596E-2</v>
      </c>
      <c r="M64">
        <v>0.74301164617609705</v>
      </c>
      <c r="N64">
        <v>-7.1572415923309096E-2</v>
      </c>
      <c r="O64">
        <v>0.76428677044573501</v>
      </c>
      <c r="P64">
        <v>0.51532241425691605</v>
      </c>
      <c r="Q64">
        <v>2.00514207342769E-2</v>
      </c>
      <c r="R64">
        <v>-0.35145297585728502</v>
      </c>
      <c r="S64">
        <v>0.128637446317133</v>
      </c>
      <c r="T64">
        <v>0.73931231490355998</v>
      </c>
      <c r="U64">
        <v>1.9559242585880001E-4</v>
      </c>
      <c r="V64">
        <v>0.446853555113913</v>
      </c>
      <c r="W64">
        <v>4.8239512145037799E-2</v>
      </c>
      <c r="X64">
        <v>-5.2735741176020402E-2</v>
      </c>
      <c r="Y64">
        <v>0.82524135480414595</v>
      </c>
      <c r="Z64">
        <v>0.23197666457875599</v>
      </c>
      <c r="AA64">
        <v>0.325044985167941</v>
      </c>
      <c r="AB64">
        <v>0.62866364698467503</v>
      </c>
      <c r="AC64" s="40">
        <v>2.9883065222458E-3</v>
      </c>
      <c r="AD64" t="s">
        <v>826</v>
      </c>
      <c r="AE64" t="s">
        <v>826</v>
      </c>
      <c r="AF64" t="s">
        <v>824</v>
      </c>
      <c r="AG64">
        <v>-8.0784898735492792E-3</v>
      </c>
      <c r="AH64">
        <v>0.97303489316885206</v>
      </c>
      <c r="AI64">
        <v>4.5102222718136603E-2</v>
      </c>
      <c r="AJ64">
        <v>0.85024087216884803</v>
      </c>
      <c r="AK64">
        <v>7.8914197996269406E-2</v>
      </c>
      <c r="AL64">
        <v>0.74086560875835605</v>
      </c>
      <c r="AM64">
        <v>-7.1173629264898702E-2</v>
      </c>
      <c r="AN64">
        <v>0.765564809533399</v>
      </c>
      <c r="AO64">
        <v>0.123650704360373</v>
      </c>
      <c r="AP64">
        <v>0.60349785231233499</v>
      </c>
      <c r="AQ64">
        <v>0.51832309570012802</v>
      </c>
      <c r="AR64">
        <v>1.92175235839924E-2</v>
      </c>
      <c r="AS64">
        <v>0.35549733800315703</v>
      </c>
      <c r="AT64">
        <v>0.123995639833757</v>
      </c>
      <c r="AU64">
        <v>0.79797726098968502</v>
      </c>
      <c r="AV64" s="53">
        <v>2.49038278746292E-5</v>
      </c>
      <c r="AW64">
        <v>7.9011670673709306E-3</v>
      </c>
      <c r="AX64">
        <v>0.97362657784706197</v>
      </c>
      <c r="AY64">
        <v>0.465551185111931</v>
      </c>
      <c r="AZ64">
        <v>3.8580143618028903E-2</v>
      </c>
      <c r="BA64">
        <v>6.4436537020273604E-2</v>
      </c>
      <c r="BB64">
        <v>0.78724172071990295</v>
      </c>
      <c r="BC64">
        <v>0.90616821378035395</v>
      </c>
      <c r="BD64" s="53">
        <v>3.7935620614398301E-8</v>
      </c>
      <c r="BE64">
        <v>0.19056086875539299</v>
      </c>
      <c r="BF64" s="40">
        <v>0.42096078189240999</v>
      </c>
      <c r="BG64" t="s">
        <v>844</v>
      </c>
      <c r="BH64" t="s">
        <v>844</v>
      </c>
      <c r="BI64" t="s">
        <v>824</v>
      </c>
      <c r="BJ64">
        <v>-1.09660841182196E-2</v>
      </c>
      <c r="BK64">
        <v>0.96340178923448205</v>
      </c>
      <c r="BL64">
        <v>0.12536022348927001</v>
      </c>
      <c r="BM64">
        <v>0.59846121228619598</v>
      </c>
      <c r="BN64">
        <v>-0.32480121454677902</v>
      </c>
      <c r="BO64">
        <v>0.162337955050287</v>
      </c>
      <c r="BP64">
        <v>0.29838714261899701</v>
      </c>
      <c r="BQ64">
        <v>0.201300559104862</v>
      </c>
      <c r="BR64">
        <v>0.92355203780699602</v>
      </c>
      <c r="BS64" s="53">
        <v>6.4027733434984597E-9</v>
      </c>
      <c r="BT64">
        <v>-0.34945742301676003</v>
      </c>
      <c r="BU64">
        <v>0.13097265860809501</v>
      </c>
      <c r="BV64">
        <v>0.73137531510871501</v>
      </c>
      <c r="BW64">
        <v>2.4811658217877702E-4</v>
      </c>
      <c r="BX64">
        <v>-0.13434302382212299</v>
      </c>
      <c r="BY64">
        <v>0.572287877964332</v>
      </c>
      <c r="BZ64">
        <v>-6.3606565812856106E-2</v>
      </c>
      <c r="CA64">
        <v>0.78992299081039197</v>
      </c>
      <c r="CB64">
        <v>7.6720654851143294E-2</v>
      </c>
      <c r="CC64">
        <v>0.74784133348731896</v>
      </c>
      <c r="CD64">
        <v>0.32705231787925698</v>
      </c>
      <c r="CE64">
        <v>0.159277704253278</v>
      </c>
      <c r="CF64">
        <v>0.24831978628142501</v>
      </c>
      <c r="CG64">
        <v>0.29112226864244101</v>
      </c>
      <c r="CH64">
        <v>-0.118593850923815</v>
      </c>
      <c r="CI64" s="40">
        <v>0.61849723776300602</v>
      </c>
    </row>
    <row r="65" spans="1:87" x14ac:dyDescent="0.25">
      <c r="A65" t="s">
        <v>862</v>
      </c>
      <c r="B65" t="s">
        <v>862</v>
      </c>
      <c r="C65" t="s">
        <v>863</v>
      </c>
      <c r="D65">
        <v>0.47657250163213999</v>
      </c>
      <c r="E65">
        <v>3.36347272101893E-2</v>
      </c>
      <c r="F65">
        <v>0.37108542496935298</v>
      </c>
      <c r="G65">
        <v>0.107220461439565</v>
      </c>
      <c r="H65">
        <v>0.21190891967383499</v>
      </c>
      <c r="I65">
        <v>0.36976600060456399</v>
      </c>
      <c r="J65">
        <v>0.20113545317547801</v>
      </c>
      <c r="K65">
        <v>0.39514360354238898</v>
      </c>
      <c r="L65">
        <v>6.06788867377746E-2</v>
      </c>
      <c r="M65">
        <v>0.79939900479733905</v>
      </c>
      <c r="N65">
        <v>-0.35433299972153998</v>
      </c>
      <c r="O65">
        <v>0.125319550401782</v>
      </c>
      <c r="P65">
        <v>0.30129097533279903</v>
      </c>
      <c r="Q65">
        <v>0.196737880692018</v>
      </c>
      <c r="R65">
        <v>0.25077716277523299</v>
      </c>
      <c r="S65">
        <v>0.286217425382646</v>
      </c>
      <c r="T65">
        <v>0.14420442770775699</v>
      </c>
      <c r="U65">
        <v>0.54414226841749203</v>
      </c>
      <c r="V65">
        <v>-2.6672070406663601E-2</v>
      </c>
      <c r="W65">
        <v>0.91112475085853994</v>
      </c>
      <c r="X65">
        <v>0.50014852174588997</v>
      </c>
      <c r="Y65">
        <v>2.4719958576705801E-2</v>
      </c>
      <c r="Z65">
        <v>0.61178427904850696</v>
      </c>
      <c r="AA65">
        <v>4.1491206538339202E-3</v>
      </c>
      <c r="AB65">
        <v>0.34380307563388202</v>
      </c>
      <c r="AC65" s="40">
        <v>0.13775217530421999</v>
      </c>
      <c r="AD65" t="s">
        <v>885</v>
      </c>
      <c r="AE65" t="s">
        <v>885</v>
      </c>
      <c r="AF65" t="s">
        <v>863</v>
      </c>
      <c r="AG65">
        <v>0.50398503637274095</v>
      </c>
      <c r="AH65">
        <v>2.3465696392280098E-2</v>
      </c>
      <c r="AI65">
        <v>0.45493330314530001</v>
      </c>
      <c r="AJ65">
        <v>4.3860828004005203E-2</v>
      </c>
      <c r="AK65">
        <v>-4.3147280552001399E-2</v>
      </c>
      <c r="AL65">
        <v>0.856666406235432</v>
      </c>
      <c r="AM65">
        <v>-0.28849709535301099</v>
      </c>
      <c r="AN65">
        <v>0.217366780329068</v>
      </c>
      <c r="AO65">
        <v>0.88277727745767998</v>
      </c>
      <c r="AP65" s="53">
        <v>2.5748652609809002E-7</v>
      </c>
      <c r="AQ65">
        <v>2.52914481641669E-2</v>
      </c>
      <c r="AR65">
        <v>0.91570907897685105</v>
      </c>
      <c r="AS65">
        <v>0.39754893416081299</v>
      </c>
      <c r="AT65">
        <v>8.2601197248091701E-2</v>
      </c>
      <c r="AU65">
        <v>0.39409613158773998</v>
      </c>
      <c r="AV65">
        <v>8.5550257661802298E-2</v>
      </c>
      <c r="AW65">
        <v>-1.7732055840694899E-2</v>
      </c>
      <c r="AX65">
        <v>0.94085165826963402</v>
      </c>
      <c r="AY65">
        <v>0.15759968205067401</v>
      </c>
      <c r="AZ65">
        <v>0.50695177617429998</v>
      </c>
      <c r="BA65">
        <v>-0.30435373911723901</v>
      </c>
      <c r="BB65">
        <v>0.192001010193287</v>
      </c>
      <c r="BC65">
        <v>0.289747708696308</v>
      </c>
      <c r="BD65">
        <v>0.21529003805121999</v>
      </c>
      <c r="BE65">
        <v>0.25937179213044298</v>
      </c>
      <c r="BF65" s="40">
        <v>0.26946672695440699</v>
      </c>
      <c r="BG65" t="s">
        <v>900</v>
      </c>
      <c r="BH65" t="s">
        <v>900</v>
      </c>
      <c r="BI65" t="s">
        <v>863</v>
      </c>
      <c r="BJ65">
        <v>-0.346200533844575</v>
      </c>
      <c r="BK65">
        <v>0.13484812569435001</v>
      </c>
      <c r="BL65">
        <v>0.23248754952978301</v>
      </c>
      <c r="BM65">
        <v>0.32395039795978697</v>
      </c>
      <c r="BN65">
        <v>0.33112973173452798</v>
      </c>
      <c r="BO65">
        <v>0.1538366541027</v>
      </c>
      <c r="BP65">
        <v>0.16522526951462299</v>
      </c>
      <c r="BQ65">
        <v>0.48634124884858299</v>
      </c>
      <c r="BR65">
        <v>0.30509954987890803</v>
      </c>
      <c r="BS65">
        <v>0.19085924393658399</v>
      </c>
      <c r="BT65">
        <v>0.72803676725781297</v>
      </c>
      <c r="BU65">
        <v>2.73565974566185E-4</v>
      </c>
      <c r="BV65">
        <v>-8.8547313798141E-2</v>
      </c>
      <c r="BW65">
        <v>0.710467539615107</v>
      </c>
      <c r="BX65">
        <v>0.21402782245712401</v>
      </c>
      <c r="BY65">
        <v>0.36488631981545799</v>
      </c>
      <c r="BZ65">
        <v>-0.234877646797718</v>
      </c>
      <c r="CA65">
        <v>0.31885873332255998</v>
      </c>
      <c r="CB65">
        <v>0.32892380874360699</v>
      </c>
      <c r="CC65">
        <v>0.15676405139671901</v>
      </c>
      <c r="CD65">
        <v>-0.261397484540418</v>
      </c>
      <c r="CE65">
        <v>0.26561022767419301</v>
      </c>
      <c r="CF65">
        <v>0.300001846617028</v>
      </c>
      <c r="CG65">
        <v>0.198754818309964</v>
      </c>
      <c r="CH65">
        <v>0.14265612209156001</v>
      </c>
      <c r="CI65" s="40">
        <v>0.54851933331659397</v>
      </c>
    </row>
    <row r="66" spans="1:87" x14ac:dyDescent="0.25">
      <c r="A66" t="s">
        <v>864</v>
      </c>
      <c r="B66" t="s">
        <v>864</v>
      </c>
      <c r="C66" t="s">
        <v>863</v>
      </c>
      <c r="D66">
        <v>-0.391376125758638</v>
      </c>
      <c r="E66">
        <v>8.79275992661772E-2</v>
      </c>
      <c r="F66">
        <v>0.56427919211670696</v>
      </c>
      <c r="G66">
        <v>9.5493866752922405E-3</v>
      </c>
      <c r="H66">
        <v>0.59776166771431405</v>
      </c>
      <c r="I66">
        <v>5.3768221477219196E-3</v>
      </c>
      <c r="J66">
        <v>0.75681790130914905</v>
      </c>
      <c r="K66">
        <v>1.1225050048722E-4</v>
      </c>
      <c r="L66">
        <v>0.114398353064987</v>
      </c>
      <c r="M66">
        <v>0.63105326702062903</v>
      </c>
      <c r="N66">
        <v>0.15083811368231101</v>
      </c>
      <c r="O66">
        <v>0.52557073148994105</v>
      </c>
      <c r="P66">
        <v>0.62979786925879599</v>
      </c>
      <c r="Q66">
        <v>2.9211727352258798E-3</v>
      </c>
      <c r="R66">
        <v>-2.7052883439969699E-2</v>
      </c>
      <c r="S66">
        <v>0.90986073848576299</v>
      </c>
      <c r="T66">
        <v>0.89124426251141498</v>
      </c>
      <c r="U66" s="53">
        <v>1.3539662332880301E-7</v>
      </c>
      <c r="V66">
        <v>0.39401375718236198</v>
      </c>
      <c r="W66">
        <v>8.5621550340252095E-2</v>
      </c>
      <c r="X66">
        <v>0.29437548192908902</v>
      </c>
      <c r="Y66">
        <v>0.207719073640972</v>
      </c>
      <c r="Z66">
        <v>0.56330973355295799</v>
      </c>
      <c r="AA66">
        <v>9.7011076954469193E-3</v>
      </c>
      <c r="AB66">
        <v>0.57007429409783605</v>
      </c>
      <c r="AC66" s="40">
        <v>8.6821892351191497E-3</v>
      </c>
      <c r="AD66" t="s">
        <v>881</v>
      </c>
      <c r="AE66" t="s">
        <v>881</v>
      </c>
      <c r="AF66" t="s">
        <v>863</v>
      </c>
      <c r="AG66">
        <v>0.43907697228172599</v>
      </c>
      <c r="AH66">
        <v>5.2763216759901699E-2</v>
      </c>
      <c r="AI66">
        <v>0.45834795362485897</v>
      </c>
      <c r="AJ66">
        <v>4.21052428131325E-2</v>
      </c>
      <c r="AK66">
        <v>-6.1004815393508501E-2</v>
      </c>
      <c r="AL66">
        <v>0.79834271019519498</v>
      </c>
      <c r="AM66">
        <v>-0.33548585057353097</v>
      </c>
      <c r="AN66">
        <v>0.14816776103996601</v>
      </c>
      <c r="AO66">
        <v>0.89135607120912796</v>
      </c>
      <c r="AP66" s="53">
        <v>1.3420554926458899E-7</v>
      </c>
      <c r="AQ66">
        <v>6.7013173225980702E-2</v>
      </c>
      <c r="AR66">
        <v>0.77893254491376196</v>
      </c>
      <c r="AS66">
        <v>0.41751843989535498</v>
      </c>
      <c r="AT66">
        <v>6.7000573071837502E-2</v>
      </c>
      <c r="AU66">
        <v>0.45083313799273</v>
      </c>
      <c r="AV66">
        <v>4.6042808291287401E-2</v>
      </c>
      <c r="AW66">
        <v>-2.2229297079785399E-2</v>
      </c>
      <c r="AX66">
        <v>0.92588583674844305</v>
      </c>
      <c r="AY66">
        <v>0.15149267463649399</v>
      </c>
      <c r="AZ66">
        <v>0.52375444661346804</v>
      </c>
      <c r="BA66">
        <v>-0.288111712643429</v>
      </c>
      <c r="BB66">
        <v>0.21800938212453499</v>
      </c>
      <c r="BC66">
        <v>0.28840464600198301</v>
      </c>
      <c r="BD66">
        <v>0.21752082030581299</v>
      </c>
      <c r="BE66">
        <v>0.23314328309269</v>
      </c>
      <c r="BF66" s="40">
        <v>0.32254868749603099</v>
      </c>
      <c r="BG66" t="s">
        <v>898</v>
      </c>
      <c r="BH66" t="s">
        <v>898</v>
      </c>
      <c r="BI66" t="s">
        <v>863</v>
      </c>
      <c r="BJ66">
        <v>-0.31763296078081898</v>
      </c>
      <c r="BK66">
        <v>0.17235204992758099</v>
      </c>
      <c r="BL66">
        <v>0.29576572735503798</v>
      </c>
      <c r="BM66">
        <v>0.20547957010440501</v>
      </c>
      <c r="BN66">
        <v>0.77351621191111797</v>
      </c>
      <c r="BO66" s="53">
        <v>6.3247460084048902E-5</v>
      </c>
      <c r="BP66">
        <v>9.8018263777035805E-2</v>
      </c>
      <c r="BQ66">
        <v>0.680985802593426</v>
      </c>
      <c r="BR66">
        <v>-0.36572437093217203</v>
      </c>
      <c r="BS66">
        <v>0.112792784006813</v>
      </c>
      <c r="BT66">
        <v>0.85194279550502305</v>
      </c>
      <c r="BU66" s="53">
        <v>1.87282215206741E-6</v>
      </c>
      <c r="BV66">
        <v>-0.25115515072386901</v>
      </c>
      <c r="BW66">
        <v>0.28546752858574398</v>
      </c>
      <c r="BX66">
        <v>-0.121873894896344</v>
      </c>
      <c r="BY66">
        <v>0.60875110800860899</v>
      </c>
      <c r="BZ66">
        <v>-0.54060021096271604</v>
      </c>
      <c r="CA66">
        <v>1.38550710116999E-2</v>
      </c>
      <c r="CB66">
        <v>0.11450026301296801</v>
      </c>
      <c r="CC66">
        <v>0.63074710305096005</v>
      </c>
      <c r="CD66">
        <v>0.26079863222884098</v>
      </c>
      <c r="CE66">
        <v>0.26674668357776399</v>
      </c>
      <c r="CF66">
        <v>0.25325831063474002</v>
      </c>
      <c r="CG66">
        <v>0.28131721940499799</v>
      </c>
      <c r="CH66">
        <v>0.36871932293776899</v>
      </c>
      <c r="CI66" s="40">
        <v>0.109654699165408</v>
      </c>
    </row>
    <row r="67" spans="1:87" x14ac:dyDescent="0.25">
      <c r="A67" t="s">
        <v>865</v>
      </c>
      <c r="B67" t="s">
        <v>865</v>
      </c>
      <c r="C67" t="s">
        <v>863</v>
      </c>
      <c r="D67">
        <v>-0.26010018014162101</v>
      </c>
      <c r="E67">
        <v>0.26807600690196598</v>
      </c>
      <c r="F67">
        <v>0.41284131749411201</v>
      </c>
      <c r="G67">
        <v>7.0437834361756199E-2</v>
      </c>
      <c r="H67">
        <v>0.37869547214247701</v>
      </c>
      <c r="I67">
        <v>9.9656420395600798E-2</v>
      </c>
      <c r="J67">
        <v>0.50708844018759902</v>
      </c>
      <c r="K67">
        <v>2.2488452013984798E-2</v>
      </c>
      <c r="L67">
        <v>0.23210351239275601</v>
      </c>
      <c r="M67">
        <v>0.32477300474972398</v>
      </c>
      <c r="N67">
        <v>6.3550600160856896E-2</v>
      </c>
      <c r="O67">
        <v>0.79010387327870801</v>
      </c>
      <c r="P67">
        <v>0.203883008450186</v>
      </c>
      <c r="Q67">
        <v>0.38858206429453901</v>
      </c>
      <c r="R67">
        <v>0.18851676624054201</v>
      </c>
      <c r="S67">
        <v>0.42605334372263098</v>
      </c>
      <c r="T67">
        <v>0.44869077614106501</v>
      </c>
      <c r="U67">
        <v>4.72156060224211E-2</v>
      </c>
      <c r="V67">
        <v>0.22186709899836901</v>
      </c>
      <c r="W67">
        <v>0.34715529805184597</v>
      </c>
      <c r="X67">
        <v>0.31072554560384602</v>
      </c>
      <c r="Y67">
        <v>0.18239342237151501</v>
      </c>
      <c r="Z67">
        <v>0.71681138552451396</v>
      </c>
      <c r="AA67">
        <v>3.76134105932491E-4</v>
      </c>
      <c r="AB67">
        <v>9.8465182731596601E-2</v>
      </c>
      <c r="AC67" s="40">
        <v>0.67960516126250603</v>
      </c>
      <c r="AD67" t="s">
        <v>862</v>
      </c>
      <c r="AE67" t="s">
        <v>862</v>
      </c>
      <c r="AF67" t="s">
        <v>863</v>
      </c>
      <c r="AG67">
        <v>0.40445322583418097</v>
      </c>
      <c r="AH67">
        <v>7.6930840105197906E-2</v>
      </c>
      <c r="AI67">
        <v>0.58019938752099098</v>
      </c>
      <c r="AJ67">
        <v>7.3215344010208903E-3</v>
      </c>
      <c r="AK67">
        <v>9.4204137159911702E-2</v>
      </c>
      <c r="AL67">
        <v>0.69280793750612002</v>
      </c>
      <c r="AM67">
        <v>0.15509231914070901</v>
      </c>
      <c r="AN67">
        <v>0.51381899524706998</v>
      </c>
      <c r="AO67">
        <v>0.50238654013769202</v>
      </c>
      <c r="AP67">
        <v>2.3982013173949501E-2</v>
      </c>
      <c r="AQ67">
        <v>0.31132928566706303</v>
      </c>
      <c r="AR67">
        <v>0.181500307529499</v>
      </c>
      <c r="AS67">
        <v>0.566842505293782</v>
      </c>
      <c r="AT67">
        <v>9.1575039722693909E-3</v>
      </c>
      <c r="AU67">
        <v>0.30863859313112602</v>
      </c>
      <c r="AV67">
        <v>0.185503570396234</v>
      </c>
      <c r="AW67">
        <v>0.43624997407156701</v>
      </c>
      <c r="AX67">
        <v>5.4485513447993301E-2</v>
      </c>
      <c r="AY67">
        <v>0.18634295100806</v>
      </c>
      <c r="AZ67">
        <v>0.43150489461276298</v>
      </c>
      <c r="BA67">
        <v>-0.428913024048999</v>
      </c>
      <c r="BB67">
        <v>5.9155206740064102E-2</v>
      </c>
      <c r="BC67">
        <v>8.93570449023941E-2</v>
      </c>
      <c r="BD67">
        <v>0.70793072900375897</v>
      </c>
      <c r="BE67">
        <v>0.48672626122104701</v>
      </c>
      <c r="BF67" s="40">
        <v>2.9530301451506199E-2</v>
      </c>
      <c r="BG67" t="s">
        <v>884</v>
      </c>
      <c r="BH67" t="s">
        <v>884</v>
      </c>
      <c r="BI67" t="s">
        <v>863</v>
      </c>
      <c r="BJ67">
        <v>-0.30967667405850002</v>
      </c>
      <c r="BK67">
        <v>0.18395209047570499</v>
      </c>
      <c r="BL67">
        <v>0.144401878369324</v>
      </c>
      <c r="BM67">
        <v>0.54358521821892503</v>
      </c>
      <c r="BN67">
        <v>0.77475893044968702</v>
      </c>
      <c r="BO67" s="53">
        <v>6.0489468991540803E-5</v>
      </c>
      <c r="BP67">
        <v>4.1358648619397899E-2</v>
      </c>
      <c r="BQ67">
        <v>0.86255293481161099</v>
      </c>
      <c r="BR67">
        <v>-0.37646748114411099</v>
      </c>
      <c r="BS67">
        <v>0.101829429882656</v>
      </c>
      <c r="BT67">
        <v>0.91681752917053205</v>
      </c>
      <c r="BU67" s="53">
        <v>1.3349659425224799E-8</v>
      </c>
      <c r="BV67">
        <v>-0.37443333213124103</v>
      </c>
      <c r="BW67">
        <v>0.103843279509907</v>
      </c>
      <c r="BX67">
        <v>5.2426198193023001E-2</v>
      </c>
      <c r="BY67">
        <v>0.82625211799239295</v>
      </c>
      <c r="BZ67">
        <v>-0.43654404151339998</v>
      </c>
      <c r="CA67">
        <v>5.4304389111580503E-2</v>
      </c>
      <c r="CB67">
        <v>0.11965612524906501</v>
      </c>
      <c r="CC67">
        <v>0.615334035053555</v>
      </c>
      <c r="CD67">
        <v>2.8702896534832999E-2</v>
      </c>
      <c r="CE67">
        <v>0.90438638408040595</v>
      </c>
      <c r="CF67">
        <v>0.198012512812623</v>
      </c>
      <c r="CG67">
        <v>0.40267535310957198</v>
      </c>
      <c r="CH67">
        <v>0.359546778120095</v>
      </c>
      <c r="CI67" s="40">
        <v>0.11946886202587401</v>
      </c>
    </row>
    <row r="68" spans="1:87" x14ac:dyDescent="0.25">
      <c r="A68" t="s">
        <v>866</v>
      </c>
      <c r="B68" t="s">
        <v>866</v>
      </c>
      <c r="C68" t="s">
        <v>863</v>
      </c>
      <c r="D68">
        <v>-0.25121408898523501</v>
      </c>
      <c r="E68">
        <v>0.28535070942470298</v>
      </c>
      <c r="F68">
        <v>0.59905639362773599</v>
      </c>
      <c r="G68">
        <v>5.2522257665227898E-3</v>
      </c>
      <c r="H68">
        <v>0.50883257511400004</v>
      </c>
      <c r="I68">
        <v>2.19535778195835E-2</v>
      </c>
      <c r="J68">
        <v>0.77566311572607605</v>
      </c>
      <c r="K68" s="53">
        <v>5.8548507787909901E-5</v>
      </c>
      <c r="L68">
        <v>4.2386862558951299E-2</v>
      </c>
      <c r="M68">
        <v>0.859168129490534</v>
      </c>
      <c r="N68">
        <v>9.8553946307403203E-2</v>
      </c>
      <c r="O68">
        <v>0.67933106566966805</v>
      </c>
      <c r="P68">
        <v>0.39013444772536199</v>
      </c>
      <c r="Q68">
        <v>8.9028877988274302E-2</v>
      </c>
      <c r="R68">
        <v>0.23191008780161099</v>
      </c>
      <c r="S68">
        <v>0.325187789765984</v>
      </c>
      <c r="T68">
        <v>0.64380873680486606</v>
      </c>
      <c r="U68">
        <v>2.1901408187259101E-3</v>
      </c>
      <c r="V68">
        <v>5.6552166060599103E-2</v>
      </c>
      <c r="W68">
        <v>0.81280164092640805</v>
      </c>
      <c r="X68">
        <v>0.57896836775114702</v>
      </c>
      <c r="Y68">
        <v>7.4769852221421096E-3</v>
      </c>
      <c r="Z68">
        <v>0.85443252730063501</v>
      </c>
      <c r="AA68" s="53">
        <v>1.6231349982423E-6</v>
      </c>
      <c r="AB68">
        <v>0.244386539221087</v>
      </c>
      <c r="AC68" s="40">
        <v>0.29907965266259201</v>
      </c>
      <c r="AD68" t="s">
        <v>866</v>
      </c>
      <c r="AE68" t="s">
        <v>866</v>
      </c>
      <c r="AF68" t="s">
        <v>863</v>
      </c>
      <c r="AG68">
        <v>0.38126720199917202</v>
      </c>
      <c r="AH68">
        <v>9.7190382558771896E-2</v>
      </c>
      <c r="AI68">
        <v>0.30471774140996</v>
      </c>
      <c r="AJ68">
        <v>0.19144318508200001</v>
      </c>
      <c r="AK68">
        <v>-1.0570537626591501E-2</v>
      </c>
      <c r="AL68">
        <v>0.96472108488810004</v>
      </c>
      <c r="AM68">
        <v>-0.269305245202902</v>
      </c>
      <c r="AN68">
        <v>0.2508895181827</v>
      </c>
      <c r="AO68">
        <v>0.89245623395723495</v>
      </c>
      <c r="AP68" s="53">
        <v>1.2296725008953501E-7</v>
      </c>
      <c r="AQ68">
        <v>0.12576907721966599</v>
      </c>
      <c r="AR68">
        <v>0.59725922278944499</v>
      </c>
      <c r="AS68">
        <v>0.465821318156936</v>
      </c>
      <c r="AT68">
        <v>3.84525513858908E-2</v>
      </c>
      <c r="AU68">
        <v>0.46811623326010998</v>
      </c>
      <c r="AV68">
        <v>3.7381752312160003E-2</v>
      </c>
      <c r="AW68">
        <v>6.1413339474099403E-2</v>
      </c>
      <c r="AX68">
        <v>0.79701921046902702</v>
      </c>
      <c r="AY68">
        <v>0.17471822609988499</v>
      </c>
      <c r="AZ68">
        <v>0.46127557685903797</v>
      </c>
      <c r="BA68">
        <v>-0.27399568107488298</v>
      </c>
      <c r="BB68">
        <v>0.242409000745341</v>
      </c>
      <c r="BC68">
        <v>0.349884187275884</v>
      </c>
      <c r="BD68">
        <v>0.13047075019774701</v>
      </c>
      <c r="BE68">
        <v>0.22725349572171299</v>
      </c>
      <c r="BF68" s="40">
        <v>0.33526838001041598</v>
      </c>
      <c r="BG68" t="s">
        <v>882</v>
      </c>
      <c r="BH68" t="s">
        <v>882</v>
      </c>
      <c r="BI68" t="s">
        <v>863</v>
      </c>
      <c r="BJ68">
        <v>-0.30635826063649901</v>
      </c>
      <c r="BK68">
        <v>0.188942648162122</v>
      </c>
      <c r="BL68">
        <v>0.19772001951332299</v>
      </c>
      <c r="BM68">
        <v>0.40338477465400902</v>
      </c>
      <c r="BN68">
        <v>0.73404205793371702</v>
      </c>
      <c r="BO68">
        <v>2.2926796242439001E-4</v>
      </c>
      <c r="BP68">
        <v>1.29303091700629E-2</v>
      </c>
      <c r="BQ68">
        <v>0.95685178416591798</v>
      </c>
      <c r="BR68">
        <v>-0.27575050983534699</v>
      </c>
      <c r="BS68">
        <v>0.23928414321569799</v>
      </c>
      <c r="BT68">
        <v>0.95080628905368203</v>
      </c>
      <c r="BU68" s="53">
        <v>1.33973263548967E-10</v>
      </c>
      <c r="BV68">
        <v>-0.30394530689800597</v>
      </c>
      <c r="BW68">
        <v>0.19262822179594699</v>
      </c>
      <c r="BX68">
        <v>-2.5160589316397901E-2</v>
      </c>
      <c r="BY68">
        <v>0.91614372829990198</v>
      </c>
      <c r="BZ68">
        <v>-0.49025530233574599</v>
      </c>
      <c r="CA68">
        <v>2.81997943000682E-2</v>
      </c>
      <c r="CB68">
        <v>0.12698956954409199</v>
      </c>
      <c r="CC68">
        <v>0.59367708041884604</v>
      </c>
      <c r="CD68">
        <v>7.2100036183060198E-2</v>
      </c>
      <c r="CE68">
        <v>0.76259674482661899</v>
      </c>
      <c r="CF68">
        <v>0.21609767959182299</v>
      </c>
      <c r="CG68">
        <v>0.36015527937252401</v>
      </c>
      <c r="CH68">
        <v>0.29401708324186598</v>
      </c>
      <c r="CI68" s="40">
        <v>0.20829901846513499</v>
      </c>
    </row>
    <row r="69" spans="1:87" x14ac:dyDescent="0.25">
      <c r="A69" t="s">
        <v>867</v>
      </c>
      <c r="B69" t="s">
        <v>867</v>
      </c>
      <c r="C69" t="s">
        <v>863</v>
      </c>
      <c r="D69">
        <v>0.24483480570770999</v>
      </c>
      <c r="E69">
        <v>0.29816613126368602</v>
      </c>
      <c r="F69">
        <v>0.35904761194606699</v>
      </c>
      <c r="G69">
        <v>0.120020381869219</v>
      </c>
      <c r="H69">
        <v>0.37923984309700898</v>
      </c>
      <c r="I69">
        <v>9.9130658623788406E-2</v>
      </c>
      <c r="J69">
        <v>0.38608390709321599</v>
      </c>
      <c r="K69">
        <v>9.26919827867876E-2</v>
      </c>
      <c r="L69">
        <v>-5.0387239324268304E-3</v>
      </c>
      <c r="M69">
        <v>0.98317950781988805</v>
      </c>
      <c r="N69">
        <v>-0.16419990527971501</v>
      </c>
      <c r="O69">
        <v>0.48908827730953802</v>
      </c>
      <c r="P69">
        <v>0.24276979275448099</v>
      </c>
      <c r="Q69">
        <v>0.30238857459130303</v>
      </c>
      <c r="R69">
        <v>0.209554923657092</v>
      </c>
      <c r="S69">
        <v>0.37523028034691802</v>
      </c>
      <c r="T69">
        <v>0.35636949025958398</v>
      </c>
      <c r="U69">
        <v>0.123010510706385</v>
      </c>
      <c r="V69">
        <v>-0.13030376479668501</v>
      </c>
      <c r="W69">
        <v>0.58399560476254198</v>
      </c>
      <c r="X69">
        <v>0.84491996432219996</v>
      </c>
      <c r="Y69" s="53">
        <v>2.7664167298414801E-6</v>
      </c>
      <c r="Z69">
        <v>0.89905775474798799</v>
      </c>
      <c r="AA69" s="53">
        <v>7.1280008752588406E-8</v>
      </c>
      <c r="AB69">
        <v>0.113279755658894</v>
      </c>
      <c r="AC69" s="40">
        <v>0.63441761900799098</v>
      </c>
      <c r="AD69" t="s">
        <v>871</v>
      </c>
      <c r="AE69" t="s">
        <v>871</v>
      </c>
      <c r="AF69" t="s">
        <v>863</v>
      </c>
      <c r="AG69">
        <v>0.376808225027147</v>
      </c>
      <c r="AH69">
        <v>0.101494883200724</v>
      </c>
      <c r="AI69">
        <v>0.25734158157321202</v>
      </c>
      <c r="AJ69">
        <v>0.27336685974758701</v>
      </c>
      <c r="AK69">
        <v>-8.1117693126217805E-2</v>
      </c>
      <c r="AL69">
        <v>0.73387778269869597</v>
      </c>
      <c r="AM69">
        <v>-0.207285442988239</v>
      </c>
      <c r="AN69">
        <v>0.38054126343419797</v>
      </c>
      <c r="AO69">
        <v>0.97344398905948804</v>
      </c>
      <c r="AP69" s="53">
        <v>5.6657738469184299E-13</v>
      </c>
      <c r="AQ69">
        <v>2.5049270593001501E-2</v>
      </c>
      <c r="AR69">
        <v>0.91651349289237105</v>
      </c>
      <c r="AS69">
        <v>0.462459107637125</v>
      </c>
      <c r="AT69">
        <v>4.0064142976308198E-2</v>
      </c>
      <c r="AU69">
        <v>3.06919284792532E-2</v>
      </c>
      <c r="AV69">
        <v>0.89779278326533896</v>
      </c>
      <c r="AW69">
        <v>0.28521494345112303</v>
      </c>
      <c r="AX69">
        <v>0.22287948231743401</v>
      </c>
      <c r="AY69">
        <v>-6.4428635890435307E-2</v>
      </c>
      <c r="AZ69">
        <v>0.78726723496490303</v>
      </c>
      <c r="BA69">
        <v>-0.43839997909723</v>
      </c>
      <c r="BB69">
        <v>5.3171827006568299E-2</v>
      </c>
      <c r="BC69">
        <v>-0.115819015782123</v>
      </c>
      <c r="BD69">
        <v>0.62679046573461406</v>
      </c>
      <c r="BE69">
        <v>0.217296471701376</v>
      </c>
      <c r="BF69" s="40">
        <v>0.35743139307401001</v>
      </c>
      <c r="BG69" t="s">
        <v>880</v>
      </c>
      <c r="BH69" t="s">
        <v>880</v>
      </c>
      <c r="BI69" t="s">
        <v>863</v>
      </c>
      <c r="BJ69">
        <v>-0.30595617795619501</v>
      </c>
      <c r="BK69">
        <v>0.189553470849816</v>
      </c>
      <c r="BL69">
        <v>0.16421312105094499</v>
      </c>
      <c r="BM69">
        <v>0.48905282274901302</v>
      </c>
      <c r="BN69">
        <v>0.79054474249210904</v>
      </c>
      <c r="BO69" s="53">
        <v>3.3480007233486797E-5</v>
      </c>
      <c r="BP69">
        <v>1.34018491165891E-2</v>
      </c>
      <c r="BQ69">
        <v>0.95527974396909099</v>
      </c>
      <c r="BR69">
        <v>-0.34375785131726899</v>
      </c>
      <c r="BS69">
        <v>0.13780737534262</v>
      </c>
      <c r="BT69">
        <v>0.89230936408979</v>
      </c>
      <c r="BU69" s="53">
        <v>1.2441804947021201E-7</v>
      </c>
      <c r="BV69">
        <v>-0.31972909507495201</v>
      </c>
      <c r="BW69">
        <v>0.16938114065198501</v>
      </c>
      <c r="BX69">
        <v>-6.9383046116429899E-3</v>
      </c>
      <c r="BY69">
        <v>0.97683964827562397</v>
      </c>
      <c r="BZ69">
        <v>-0.46213577660832</v>
      </c>
      <c r="CA69">
        <v>4.0221837863169997E-2</v>
      </c>
      <c r="CB69">
        <v>6.6424922681883103E-2</v>
      </c>
      <c r="CC69">
        <v>0.78082754572037705</v>
      </c>
      <c r="CD69">
        <v>6.6220327090038403E-2</v>
      </c>
      <c r="CE69">
        <v>0.78148691312084695</v>
      </c>
      <c r="CF69">
        <v>0.207559445958787</v>
      </c>
      <c r="CG69">
        <v>0.37989781919865701</v>
      </c>
      <c r="CH69">
        <v>0.298026934185532</v>
      </c>
      <c r="CI69" s="40">
        <v>0.20187141326557101</v>
      </c>
    </row>
    <row r="70" spans="1:87" x14ac:dyDescent="0.25">
      <c r="A70" t="s">
        <v>868</v>
      </c>
      <c r="B70" t="s">
        <v>868</v>
      </c>
      <c r="C70" t="s">
        <v>863</v>
      </c>
      <c r="D70">
        <v>-0.17352359246766599</v>
      </c>
      <c r="E70">
        <v>0.46439314805863102</v>
      </c>
      <c r="F70">
        <v>0.65123904625803597</v>
      </c>
      <c r="G70">
        <v>1.8691472441918901E-3</v>
      </c>
      <c r="H70">
        <v>0.745911543973236</v>
      </c>
      <c r="I70">
        <v>1.5946732151645999E-4</v>
      </c>
      <c r="J70">
        <v>0.84647268644409701</v>
      </c>
      <c r="K70" s="53">
        <v>2.5420196908444101E-6</v>
      </c>
      <c r="L70">
        <v>0.122569325079465</v>
      </c>
      <c r="M70">
        <v>0.60669280618350796</v>
      </c>
      <c r="N70">
        <v>4.9796457623102801E-2</v>
      </c>
      <c r="O70">
        <v>0.83484958145242905</v>
      </c>
      <c r="P70">
        <v>0.65966831261064895</v>
      </c>
      <c r="Q70">
        <v>1.5536477632317801E-3</v>
      </c>
      <c r="R70">
        <v>0.19583120440844501</v>
      </c>
      <c r="S70">
        <v>0.40798239865201102</v>
      </c>
      <c r="T70">
        <v>0.78901366476009904</v>
      </c>
      <c r="U70" s="53">
        <v>3.5532992892561902E-5</v>
      </c>
      <c r="V70">
        <v>0.19818396397225699</v>
      </c>
      <c r="W70">
        <v>0.40225982851173597</v>
      </c>
      <c r="X70">
        <v>0.76390866368110399</v>
      </c>
      <c r="Y70" s="53">
        <v>8.8475910741447897E-5</v>
      </c>
      <c r="Z70">
        <v>0.81850942386229697</v>
      </c>
      <c r="AA70" s="53">
        <v>1.02852788372439E-5</v>
      </c>
      <c r="AB70">
        <v>0.46891511649689999</v>
      </c>
      <c r="AC70" s="40">
        <v>3.7014483611893301E-2</v>
      </c>
      <c r="AD70" t="s">
        <v>893</v>
      </c>
      <c r="AE70" t="s">
        <v>893</v>
      </c>
      <c r="AF70" t="s">
        <v>863</v>
      </c>
      <c r="AG70">
        <v>0.37142879167065002</v>
      </c>
      <c r="AH70">
        <v>0.106870482748101</v>
      </c>
      <c r="AI70">
        <v>0.308743981662367</v>
      </c>
      <c r="AJ70">
        <v>0.18534565850932</v>
      </c>
      <c r="AK70">
        <v>-7.0150772878388196E-2</v>
      </c>
      <c r="AL70">
        <v>0.76884553955065205</v>
      </c>
      <c r="AM70">
        <v>-0.25735267050168298</v>
      </c>
      <c r="AN70">
        <v>0.27334546212142502</v>
      </c>
      <c r="AO70">
        <v>0.89244869479887801</v>
      </c>
      <c r="AP70" s="53">
        <v>1.23041359600869E-7</v>
      </c>
      <c r="AQ70">
        <v>-2.1606475682944999E-2</v>
      </c>
      <c r="AR70">
        <v>0.92795712952402898</v>
      </c>
      <c r="AS70">
        <v>0.35231267884418999</v>
      </c>
      <c r="AT70">
        <v>0.12764058015813601</v>
      </c>
      <c r="AU70">
        <v>0.30377764798213802</v>
      </c>
      <c r="AV70">
        <v>0.19288608606417501</v>
      </c>
      <c r="AW70">
        <v>3.4704732035800302E-2</v>
      </c>
      <c r="AX70">
        <v>0.884510457173183</v>
      </c>
      <c r="AY70">
        <v>9.5729097871734992E-3</v>
      </c>
      <c r="AZ70">
        <v>0.968048931914683</v>
      </c>
      <c r="BA70">
        <v>-0.33434134665994902</v>
      </c>
      <c r="BB70">
        <v>0.14964283892180799</v>
      </c>
      <c r="BC70">
        <v>0.17056191026268799</v>
      </c>
      <c r="BD70">
        <v>0.47216805897486103</v>
      </c>
      <c r="BE70">
        <v>0.229442303406865</v>
      </c>
      <c r="BF70" s="40">
        <v>0.33050737928211599</v>
      </c>
      <c r="BG70" t="s">
        <v>886</v>
      </c>
      <c r="BH70" t="s">
        <v>886</v>
      </c>
      <c r="BI70" t="s">
        <v>863</v>
      </c>
      <c r="BJ70">
        <v>-0.299049820855321</v>
      </c>
      <c r="BK70">
        <v>0.200253166235312</v>
      </c>
      <c r="BL70">
        <v>5.2230944733106001E-2</v>
      </c>
      <c r="BM70">
        <v>0.82688982245897202</v>
      </c>
      <c r="BN70">
        <v>0.58706075350587905</v>
      </c>
      <c r="BO70">
        <v>6.5027836567920199E-3</v>
      </c>
      <c r="BP70">
        <v>0.59065490058247005</v>
      </c>
      <c r="BQ70">
        <v>6.1048627839573703E-3</v>
      </c>
      <c r="BR70">
        <v>-8.0237604619846793E-3</v>
      </c>
      <c r="BS70">
        <v>0.97321751096541897</v>
      </c>
      <c r="BT70">
        <v>0.42000655212895599</v>
      </c>
      <c r="BU70">
        <v>6.5224223514972798E-2</v>
      </c>
      <c r="BV70">
        <v>-0.45657541894054099</v>
      </c>
      <c r="BW70">
        <v>4.3009653889068397E-2</v>
      </c>
      <c r="BX70">
        <v>0.443016809337202</v>
      </c>
      <c r="BY70">
        <v>5.0432620771233103E-2</v>
      </c>
      <c r="BZ70">
        <v>-0.106565314597936</v>
      </c>
      <c r="CA70">
        <v>0.65475571306083302</v>
      </c>
      <c r="CB70">
        <v>0.367499182206591</v>
      </c>
      <c r="CC70">
        <v>0.110925449603769</v>
      </c>
      <c r="CD70">
        <v>3.2422977019782299E-2</v>
      </c>
      <c r="CE70">
        <v>0.89205962161874797</v>
      </c>
      <c r="CF70">
        <v>0.54936565487417499</v>
      </c>
      <c r="CG70">
        <v>1.2108895354403199E-2</v>
      </c>
      <c r="CH70">
        <v>0.64314057362992805</v>
      </c>
      <c r="CI70" s="40">
        <v>2.2211335172856901E-3</v>
      </c>
    </row>
    <row r="71" spans="1:87" x14ac:dyDescent="0.25">
      <c r="A71" t="s">
        <v>869</v>
      </c>
      <c r="B71" t="s">
        <v>869</v>
      </c>
      <c r="C71" t="s">
        <v>863</v>
      </c>
      <c r="D71">
        <v>-0.15935870378474101</v>
      </c>
      <c r="E71">
        <v>0.50216059130638202</v>
      </c>
      <c r="F71">
        <v>0.50450584996363301</v>
      </c>
      <c r="G71">
        <v>2.3299388216929801E-2</v>
      </c>
      <c r="H71">
        <v>0.53134292331136301</v>
      </c>
      <c r="I71">
        <v>1.59138751521802E-2</v>
      </c>
      <c r="J71">
        <v>0.61118755325618201</v>
      </c>
      <c r="K71">
        <v>4.1961522597828297E-3</v>
      </c>
      <c r="L71">
        <v>2.8221094135455899E-2</v>
      </c>
      <c r="M71">
        <v>0.905984472354183</v>
      </c>
      <c r="N71">
        <v>-1.38559272815662E-2</v>
      </c>
      <c r="O71">
        <v>0.95376606879841797</v>
      </c>
      <c r="P71">
        <v>0.30461891073866298</v>
      </c>
      <c r="Q71">
        <v>0.19159453296116299</v>
      </c>
      <c r="R71">
        <v>0.27111875249543499</v>
      </c>
      <c r="S71">
        <v>0.24758848123212099</v>
      </c>
      <c r="T71">
        <v>0.35886412999232498</v>
      </c>
      <c r="U71">
        <v>0.120223564769841</v>
      </c>
      <c r="V71">
        <v>2.6867749022794402E-2</v>
      </c>
      <c r="W71">
        <v>0.91047521941264997</v>
      </c>
      <c r="X71">
        <v>0.66177496697799099</v>
      </c>
      <c r="Y71">
        <v>1.48220021630298E-3</v>
      </c>
      <c r="Z71">
        <v>0.93934198199803498</v>
      </c>
      <c r="AA71" s="53">
        <v>8.4621689847836801E-10</v>
      </c>
      <c r="AB71">
        <v>0.14220524578788199</v>
      </c>
      <c r="AC71" s="40">
        <v>0.549796941387799</v>
      </c>
      <c r="AD71" t="s">
        <v>897</v>
      </c>
      <c r="AE71" t="s">
        <v>897</v>
      </c>
      <c r="AF71" t="s">
        <v>863</v>
      </c>
      <c r="AG71">
        <v>0.36938113169231401</v>
      </c>
      <c r="AH71">
        <v>0.108969852126914</v>
      </c>
      <c r="AI71">
        <v>0.163827807560778</v>
      </c>
      <c r="AJ71">
        <v>0.490087040100598</v>
      </c>
      <c r="AK71">
        <v>-2.2808430379287802E-3</v>
      </c>
      <c r="AL71">
        <v>0.99238557852883502</v>
      </c>
      <c r="AM71">
        <v>-8.6366475360913394E-2</v>
      </c>
      <c r="AN71">
        <v>0.71731442892672004</v>
      </c>
      <c r="AO71">
        <v>0.80166160948202203</v>
      </c>
      <c r="AP71" s="53">
        <v>2.1409407007097199E-5</v>
      </c>
      <c r="AQ71">
        <v>0.11541775685870399</v>
      </c>
      <c r="AR71">
        <v>0.62799332591590695</v>
      </c>
      <c r="AS71">
        <v>0.52552292304349901</v>
      </c>
      <c r="AT71">
        <v>1.7329178771237901E-2</v>
      </c>
      <c r="AU71">
        <v>-4.3023717502391597E-2</v>
      </c>
      <c r="AV71">
        <v>0.85707283131728595</v>
      </c>
      <c r="AW71">
        <v>0.34173086186729101</v>
      </c>
      <c r="AX71">
        <v>0.140297502165003</v>
      </c>
      <c r="AY71">
        <v>-7.3269386423026397E-3</v>
      </c>
      <c r="AZ71">
        <v>0.97554273313343498</v>
      </c>
      <c r="BA71">
        <v>-0.31942704356498403</v>
      </c>
      <c r="BB71">
        <v>0.16980706817341901</v>
      </c>
      <c r="BC71">
        <v>-0.223467452852114</v>
      </c>
      <c r="BD71">
        <v>0.34359828659041702</v>
      </c>
      <c r="BE71">
        <v>0.16053803040044001</v>
      </c>
      <c r="BF71" s="40">
        <v>0.49896067601333199</v>
      </c>
      <c r="BG71" t="s">
        <v>868</v>
      </c>
      <c r="BH71" t="s">
        <v>868</v>
      </c>
      <c r="BI71" t="s">
        <v>863</v>
      </c>
      <c r="BJ71">
        <v>-0.27602847955932103</v>
      </c>
      <c r="BK71">
        <v>0.23879155012533401</v>
      </c>
      <c r="BL71">
        <v>0.31454083635105001</v>
      </c>
      <c r="BM71">
        <v>0.17679928532012301</v>
      </c>
      <c r="BN71">
        <v>0.36720952000775797</v>
      </c>
      <c r="BO71">
        <v>0.11122867963692</v>
      </c>
      <c r="BP71">
        <v>0.32030821059567499</v>
      </c>
      <c r="BQ71">
        <v>0.16856656889412899</v>
      </c>
      <c r="BR71">
        <v>0.421257641775728</v>
      </c>
      <c r="BS71">
        <v>6.4344541913956499E-2</v>
      </c>
      <c r="BT71">
        <v>0.75897187145135003</v>
      </c>
      <c r="BU71">
        <v>1.04509116356149E-4</v>
      </c>
      <c r="BV71">
        <v>0.23555182785355</v>
      </c>
      <c r="BW71">
        <v>0.31743122102426102</v>
      </c>
      <c r="BX71">
        <v>-1.7965671336564001E-2</v>
      </c>
      <c r="BY71">
        <v>0.94007372539446898</v>
      </c>
      <c r="BZ71">
        <v>-0.33632281230161798</v>
      </c>
      <c r="CA71">
        <v>0.14709549794076901</v>
      </c>
      <c r="CB71">
        <v>0.42686301910789798</v>
      </c>
      <c r="CC71">
        <v>6.05126045948437E-2</v>
      </c>
      <c r="CD71">
        <v>7.0630237752403499E-2</v>
      </c>
      <c r="CE71">
        <v>0.76730721963500204</v>
      </c>
      <c r="CF71">
        <v>0.55501668664096704</v>
      </c>
      <c r="CG71">
        <v>1.10807688446692E-2</v>
      </c>
      <c r="CH71">
        <v>0.208938812317462</v>
      </c>
      <c r="CI71" s="40">
        <v>0.37666793255002501</v>
      </c>
    </row>
    <row r="72" spans="1:87" x14ac:dyDescent="0.25">
      <c r="A72" t="s">
        <v>870</v>
      </c>
      <c r="B72" t="s">
        <v>870</v>
      </c>
      <c r="C72" t="s">
        <v>863</v>
      </c>
      <c r="D72">
        <v>-0.13492027479718099</v>
      </c>
      <c r="E72">
        <v>0.57062308838278797</v>
      </c>
      <c r="F72">
        <v>0.48380468792922399</v>
      </c>
      <c r="G72">
        <v>3.0668646991679899E-2</v>
      </c>
      <c r="H72">
        <v>0.55922549440075797</v>
      </c>
      <c r="I72">
        <v>1.03619736924296E-2</v>
      </c>
      <c r="J72">
        <v>0.57545563390536603</v>
      </c>
      <c r="K72">
        <v>7.9354718721596097E-3</v>
      </c>
      <c r="L72">
        <v>2.4377760268820901E-2</v>
      </c>
      <c r="M72">
        <v>0.91874437933336295</v>
      </c>
      <c r="N72">
        <v>-5.7554451309420898E-2</v>
      </c>
      <c r="O72">
        <v>0.80954169163172796</v>
      </c>
      <c r="P72">
        <v>0.34858023243175101</v>
      </c>
      <c r="Q72">
        <v>0.132008595383555</v>
      </c>
      <c r="R72">
        <v>0.255504425331739</v>
      </c>
      <c r="S72">
        <v>0.27692635333792598</v>
      </c>
      <c r="T72">
        <v>0.37241851500356199</v>
      </c>
      <c r="U72">
        <v>0.105866327613153</v>
      </c>
      <c r="V72">
        <v>3.6602824553565401E-2</v>
      </c>
      <c r="W72">
        <v>0.87823790176287098</v>
      </c>
      <c r="X72">
        <v>0.73621228329183197</v>
      </c>
      <c r="Y72">
        <v>2.1484521437036599E-4</v>
      </c>
      <c r="Z72">
        <v>0.95778928032085997</v>
      </c>
      <c r="AA72" s="53">
        <v>3.4655048463066303E-11</v>
      </c>
      <c r="AB72">
        <v>0.20058702599209</v>
      </c>
      <c r="AC72" s="40">
        <v>0.39646060621544699</v>
      </c>
      <c r="AD72" t="s">
        <v>894</v>
      </c>
      <c r="AE72" t="s">
        <v>894</v>
      </c>
      <c r="AF72" t="s">
        <v>863</v>
      </c>
      <c r="AG72">
        <v>0.35723264655188403</v>
      </c>
      <c r="AH72">
        <v>0.12204105233309299</v>
      </c>
      <c r="AI72">
        <v>0.27354541543188499</v>
      </c>
      <c r="AJ72">
        <v>0.243215004082588</v>
      </c>
      <c r="AK72">
        <v>-3.3427530118200002E-2</v>
      </c>
      <c r="AL72">
        <v>0.88873492783741304</v>
      </c>
      <c r="AM72">
        <v>-0.19768603514240601</v>
      </c>
      <c r="AN72">
        <v>0.40346724563845099</v>
      </c>
      <c r="AO72">
        <v>0.94987912244594996</v>
      </c>
      <c r="AP72" s="53">
        <v>1.5794999791524699E-10</v>
      </c>
      <c r="AQ72">
        <v>-7.4957866469675697E-3</v>
      </c>
      <c r="AR72">
        <v>0.97497928672292999</v>
      </c>
      <c r="AS72">
        <v>0.38690726070292603</v>
      </c>
      <c r="AT72">
        <v>9.1938586042974502E-2</v>
      </c>
      <c r="AU72">
        <v>5.6265323699498097E-2</v>
      </c>
      <c r="AV72">
        <v>0.81373514875224995</v>
      </c>
      <c r="AW72">
        <v>0.24655730238340301</v>
      </c>
      <c r="AX72">
        <v>0.294671723471436</v>
      </c>
      <c r="AY72">
        <v>-6.4580543123870904E-2</v>
      </c>
      <c r="AZ72">
        <v>0.786776734322022</v>
      </c>
      <c r="BA72">
        <v>-0.39015773322518199</v>
      </c>
      <c r="BB72">
        <v>8.9008132524807299E-2</v>
      </c>
      <c r="BC72">
        <v>-9.64388252661839E-2</v>
      </c>
      <c r="BD72">
        <v>0.68587287706968403</v>
      </c>
      <c r="BE72">
        <v>0.162485884137403</v>
      </c>
      <c r="BF72" s="40">
        <v>0.49369726062754599</v>
      </c>
      <c r="BG72" t="s">
        <v>878</v>
      </c>
      <c r="BH72" t="s">
        <v>878</v>
      </c>
      <c r="BI72" t="s">
        <v>863</v>
      </c>
      <c r="BJ72">
        <v>-0.26961077713764497</v>
      </c>
      <c r="BK72">
        <v>0.25033141777894702</v>
      </c>
      <c r="BL72">
        <v>7.4617965595575902E-2</v>
      </c>
      <c r="BM72">
        <v>0.754545899264083</v>
      </c>
      <c r="BN72">
        <v>0.65663128983329</v>
      </c>
      <c r="BO72">
        <v>1.66172097918774E-3</v>
      </c>
      <c r="BP72">
        <v>-2.88769444304132E-2</v>
      </c>
      <c r="BQ72">
        <v>0.903809172070839</v>
      </c>
      <c r="BR72">
        <v>-0.343977688881903</v>
      </c>
      <c r="BS72">
        <v>0.13753919142333701</v>
      </c>
      <c r="BT72">
        <v>0.90866481097324003</v>
      </c>
      <c r="BU72" s="53">
        <v>3.00400210675371E-8</v>
      </c>
      <c r="BV72">
        <v>-0.40238949859954198</v>
      </c>
      <c r="BW72">
        <v>7.8594438974303002E-2</v>
      </c>
      <c r="BX72">
        <v>8.0750965242396597E-2</v>
      </c>
      <c r="BY72">
        <v>0.73503938715260497</v>
      </c>
      <c r="BZ72">
        <v>-0.402299132968371</v>
      </c>
      <c r="CA72">
        <v>7.8667889774524699E-2</v>
      </c>
      <c r="CB72">
        <v>1.2270751969415799E-2</v>
      </c>
      <c r="CC72">
        <v>0.95905090047335495</v>
      </c>
      <c r="CD72">
        <v>-8.3599575166182598E-3</v>
      </c>
      <c r="CE72">
        <v>0.97209572952762002</v>
      </c>
      <c r="CF72">
        <v>0.18404227836814699</v>
      </c>
      <c r="CG72">
        <v>0.43731458133162199</v>
      </c>
      <c r="CH72">
        <v>0.33499002601143502</v>
      </c>
      <c r="CI72" s="40">
        <v>0.148805546704498</v>
      </c>
    </row>
    <row r="73" spans="1:87" x14ac:dyDescent="0.25">
      <c r="A73" t="s">
        <v>871</v>
      </c>
      <c r="B73" t="s">
        <v>871</v>
      </c>
      <c r="C73" t="s">
        <v>863</v>
      </c>
      <c r="D73">
        <v>0.12603755434651601</v>
      </c>
      <c r="E73">
        <v>0.596470472775121</v>
      </c>
      <c r="F73">
        <v>0.32545541782176701</v>
      </c>
      <c r="G73">
        <v>0.16144445728888401</v>
      </c>
      <c r="H73">
        <v>0.35763200854385002</v>
      </c>
      <c r="I73">
        <v>0.12159435762759301</v>
      </c>
      <c r="J73">
        <v>0.32505693618308801</v>
      </c>
      <c r="K73">
        <v>0.16198829074682</v>
      </c>
      <c r="L73">
        <v>2.7289990539138002E-2</v>
      </c>
      <c r="M73">
        <v>0.909073826682124</v>
      </c>
      <c r="N73">
        <v>-0.29569102564080801</v>
      </c>
      <c r="O73">
        <v>0.205599495562759</v>
      </c>
      <c r="P73">
        <v>0.105231044777197</v>
      </c>
      <c r="Q73">
        <v>0.65882583799601002</v>
      </c>
      <c r="R73">
        <v>0.17077670020254099</v>
      </c>
      <c r="S73">
        <v>0.47160200579612999</v>
      </c>
      <c r="T73">
        <v>0.145234212716782</v>
      </c>
      <c r="U73">
        <v>0.54123988169098403</v>
      </c>
      <c r="V73">
        <v>-0.24313733308522001</v>
      </c>
      <c r="W73">
        <v>0.30163439995603403</v>
      </c>
      <c r="X73">
        <v>0.65363044105550905</v>
      </c>
      <c r="Y73">
        <v>1.77462995813925E-3</v>
      </c>
      <c r="Z73">
        <v>0.91930736496248699</v>
      </c>
      <c r="AA73" s="53">
        <v>1.0249888777282199E-8</v>
      </c>
      <c r="AB73">
        <v>4.5484745674083102E-2</v>
      </c>
      <c r="AC73" s="40">
        <v>0.84898463962983906</v>
      </c>
      <c r="AD73" t="s">
        <v>891</v>
      </c>
      <c r="AE73" t="s">
        <v>891</v>
      </c>
      <c r="AF73" t="s">
        <v>863</v>
      </c>
      <c r="AG73">
        <v>0.35408082813806702</v>
      </c>
      <c r="AH73">
        <v>0.12560760250287401</v>
      </c>
      <c r="AI73">
        <v>0.28969563724765302</v>
      </c>
      <c r="AJ73">
        <v>0.21537624528037699</v>
      </c>
      <c r="AK73">
        <v>-0.134585444532062</v>
      </c>
      <c r="AL73">
        <v>0.57158848080999103</v>
      </c>
      <c r="AM73">
        <v>-0.16617521060423199</v>
      </c>
      <c r="AN73">
        <v>0.48380310585972203</v>
      </c>
      <c r="AO73">
        <v>0.95440365122362503</v>
      </c>
      <c r="AP73" s="53">
        <v>6.8539390985198295E-11</v>
      </c>
      <c r="AQ73">
        <v>2.3015534563778198E-2</v>
      </c>
      <c r="AR73">
        <v>0.92327173452904598</v>
      </c>
      <c r="AS73">
        <v>0.46183984880970902</v>
      </c>
      <c r="AT73">
        <v>4.0366588445210502E-2</v>
      </c>
      <c r="AU73">
        <v>-9.3679885524284006E-3</v>
      </c>
      <c r="AV73">
        <v>0.96873256466920099</v>
      </c>
      <c r="AW73">
        <v>0.30361066678654403</v>
      </c>
      <c r="AX73">
        <v>0.19314313817574499</v>
      </c>
      <c r="AY73">
        <v>-2.8479005740054401E-2</v>
      </c>
      <c r="AZ73">
        <v>0.90512896282478505</v>
      </c>
      <c r="BA73">
        <v>-0.463944722970975</v>
      </c>
      <c r="BB73">
        <v>3.9345723732245798E-2</v>
      </c>
      <c r="BC73">
        <v>-0.13880065484184601</v>
      </c>
      <c r="BD73">
        <v>0.55948722405928297</v>
      </c>
      <c r="BE73">
        <v>0.27908366373371701</v>
      </c>
      <c r="BF73" s="40">
        <v>0.23342051053985399</v>
      </c>
      <c r="BG73" t="s">
        <v>897</v>
      </c>
      <c r="BH73" t="s">
        <v>897</v>
      </c>
      <c r="BI73" t="s">
        <v>863</v>
      </c>
      <c r="BJ73">
        <v>-0.25462906769259502</v>
      </c>
      <c r="BK73">
        <v>0.27863246138910702</v>
      </c>
      <c r="BL73">
        <v>0.184763612978909</v>
      </c>
      <c r="BM73">
        <v>0.43548864660370301</v>
      </c>
      <c r="BN73">
        <v>0.74560902176945199</v>
      </c>
      <c r="BO73">
        <v>1.6098832365404601E-4</v>
      </c>
      <c r="BP73">
        <v>4.1222420045859902E-2</v>
      </c>
      <c r="BQ73">
        <v>0.863001563692673</v>
      </c>
      <c r="BR73">
        <v>-0.33235295410123</v>
      </c>
      <c r="BS73">
        <v>0.152229827125478</v>
      </c>
      <c r="BT73">
        <v>0.94550467641537195</v>
      </c>
      <c r="BU73" s="53">
        <v>3.3006005225764898E-10</v>
      </c>
      <c r="BV73">
        <v>-0.35324920239819102</v>
      </c>
      <c r="BW73">
        <v>0.12656089602361401</v>
      </c>
      <c r="BX73">
        <v>3.5220637938759E-2</v>
      </c>
      <c r="BY73">
        <v>0.88280489189748401</v>
      </c>
      <c r="BZ73">
        <v>-0.46169062257898302</v>
      </c>
      <c r="CA73">
        <v>4.04397339639542E-2</v>
      </c>
      <c r="CB73">
        <v>0.14666112251466901</v>
      </c>
      <c r="CC73">
        <v>0.53722994253019896</v>
      </c>
      <c r="CD73">
        <v>5.6122831511438001E-2</v>
      </c>
      <c r="CE73">
        <v>0.81419896931308799</v>
      </c>
      <c r="CF73">
        <v>0.25557685157255999</v>
      </c>
      <c r="CG73">
        <v>0.276785483621656</v>
      </c>
      <c r="CH73">
        <v>0.35229011045106501</v>
      </c>
      <c r="CI73" s="40">
        <v>0.127666678916044</v>
      </c>
    </row>
    <row r="74" spans="1:87" x14ac:dyDescent="0.25">
      <c r="A74" t="s">
        <v>872</v>
      </c>
      <c r="B74" t="s">
        <v>872</v>
      </c>
      <c r="C74" t="s">
        <v>863</v>
      </c>
      <c r="D74">
        <v>0.112161599941771</v>
      </c>
      <c r="E74">
        <v>0.63778755521103903</v>
      </c>
      <c r="F74">
        <v>0.46539112134857602</v>
      </c>
      <c r="G74">
        <v>3.8655901524056402E-2</v>
      </c>
      <c r="H74">
        <v>0.50787590105300995</v>
      </c>
      <c r="I74">
        <v>2.22456956752396E-2</v>
      </c>
      <c r="J74">
        <v>0.53441357591380501</v>
      </c>
      <c r="K74">
        <v>1.5205444098668299E-2</v>
      </c>
      <c r="L74">
        <v>8.0491520792593696E-2</v>
      </c>
      <c r="M74">
        <v>0.73586150793773697</v>
      </c>
      <c r="N74">
        <v>-0.13932058078322199</v>
      </c>
      <c r="O74">
        <v>0.55800250509793703</v>
      </c>
      <c r="P74">
        <v>0.35953535134637299</v>
      </c>
      <c r="Q74">
        <v>0.11948146694654101</v>
      </c>
      <c r="R74">
        <v>0.23625877046274299</v>
      </c>
      <c r="S74">
        <v>0.31593845849069702</v>
      </c>
      <c r="T74">
        <v>0.45937863686664199</v>
      </c>
      <c r="U74">
        <v>4.1586148178202602E-2</v>
      </c>
      <c r="V74">
        <v>-4.1613946972514602E-2</v>
      </c>
      <c r="W74">
        <v>0.86171229370667801</v>
      </c>
      <c r="X74">
        <v>0.79766757162189506</v>
      </c>
      <c r="Y74" s="53">
        <v>2.5218830354996399E-5</v>
      </c>
      <c r="Z74">
        <v>0.97362672290517405</v>
      </c>
      <c r="AA74" s="53">
        <v>5.3279415908445904E-13</v>
      </c>
      <c r="AB74">
        <v>0.291134170103171</v>
      </c>
      <c r="AC74" s="40">
        <v>0.21300302332659801</v>
      </c>
      <c r="AD74" t="s">
        <v>876</v>
      </c>
      <c r="AE74" t="s">
        <v>876</v>
      </c>
      <c r="AF74" t="s">
        <v>863</v>
      </c>
      <c r="AG74">
        <v>0.35138214676910101</v>
      </c>
      <c r="AH74">
        <v>0.128719821641611</v>
      </c>
      <c r="AI74">
        <v>0.458650156059773</v>
      </c>
      <c r="AJ74">
        <v>4.19525254009371E-2</v>
      </c>
      <c r="AK74">
        <v>-3.2396566699410503E-2</v>
      </c>
      <c r="AL74">
        <v>0.89214705350516399</v>
      </c>
      <c r="AM74">
        <v>-0.191567186680657</v>
      </c>
      <c r="AN74">
        <v>0.41846574680717202</v>
      </c>
      <c r="AO74">
        <v>0.91302375575947803</v>
      </c>
      <c r="AP74" s="53">
        <v>1.96625807287183E-8</v>
      </c>
      <c r="AQ74">
        <v>0.15425621793693001</v>
      </c>
      <c r="AR74">
        <v>0.51611871473069604</v>
      </c>
      <c r="AS74">
        <v>0.42587769476181397</v>
      </c>
      <c r="AT74">
        <v>6.1173356770457897E-2</v>
      </c>
      <c r="AU74">
        <v>0.33568504873343002</v>
      </c>
      <c r="AV74">
        <v>0.147912067721197</v>
      </c>
      <c r="AW74">
        <v>9.5809198569198797E-2</v>
      </c>
      <c r="AX74">
        <v>0.68782442354582596</v>
      </c>
      <c r="AY74">
        <v>0.17116681066987499</v>
      </c>
      <c r="AZ74">
        <v>0.470574791420447</v>
      </c>
      <c r="BA74">
        <v>-0.27872579266814101</v>
      </c>
      <c r="BB74">
        <v>0.23404556931787299</v>
      </c>
      <c r="BC74">
        <v>0.244330049391219</v>
      </c>
      <c r="BD74">
        <v>0.299194894118746</v>
      </c>
      <c r="BE74">
        <v>0.30324245418893903</v>
      </c>
      <c r="BF74" s="40">
        <v>0.19371077951592899</v>
      </c>
      <c r="BG74" t="s">
        <v>890</v>
      </c>
      <c r="BH74" t="s">
        <v>890</v>
      </c>
      <c r="BI74" t="s">
        <v>863</v>
      </c>
      <c r="BJ74">
        <v>-0.25336996608677897</v>
      </c>
      <c r="BK74">
        <v>0.28109793365646601</v>
      </c>
      <c r="BL74">
        <v>0.17401129698120499</v>
      </c>
      <c r="BM74">
        <v>0.46311911946223899</v>
      </c>
      <c r="BN74">
        <v>0.72707674710195802</v>
      </c>
      <c r="BO74">
        <v>2.8128394611051698E-4</v>
      </c>
      <c r="BP74">
        <v>2.5818519529739801E-3</v>
      </c>
      <c r="BQ74">
        <v>0.99138071674155204</v>
      </c>
      <c r="BR74">
        <v>-0.27762687409529402</v>
      </c>
      <c r="BS74">
        <v>0.23597171100536901</v>
      </c>
      <c r="BT74">
        <v>0.95484729206804997</v>
      </c>
      <c r="BU74" s="53">
        <v>6.2868174043247398E-11</v>
      </c>
      <c r="BV74">
        <v>-0.28910070901295798</v>
      </c>
      <c r="BW74">
        <v>0.21636279530399799</v>
      </c>
      <c r="BX74">
        <v>-4.3130025474381703E-2</v>
      </c>
      <c r="BY74">
        <v>0.856723159761835</v>
      </c>
      <c r="BZ74">
        <v>-0.51644921403024902</v>
      </c>
      <c r="CA74">
        <v>1.9734966645095199E-2</v>
      </c>
      <c r="CB74">
        <v>0.108787317990402</v>
      </c>
      <c r="CC74">
        <v>0.64799841047819196</v>
      </c>
      <c r="CD74">
        <v>7.6626995747827997E-2</v>
      </c>
      <c r="CE74">
        <v>0.74813960511909705</v>
      </c>
      <c r="CF74">
        <v>0.27886075335724902</v>
      </c>
      <c r="CG74">
        <v>0.23380971940435299</v>
      </c>
      <c r="CH74">
        <v>0.31788586731636798</v>
      </c>
      <c r="CI74" s="40">
        <v>0.17199172273732399</v>
      </c>
    </row>
    <row r="75" spans="1:87" x14ac:dyDescent="0.25">
      <c r="A75" t="s">
        <v>873</v>
      </c>
      <c r="B75" t="s">
        <v>873</v>
      </c>
      <c r="C75" t="s">
        <v>863</v>
      </c>
      <c r="D75">
        <v>0.100230354616016</v>
      </c>
      <c r="E75">
        <v>0.67416174453336497</v>
      </c>
      <c r="F75">
        <v>0.30886731399057799</v>
      </c>
      <c r="G75">
        <v>0.18516097539057799</v>
      </c>
      <c r="H75">
        <v>0.30096288145022299</v>
      </c>
      <c r="I75">
        <v>0.197249903681812</v>
      </c>
      <c r="J75">
        <v>0.39000898389851701</v>
      </c>
      <c r="K75">
        <v>8.91407171533867E-2</v>
      </c>
      <c r="L75">
        <v>5.41354948844356E-3</v>
      </c>
      <c r="M75">
        <v>0.98192843728357904</v>
      </c>
      <c r="N75">
        <v>-0.174521204421036</v>
      </c>
      <c r="O75">
        <v>0.46178899659846001</v>
      </c>
      <c r="P75">
        <v>8.8034385714249805E-2</v>
      </c>
      <c r="Q75">
        <v>0.71207601447552304</v>
      </c>
      <c r="R75">
        <v>0.147114420693056</v>
      </c>
      <c r="S75">
        <v>0.535958934822932</v>
      </c>
      <c r="T75">
        <v>0.223977174221798</v>
      </c>
      <c r="U75">
        <v>0.34246984206471398</v>
      </c>
      <c r="V75">
        <v>-3.60751553999306E-2</v>
      </c>
      <c r="W75">
        <v>0.87998098517313605</v>
      </c>
      <c r="X75">
        <v>0.61432364429039199</v>
      </c>
      <c r="Y75">
        <v>3.9538264571552101E-3</v>
      </c>
      <c r="Z75">
        <v>0.934057966256849</v>
      </c>
      <c r="AA75" s="53">
        <v>1.75980114157002E-9</v>
      </c>
      <c r="AB75">
        <v>9.0448261573081196E-2</v>
      </c>
      <c r="AC75" s="40">
        <v>0.70451673553053396</v>
      </c>
      <c r="AD75" t="s">
        <v>883</v>
      </c>
      <c r="AE75" t="s">
        <v>883</v>
      </c>
      <c r="AF75" t="s">
        <v>863</v>
      </c>
      <c r="AG75">
        <v>0.35035332469111902</v>
      </c>
      <c r="AH75">
        <v>0.12992058201915499</v>
      </c>
      <c r="AI75">
        <v>0.27043932276077798</v>
      </c>
      <c r="AJ75">
        <v>0.248821942726733</v>
      </c>
      <c r="AK75">
        <v>-0.10876215006138901</v>
      </c>
      <c r="AL75">
        <v>0.64807480135708895</v>
      </c>
      <c r="AM75">
        <v>-0.23969346022039101</v>
      </c>
      <c r="AN75">
        <v>0.30874593526553701</v>
      </c>
      <c r="AO75">
        <v>0.969427179147477</v>
      </c>
      <c r="AP75" s="53">
        <v>1.98361487988768E-12</v>
      </c>
      <c r="AQ75">
        <v>-5.8750219785177499E-2</v>
      </c>
      <c r="AR75">
        <v>0.80565638658654004</v>
      </c>
      <c r="AS75">
        <v>0.35166384263780798</v>
      </c>
      <c r="AT75">
        <v>0.12839242652247501</v>
      </c>
      <c r="AU75">
        <v>2.8845580043121499E-2</v>
      </c>
      <c r="AV75">
        <v>0.90391318542382904</v>
      </c>
      <c r="AW75">
        <v>0.192313751058098</v>
      </c>
      <c r="AX75">
        <v>0.41661988959558199</v>
      </c>
      <c r="AY75">
        <v>-9.4085967165171994E-2</v>
      </c>
      <c r="AZ75">
        <v>0.693175324047833</v>
      </c>
      <c r="BA75">
        <v>-0.39342896799531202</v>
      </c>
      <c r="BB75">
        <v>8.6128929747774405E-2</v>
      </c>
      <c r="BC75">
        <v>-0.10427671572132099</v>
      </c>
      <c r="BD75">
        <v>0.66174265593826098</v>
      </c>
      <c r="BE75">
        <v>0.17456448993413801</v>
      </c>
      <c r="BF75" s="40">
        <v>0.46167617368668501</v>
      </c>
      <c r="BG75" t="s">
        <v>896</v>
      </c>
      <c r="BH75" t="s">
        <v>896</v>
      </c>
      <c r="BI75" t="s">
        <v>863</v>
      </c>
      <c r="BJ75">
        <v>0.22111024659852799</v>
      </c>
      <c r="BK75">
        <v>0.34884493625460899</v>
      </c>
      <c r="BL75">
        <v>7.4243761084401604E-3</v>
      </c>
      <c r="BM75">
        <v>0.97521758257420099</v>
      </c>
      <c r="BN75">
        <v>-2.47108363980264E-2</v>
      </c>
      <c r="BO75">
        <v>0.91763776229264604</v>
      </c>
      <c r="BP75">
        <v>-0.31023477660161303</v>
      </c>
      <c r="BQ75">
        <v>0.18312160855663001</v>
      </c>
      <c r="BR75">
        <v>2.0676163114066101E-2</v>
      </c>
      <c r="BS75">
        <v>0.93105186082712299</v>
      </c>
      <c r="BT75">
        <v>0.70677131460392995</v>
      </c>
      <c r="BU75">
        <v>4.9398633091956396E-4</v>
      </c>
      <c r="BV75">
        <v>-6.8666882787042603E-3</v>
      </c>
      <c r="BW75">
        <v>0.97707864617176898</v>
      </c>
      <c r="BX75">
        <v>-0.14129988159864801</v>
      </c>
      <c r="BY75">
        <v>0.55236643036789002</v>
      </c>
      <c r="BZ75">
        <v>-0.387146268222409</v>
      </c>
      <c r="CA75">
        <v>9.1720729825134503E-2</v>
      </c>
      <c r="CB75">
        <v>0.20572877587225</v>
      </c>
      <c r="CC75">
        <v>0.38420839436093002</v>
      </c>
      <c r="CD75">
        <v>-0.13299319363696599</v>
      </c>
      <c r="CE75">
        <v>0.57618898732535395</v>
      </c>
      <c r="CF75">
        <v>0.124409217691015</v>
      </c>
      <c r="CG75">
        <v>0.60126094628127902</v>
      </c>
      <c r="CH75">
        <v>9.3924903841738402E-3</v>
      </c>
      <c r="CI75" s="40">
        <v>0.968650823589007</v>
      </c>
    </row>
    <row r="76" spans="1:87" x14ac:dyDescent="0.25">
      <c r="A76" t="s">
        <v>874</v>
      </c>
      <c r="B76" t="s">
        <v>874</v>
      </c>
      <c r="C76" t="s">
        <v>863</v>
      </c>
      <c r="D76">
        <v>-9.9872272251635003E-2</v>
      </c>
      <c r="E76">
        <v>0.67526474569263595</v>
      </c>
      <c r="F76">
        <v>0.47621579514953799</v>
      </c>
      <c r="G76">
        <v>3.3786611600073499E-2</v>
      </c>
      <c r="H76">
        <v>0.48837758617935301</v>
      </c>
      <c r="I76">
        <v>2.8901722872337901E-2</v>
      </c>
      <c r="J76">
        <v>0.556392675126822</v>
      </c>
      <c r="K76">
        <v>1.08414605926906E-2</v>
      </c>
      <c r="L76">
        <v>-1.2252543716595499E-2</v>
      </c>
      <c r="M76">
        <v>0.95911161511146104</v>
      </c>
      <c r="N76">
        <v>-0.20675346838585401</v>
      </c>
      <c r="O76">
        <v>0.381792250514914</v>
      </c>
      <c r="P76">
        <v>0.28557837067388497</v>
      </c>
      <c r="Q76">
        <v>0.22226461320090299</v>
      </c>
      <c r="R76">
        <v>0.24249211745396401</v>
      </c>
      <c r="S76">
        <v>0.30295910991178598</v>
      </c>
      <c r="T76">
        <v>0.24852266048027799</v>
      </c>
      <c r="U76">
        <v>0.290715394995049</v>
      </c>
      <c r="V76">
        <v>-0.14528180848257899</v>
      </c>
      <c r="W76">
        <v>0.54110590696552097</v>
      </c>
      <c r="X76">
        <v>0.71063048216316105</v>
      </c>
      <c r="Y76">
        <v>4.4543552702151399E-4</v>
      </c>
      <c r="Z76">
        <v>0.914787368063818</v>
      </c>
      <c r="AA76" s="53">
        <v>1.6460017563100401E-8</v>
      </c>
      <c r="AB76">
        <v>0.14188996724462399</v>
      </c>
      <c r="AC76" s="40">
        <v>0.55069111349182998</v>
      </c>
      <c r="AD76" t="s">
        <v>887</v>
      </c>
      <c r="AE76" t="s">
        <v>887</v>
      </c>
      <c r="AF76" t="s">
        <v>863</v>
      </c>
      <c r="AG76">
        <v>0.33763822035232099</v>
      </c>
      <c r="AH76">
        <v>0.14542125130174399</v>
      </c>
      <c r="AI76">
        <v>0.37234137370938702</v>
      </c>
      <c r="AJ76">
        <v>0.105944347239701</v>
      </c>
      <c r="AK76">
        <v>-0.11637860834821</v>
      </c>
      <c r="AL76">
        <v>0.625114480039482</v>
      </c>
      <c r="AM76">
        <v>-7.5722308738105301E-2</v>
      </c>
      <c r="AN76">
        <v>0.75102248625051804</v>
      </c>
      <c r="AO76">
        <v>0.94534723678343102</v>
      </c>
      <c r="AP76" s="53">
        <v>3.3854552821320098E-10</v>
      </c>
      <c r="AQ76">
        <v>0.10272338476465399</v>
      </c>
      <c r="AR76">
        <v>0.66650030003350103</v>
      </c>
      <c r="AS76">
        <v>0.53540982606325604</v>
      </c>
      <c r="AT76">
        <v>1.49811239545618E-2</v>
      </c>
      <c r="AU76">
        <v>1.28918608578889E-2</v>
      </c>
      <c r="AV76">
        <v>0.95697997164503901</v>
      </c>
      <c r="AW76">
        <v>0.41126280737403997</v>
      </c>
      <c r="AX76">
        <v>7.1627193936397798E-2</v>
      </c>
      <c r="AY76">
        <v>-8.0831886713693707E-2</v>
      </c>
      <c r="AZ76">
        <v>0.73478302201566803</v>
      </c>
      <c r="BA76">
        <v>-0.51891698579003798</v>
      </c>
      <c r="BB76">
        <v>1.9055808229498299E-2</v>
      </c>
      <c r="BC76">
        <v>-0.129173451057633</v>
      </c>
      <c r="BD76">
        <v>0.58728993976154498</v>
      </c>
      <c r="BE76">
        <v>0.41230811604224599</v>
      </c>
      <c r="BF76" s="40">
        <v>7.0837918704598907E-2</v>
      </c>
      <c r="BG76" t="s">
        <v>872</v>
      </c>
      <c r="BH76" t="s">
        <v>872</v>
      </c>
      <c r="BI76" t="s">
        <v>863</v>
      </c>
      <c r="BJ76">
        <v>-0.205150719322165</v>
      </c>
      <c r="BK76">
        <v>0.38557516793389102</v>
      </c>
      <c r="BL76">
        <v>0.19798580340400401</v>
      </c>
      <c r="BM76">
        <v>0.40274010649903502</v>
      </c>
      <c r="BN76">
        <v>0.63094050306134197</v>
      </c>
      <c r="BO76">
        <v>2.8548148120256401E-3</v>
      </c>
      <c r="BP76">
        <v>4.8884471978253699E-2</v>
      </c>
      <c r="BQ76">
        <v>0.83783542288009405</v>
      </c>
      <c r="BR76">
        <v>-0.15586608615842801</v>
      </c>
      <c r="BS76">
        <v>0.51169507848503604</v>
      </c>
      <c r="BT76">
        <v>0.98755991471923099</v>
      </c>
      <c r="BU76" s="53">
        <v>6.4782080275379696E-16</v>
      </c>
      <c r="BV76">
        <v>-0.19941327869605099</v>
      </c>
      <c r="BW76">
        <v>0.39928738363247601</v>
      </c>
      <c r="BX76">
        <v>2.1669811392879602E-3</v>
      </c>
      <c r="BY76">
        <v>0.99276568807071097</v>
      </c>
      <c r="BZ76">
        <v>-0.49953135852810199</v>
      </c>
      <c r="CA76">
        <v>2.4926581971855901E-2</v>
      </c>
      <c r="CB76">
        <v>0.23176323282893899</v>
      </c>
      <c r="CC76">
        <v>0.32550291980711898</v>
      </c>
      <c r="CD76">
        <v>7.4321502883194293E-2</v>
      </c>
      <c r="CE76">
        <v>0.75549256375521701</v>
      </c>
      <c r="CF76">
        <v>0.32850228017212801</v>
      </c>
      <c r="CG76">
        <v>0.157327805671647</v>
      </c>
      <c r="CH76">
        <v>0.34731199698738002</v>
      </c>
      <c r="CI76" s="40">
        <v>0.133516577052636</v>
      </c>
    </row>
    <row r="77" spans="1:87" x14ac:dyDescent="0.25">
      <c r="A77" t="s">
        <v>875</v>
      </c>
      <c r="B77" t="s">
        <v>875</v>
      </c>
      <c r="C77" t="s">
        <v>863</v>
      </c>
      <c r="D77">
        <v>-7.9825927295487695E-2</v>
      </c>
      <c r="E77">
        <v>0.73797188598877195</v>
      </c>
      <c r="F77">
        <v>0.63867418355638805</v>
      </c>
      <c r="G77">
        <v>2.4378612235145202E-3</v>
      </c>
      <c r="H77">
        <v>0.36187886580004303</v>
      </c>
      <c r="I77">
        <v>0.116916195036671</v>
      </c>
      <c r="J77">
        <v>0.46115168447370702</v>
      </c>
      <c r="K77">
        <v>4.0704757336086098E-2</v>
      </c>
      <c r="L77">
        <v>8.4093689795122703E-2</v>
      </c>
      <c r="M77">
        <v>0.72447214114096703</v>
      </c>
      <c r="N77">
        <v>-0.245443091236619</v>
      </c>
      <c r="O77">
        <v>0.296929233802458</v>
      </c>
      <c r="P77">
        <v>0.36895233893428597</v>
      </c>
      <c r="Q77">
        <v>0.109413218199555</v>
      </c>
      <c r="R77">
        <v>0.38785059264069699</v>
      </c>
      <c r="S77">
        <v>9.1080938741098794E-2</v>
      </c>
      <c r="T77">
        <v>0.170479612423239</v>
      </c>
      <c r="U77">
        <v>0.47238503567616602</v>
      </c>
      <c r="V77">
        <v>-8.6240224638642601E-2</v>
      </c>
      <c r="W77">
        <v>0.71771144365326101</v>
      </c>
      <c r="X77">
        <v>0.43713741257689098</v>
      </c>
      <c r="Y77">
        <v>5.3940312195392803E-2</v>
      </c>
      <c r="Z77">
        <v>0.76873508623280196</v>
      </c>
      <c r="AA77" s="53">
        <v>7.4893239708566896E-5</v>
      </c>
      <c r="AB77">
        <v>0.35128758222523598</v>
      </c>
      <c r="AC77" s="40">
        <v>0.12882986001829899</v>
      </c>
      <c r="AD77" t="s">
        <v>896</v>
      </c>
      <c r="AE77" t="s">
        <v>896</v>
      </c>
      <c r="AF77" t="s">
        <v>863</v>
      </c>
      <c r="AG77">
        <v>0.33453880323863699</v>
      </c>
      <c r="AH77">
        <v>0.149387622229531</v>
      </c>
      <c r="AI77">
        <v>0.13731928797248999</v>
      </c>
      <c r="AJ77">
        <v>0.56372704269180396</v>
      </c>
      <c r="AK77">
        <v>2.8400012588341302E-2</v>
      </c>
      <c r="AL77">
        <v>0.90539097758780396</v>
      </c>
      <c r="AM77">
        <v>-0.23509324451264399</v>
      </c>
      <c r="AN77">
        <v>0.31840180930635298</v>
      </c>
      <c r="AO77">
        <v>0.88127348509386905</v>
      </c>
      <c r="AP77" s="53">
        <v>2.8714778431882599E-7</v>
      </c>
      <c r="AQ77">
        <v>-3.83291806519648E-3</v>
      </c>
      <c r="AR77">
        <v>0.98720441756044697</v>
      </c>
      <c r="AS77">
        <v>0.33909209603584101</v>
      </c>
      <c r="AT77">
        <v>0.143586322217896</v>
      </c>
      <c r="AU77">
        <v>0.14259850088967299</v>
      </c>
      <c r="AV77">
        <v>0.548682534691736</v>
      </c>
      <c r="AW77">
        <v>9.8330602077389001E-2</v>
      </c>
      <c r="AX77">
        <v>0.680020810551066</v>
      </c>
      <c r="AY77">
        <v>8.6090802088427301E-2</v>
      </c>
      <c r="AZ77">
        <v>0.71818141577924399</v>
      </c>
      <c r="BA77">
        <v>-0.24255802389852699</v>
      </c>
      <c r="BB77">
        <v>0.30282363377314198</v>
      </c>
      <c r="BC77">
        <v>0.116779647461698</v>
      </c>
      <c r="BD77">
        <v>0.62391445164806003</v>
      </c>
      <c r="BE77">
        <v>8.2589006314402996E-2</v>
      </c>
      <c r="BF77" s="40">
        <v>0.72922303999595395</v>
      </c>
      <c r="BG77" t="s">
        <v>892</v>
      </c>
      <c r="BH77" t="s">
        <v>892</v>
      </c>
      <c r="BI77" t="s">
        <v>863</v>
      </c>
      <c r="BJ77">
        <v>-0.20171669060904401</v>
      </c>
      <c r="BK77">
        <v>0.39375045152474802</v>
      </c>
      <c r="BL77">
        <v>0.20787751108254801</v>
      </c>
      <c r="BM77">
        <v>0.37915167033452801</v>
      </c>
      <c r="BN77">
        <v>0.450624387556533</v>
      </c>
      <c r="BO77">
        <v>4.61560899512393E-2</v>
      </c>
      <c r="BP77">
        <v>0.19602624023176199</v>
      </c>
      <c r="BQ77">
        <v>0.40750633975866601</v>
      </c>
      <c r="BR77">
        <v>0.16975120821234699</v>
      </c>
      <c r="BS77">
        <v>0.474307645187453</v>
      </c>
      <c r="BT77">
        <v>0.908765396182867</v>
      </c>
      <c r="BU77" s="53">
        <v>2.9754785907107302E-8</v>
      </c>
      <c r="BV77">
        <v>-1.32597430387487E-2</v>
      </c>
      <c r="BW77">
        <v>0.95575348685545103</v>
      </c>
      <c r="BX77">
        <v>0.16195863932128801</v>
      </c>
      <c r="BY77">
        <v>0.495119274558875</v>
      </c>
      <c r="BZ77">
        <v>-0.402770522169968</v>
      </c>
      <c r="CA77">
        <v>7.8285296537742605E-2</v>
      </c>
      <c r="CB77">
        <v>0.34935367007576001</v>
      </c>
      <c r="CC77">
        <v>0.13109488661673099</v>
      </c>
      <c r="CD77">
        <v>8.5117691923589905E-3</v>
      </c>
      <c r="CE77">
        <v>0.97158919920592202</v>
      </c>
      <c r="CF77">
        <v>0.46158339673947901</v>
      </c>
      <c r="CG77">
        <v>4.0492355658292498E-2</v>
      </c>
      <c r="CH77">
        <v>0.37351973495852397</v>
      </c>
      <c r="CI77" s="40">
        <v>0.104757102479835</v>
      </c>
    </row>
    <row r="78" spans="1:87" x14ac:dyDescent="0.25">
      <c r="A78" t="s">
        <v>876</v>
      </c>
      <c r="B78" t="s">
        <v>876</v>
      </c>
      <c r="C78" t="s">
        <v>863</v>
      </c>
      <c r="D78">
        <v>-7.3999459991001104E-2</v>
      </c>
      <c r="E78">
        <v>0.75652129115393296</v>
      </c>
      <c r="F78">
        <v>0.59234005268002299</v>
      </c>
      <c r="G78">
        <v>5.9253065492180399E-3</v>
      </c>
      <c r="H78">
        <v>0.66267086401094899</v>
      </c>
      <c r="I78">
        <v>1.4526632877732001E-3</v>
      </c>
      <c r="J78">
        <v>0.72850158651446795</v>
      </c>
      <c r="K78">
        <v>2.6989453881062601E-4</v>
      </c>
      <c r="L78">
        <v>9.9434460541611105E-2</v>
      </c>
      <c r="M78">
        <v>0.67661420343106904</v>
      </c>
      <c r="N78">
        <v>-5.8502070469308901E-2</v>
      </c>
      <c r="O78">
        <v>0.80646231893279297</v>
      </c>
      <c r="P78">
        <v>0.49820158759487798</v>
      </c>
      <c r="Q78">
        <v>2.53764219897454E-2</v>
      </c>
      <c r="R78">
        <v>0.221800656280423</v>
      </c>
      <c r="S78">
        <v>0.34730343752161102</v>
      </c>
      <c r="T78">
        <v>0.59211461533396303</v>
      </c>
      <c r="U78">
        <v>5.9490727102900001E-3</v>
      </c>
      <c r="V78">
        <v>9.6109209363266501E-2</v>
      </c>
      <c r="W78">
        <v>0.686894293371619</v>
      </c>
      <c r="X78">
        <v>0.83591948199404598</v>
      </c>
      <c r="Y78" s="53">
        <v>4.4397605075490504E-6</v>
      </c>
      <c r="Z78">
        <v>0.93716642244855897</v>
      </c>
      <c r="AA78" s="53">
        <v>1.1527167280437799E-9</v>
      </c>
      <c r="AB78">
        <v>0.34362126354475298</v>
      </c>
      <c r="AC78" s="40">
        <v>0.137974186623395</v>
      </c>
      <c r="AD78" t="s">
        <v>868</v>
      </c>
      <c r="AE78" t="s">
        <v>868</v>
      </c>
      <c r="AF78" t="s">
        <v>863</v>
      </c>
      <c r="AG78">
        <v>0.33419637159622201</v>
      </c>
      <c r="AH78">
        <v>0.14983041550926701</v>
      </c>
      <c r="AI78">
        <v>0.49615604255787998</v>
      </c>
      <c r="AJ78">
        <v>2.6080888407777301E-2</v>
      </c>
      <c r="AK78">
        <v>-2.2703705613682901E-2</v>
      </c>
      <c r="AL78">
        <v>0.92430842212092201</v>
      </c>
      <c r="AM78">
        <v>-0.200892553656462</v>
      </c>
      <c r="AN78">
        <v>0.395726608296529</v>
      </c>
      <c r="AO78">
        <v>0.65426147539880097</v>
      </c>
      <c r="AP78">
        <v>1.75036808274014E-3</v>
      </c>
      <c r="AQ78">
        <v>0.28709052625947001</v>
      </c>
      <c r="AR78">
        <v>0.219718174238341</v>
      </c>
      <c r="AS78">
        <v>0.41583089875082202</v>
      </c>
      <c r="AT78">
        <v>6.8225898824530201E-2</v>
      </c>
      <c r="AU78">
        <v>0.64177618819680005</v>
      </c>
      <c r="AV78">
        <v>2.28555942307615E-3</v>
      </c>
      <c r="AW78">
        <v>-3.6032869162814299E-2</v>
      </c>
      <c r="AX78">
        <v>0.88012069512830804</v>
      </c>
      <c r="AY78">
        <v>0.40969186561774601</v>
      </c>
      <c r="AZ78">
        <v>7.2825705265835705E-2</v>
      </c>
      <c r="BA78">
        <v>-0.121061745119859</v>
      </c>
      <c r="BB78">
        <v>0.61115845911364397</v>
      </c>
      <c r="BC78">
        <v>0.64791101189294897</v>
      </c>
      <c r="BD78">
        <v>2.0076707387610298E-3</v>
      </c>
      <c r="BE78">
        <v>0.32964797205212498</v>
      </c>
      <c r="BF78" s="40">
        <v>0.155798821257779</v>
      </c>
      <c r="BG78" t="s">
        <v>893</v>
      </c>
      <c r="BH78" t="s">
        <v>893</v>
      </c>
      <c r="BI78" t="s">
        <v>863</v>
      </c>
      <c r="BJ78">
        <v>0.19488521355049099</v>
      </c>
      <c r="BK78">
        <v>0.41029573927273699</v>
      </c>
      <c r="BL78">
        <v>-8.5058454534289295E-3</v>
      </c>
      <c r="BM78">
        <v>0.97160896398188801</v>
      </c>
      <c r="BN78">
        <v>7.0807115140895202E-2</v>
      </c>
      <c r="BO78">
        <v>0.76673993562449105</v>
      </c>
      <c r="BP78">
        <v>-0.31862519055736599</v>
      </c>
      <c r="BQ78">
        <v>0.17094132976822099</v>
      </c>
      <c r="BR78">
        <v>-1.43351249794727E-2</v>
      </c>
      <c r="BS78">
        <v>0.95216882273165604</v>
      </c>
      <c r="BT78">
        <v>0.79366575253823901</v>
      </c>
      <c r="BU78" s="53">
        <v>2.9610373247726799E-5</v>
      </c>
      <c r="BV78">
        <v>2.1292286158018401E-2</v>
      </c>
      <c r="BW78">
        <v>0.92900218747902896</v>
      </c>
      <c r="BX78">
        <v>-0.12460693583244201</v>
      </c>
      <c r="BY78">
        <v>0.60067842495177504</v>
      </c>
      <c r="BZ78">
        <v>-0.42275170443559701</v>
      </c>
      <c r="CA78">
        <v>6.3305768670611703E-2</v>
      </c>
      <c r="CB78">
        <v>7.3142653119830606E-2</v>
      </c>
      <c r="CC78">
        <v>0.75926017462213702</v>
      </c>
      <c r="CD78">
        <v>-8.9732555302456496E-2</v>
      </c>
      <c r="CE78">
        <v>0.70675529336352505</v>
      </c>
      <c r="CF78">
        <v>0.18350254459370099</v>
      </c>
      <c r="CG78">
        <v>0.43868345371367701</v>
      </c>
      <c r="CH78">
        <v>4.0477536216876199E-2</v>
      </c>
      <c r="CI78" s="40">
        <v>0.86545533087779003</v>
      </c>
    </row>
    <row r="79" spans="1:87" x14ac:dyDescent="0.25">
      <c r="A79" t="s">
        <v>877</v>
      </c>
      <c r="B79" t="s">
        <v>877</v>
      </c>
      <c r="C79" t="s">
        <v>863</v>
      </c>
      <c r="D79">
        <v>-7.2417439352432403E-2</v>
      </c>
      <c r="E79">
        <v>0.76158056515454298</v>
      </c>
      <c r="F79">
        <v>0.44815717660431098</v>
      </c>
      <c r="G79">
        <v>4.7511251963629403E-2</v>
      </c>
      <c r="H79">
        <v>0.586433750009826</v>
      </c>
      <c r="I79">
        <v>6.5743331635328504E-3</v>
      </c>
      <c r="J79">
        <v>0.61002430032833499</v>
      </c>
      <c r="K79">
        <v>4.2891035250601497E-3</v>
      </c>
      <c r="L79">
        <v>6.8488008062606201E-2</v>
      </c>
      <c r="M79">
        <v>0.77418678426458598</v>
      </c>
      <c r="N79">
        <v>-0.141042986775026</v>
      </c>
      <c r="O79">
        <v>0.55309649592833798</v>
      </c>
      <c r="P79">
        <v>0.27412858413540497</v>
      </c>
      <c r="Q79">
        <v>0.24217142451125201</v>
      </c>
      <c r="R79">
        <v>0.17890673140267599</v>
      </c>
      <c r="S79">
        <v>0.45043001442226699</v>
      </c>
      <c r="T79">
        <v>0.40342666406294098</v>
      </c>
      <c r="U79">
        <v>7.7755057261754204E-2</v>
      </c>
      <c r="V79">
        <v>-4.59520454143625E-2</v>
      </c>
      <c r="W79">
        <v>0.84745046987892803</v>
      </c>
      <c r="X79">
        <v>0.75770267188622498</v>
      </c>
      <c r="Y79">
        <v>1.09013050178103E-4</v>
      </c>
      <c r="Z79">
        <v>0.96066098638707098</v>
      </c>
      <c r="AA79" s="53">
        <v>1.8575495465338101E-11</v>
      </c>
      <c r="AB79">
        <v>0.13949152809888099</v>
      </c>
      <c r="AC79" s="40">
        <v>0.55751472475921704</v>
      </c>
      <c r="AD79" t="s">
        <v>892</v>
      </c>
      <c r="AE79" t="s">
        <v>892</v>
      </c>
      <c r="AF79" t="s">
        <v>863</v>
      </c>
      <c r="AG79">
        <v>0.32008041687408101</v>
      </c>
      <c r="AH79">
        <v>0.16888665771303599</v>
      </c>
      <c r="AI79">
        <v>0.12619417915747599</v>
      </c>
      <c r="AJ79">
        <v>0.59601053027040396</v>
      </c>
      <c r="AK79">
        <v>7.7426691878062004E-2</v>
      </c>
      <c r="AL79">
        <v>0.74559396419004798</v>
      </c>
      <c r="AM79">
        <v>-0.15838692940839699</v>
      </c>
      <c r="AN79">
        <v>0.50480477947879598</v>
      </c>
      <c r="AO79">
        <v>0.82755424438038405</v>
      </c>
      <c r="AP79" s="53">
        <v>6.7245110066569199E-6</v>
      </c>
      <c r="AQ79">
        <v>0.262386466739706</v>
      </c>
      <c r="AR79">
        <v>0.26374009307249402</v>
      </c>
      <c r="AS79">
        <v>0.51735225644024196</v>
      </c>
      <c r="AT79">
        <v>1.94842372148719E-2</v>
      </c>
      <c r="AU79">
        <v>0.24295012170842201</v>
      </c>
      <c r="AV79">
        <v>0.30201840538283597</v>
      </c>
      <c r="AW79">
        <v>0.216261843224067</v>
      </c>
      <c r="AX79">
        <v>0.35978156616439</v>
      </c>
      <c r="AY79">
        <v>0.27744736110780999</v>
      </c>
      <c r="AZ79">
        <v>0.23628732477742201</v>
      </c>
      <c r="BA79">
        <v>-0.14094026796759701</v>
      </c>
      <c r="BB79">
        <v>0.55338853189341697</v>
      </c>
      <c r="BC79">
        <v>0.19511303873626101</v>
      </c>
      <c r="BD79">
        <v>0.40973796204446999</v>
      </c>
      <c r="BE79">
        <v>7.8297113196628396E-2</v>
      </c>
      <c r="BF79" s="40">
        <v>0.74282606958094399</v>
      </c>
      <c r="BG79" t="s">
        <v>888</v>
      </c>
      <c r="BH79" t="s">
        <v>888</v>
      </c>
      <c r="BI79" t="s">
        <v>863</v>
      </c>
      <c r="BJ79">
        <v>-0.180068074642357</v>
      </c>
      <c r="BK79">
        <v>0.44744644327995903</v>
      </c>
      <c r="BL79">
        <v>0.27226370348325002</v>
      </c>
      <c r="BM79">
        <v>0.245518758297574</v>
      </c>
      <c r="BN79">
        <v>0.67578189704804703</v>
      </c>
      <c r="BO79">
        <v>1.0737970478674199E-3</v>
      </c>
      <c r="BP79">
        <v>0.13568916050169899</v>
      </c>
      <c r="BQ79">
        <v>0.56840890569038505</v>
      </c>
      <c r="BR79">
        <v>-0.33457545495158397</v>
      </c>
      <c r="BS79">
        <v>0.149340282542237</v>
      </c>
      <c r="BT79">
        <v>0.88093248903253796</v>
      </c>
      <c r="BU79" s="53">
        <v>2.9427585833276501E-7</v>
      </c>
      <c r="BV79">
        <v>-0.257923221767757</v>
      </c>
      <c r="BW79">
        <v>0.27224591615673299</v>
      </c>
      <c r="BX79">
        <v>-7.5388794563801806E-2</v>
      </c>
      <c r="BY79">
        <v>0.75208606860573801</v>
      </c>
      <c r="BZ79">
        <v>-0.55129679722476899</v>
      </c>
      <c r="CA79">
        <v>1.17492226382854E-2</v>
      </c>
      <c r="CB79">
        <v>0.107578635277681</v>
      </c>
      <c r="CC79">
        <v>0.65167087282348202</v>
      </c>
      <c r="CD79">
        <v>0.290808891416104</v>
      </c>
      <c r="CE79">
        <v>0.213538136773571</v>
      </c>
      <c r="CF79">
        <v>0.38097754952210799</v>
      </c>
      <c r="CG79">
        <v>9.7465881771395299E-2</v>
      </c>
      <c r="CH79">
        <v>0.442355949690517</v>
      </c>
      <c r="CI79" s="40">
        <v>5.0817948143595401E-2</v>
      </c>
    </row>
    <row r="80" spans="1:87" x14ac:dyDescent="0.25">
      <c r="A80" t="s">
        <v>878</v>
      </c>
      <c r="B80" t="s">
        <v>878</v>
      </c>
      <c r="C80" t="s">
        <v>863</v>
      </c>
      <c r="D80">
        <v>-6.2818273618192602E-2</v>
      </c>
      <c r="E80">
        <v>0.79247172131528598</v>
      </c>
      <c r="F80">
        <v>0.46971130256385801</v>
      </c>
      <c r="G80">
        <v>3.6651251620845898E-2</v>
      </c>
      <c r="H80">
        <v>0.54217542971293398</v>
      </c>
      <c r="I80">
        <v>1.3527161999968999E-2</v>
      </c>
      <c r="J80">
        <v>0.47414452590942402</v>
      </c>
      <c r="K80">
        <v>3.46791594254608E-2</v>
      </c>
      <c r="L80">
        <v>1.1334499580857599E-2</v>
      </c>
      <c r="M80">
        <v>0.96217306801650804</v>
      </c>
      <c r="N80">
        <v>-0.18555648845826</v>
      </c>
      <c r="O80">
        <v>0.43348626445198302</v>
      </c>
      <c r="P80">
        <v>0.34469619336307</v>
      </c>
      <c r="Q80">
        <v>0.13666523866997499</v>
      </c>
      <c r="R80">
        <v>0.22141105126430999</v>
      </c>
      <c r="S80">
        <v>0.34817283303688301</v>
      </c>
      <c r="T80">
        <v>0.366381978862446</v>
      </c>
      <c r="U80">
        <v>0.112098274432077</v>
      </c>
      <c r="V80">
        <v>-5.7584549083501801E-2</v>
      </c>
      <c r="W80">
        <v>0.80944384454111795</v>
      </c>
      <c r="X80">
        <v>0.72363699613118504</v>
      </c>
      <c r="Y80">
        <v>3.1048248234348899E-4</v>
      </c>
      <c r="Z80">
        <v>0.90788124658584402</v>
      </c>
      <c r="AA80" s="53">
        <v>3.2345646432132199E-8</v>
      </c>
      <c r="AB80">
        <v>0.170719471969943</v>
      </c>
      <c r="AC80" s="40">
        <v>0.471752790533157</v>
      </c>
      <c r="AD80" t="s">
        <v>879</v>
      </c>
      <c r="AE80" t="s">
        <v>879</v>
      </c>
      <c r="AF80" t="s">
        <v>863</v>
      </c>
      <c r="AG80">
        <v>0.31386382808034302</v>
      </c>
      <c r="AH80">
        <v>0.177783313396464</v>
      </c>
      <c r="AI80">
        <v>0.21101523518420501</v>
      </c>
      <c r="AJ80">
        <v>0.371835145676567</v>
      </c>
      <c r="AK80">
        <v>-3.1715297722445003E-2</v>
      </c>
      <c r="AL80">
        <v>0.89440281923298903</v>
      </c>
      <c r="AM80">
        <v>-0.127672469786864</v>
      </c>
      <c r="AN80">
        <v>0.59167669966084302</v>
      </c>
      <c r="AO80">
        <v>0.88907871156249996</v>
      </c>
      <c r="AP80" s="53">
        <v>1.6037057089982499E-7</v>
      </c>
      <c r="AQ80">
        <v>-1.7848791167872299E-3</v>
      </c>
      <c r="AR80">
        <v>0.99404128441780504</v>
      </c>
      <c r="AS80">
        <v>0.41171349896576698</v>
      </c>
      <c r="AT80">
        <v>7.1286090023525803E-2</v>
      </c>
      <c r="AU80">
        <v>-3.7620619479247401E-3</v>
      </c>
      <c r="AV80">
        <v>0.98744094132509297</v>
      </c>
      <c r="AW80">
        <v>0.34625077388551301</v>
      </c>
      <c r="AX80">
        <v>0.134787735917973</v>
      </c>
      <c r="AY80">
        <v>-0.148668983014524</v>
      </c>
      <c r="AZ80">
        <v>0.53161062108395096</v>
      </c>
      <c r="BA80">
        <v>-0.46642424464187798</v>
      </c>
      <c r="BB80">
        <v>3.8168951443759501E-2</v>
      </c>
      <c r="BC80">
        <v>-0.20783361671845699</v>
      </c>
      <c r="BD80">
        <v>0.37925459307507903</v>
      </c>
      <c r="BE80">
        <v>0.16185608389134601</v>
      </c>
      <c r="BF80" s="40">
        <v>0.49539610537262502</v>
      </c>
      <c r="BG80" t="s">
        <v>889</v>
      </c>
      <c r="BH80" t="s">
        <v>889</v>
      </c>
      <c r="BI80" t="s">
        <v>863</v>
      </c>
      <c r="BJ80">
        <v>-0.17579996308968501</v>
      </c>
      <c r="BK80">
        <v>0.45846187375222902</v>
      </c>
      <c r="BL80">
        <v>0.101984999700832</v>
      </c>
      <c r="BM80">
        <v>0.66876619421918004</v>
      </c>
      <c r="BN80">
        <v>0.70548003655255198</v>
      </c>
      <c r="BO80">
        <v>5.1120347243309601E-4</v>
      </c>
      <c r="BP80">
        <v>-1.8314782781319799E-2</v>
      </c>
      <c r="BQ80">
        <v>0.93891129193574097</v>
      </c>
      <c r="BR80">
        <v>-0.392861670330099</v>
      </c>
      <c r="BS80">
        <v>8.6623249216537704E-2</v>
      </c>
      <c r="BT80">
        <v>0.93252889405956296</v>
      </c>
      <c r="BU80" s="53">
        <v>2.1508198178936001E-9</v>
      </c>
      <c r="BV80">
        <v>-0.41859479739291999</v>
      </c>
      <c r="BW80">
        <v>6.6227715774389198E-2</v>
      </c>
      <c r="BX80">
        <v>7.7006311652977305E-2</v>
      </c>
      <c r="BY80">
        <v>0.74693182923650203</v>
      </c>
      <c r="BZ80">
        <v>-0.40314906988350102</v>
      </c>
      <c r="CA80">
        <v>7.7979058824994202E-2</v>
      </c>
      <c r="CB80">
        <v>0.15101944635190501</v>
      </c>
      <c r="CC80">
        <v>0.52506727244211304</v>
      </c>
      <c r="CD80" s="53">
        <v>2.3831896471318399E-5</v>
      </c>
      <c r="CE80">
        <v>0.99992043791776897</v>
      </c>
      <c r="CF80">
        <v>0.20231458333795599</v>
      </c>
      <c r="CG80">
        <v>0.39232021865521699</v>
      </c>
      <c r="CH80">
        <v>0.37340302787065499</v>
      </c>
      <c r="CI80" s="40">
        <v>0.10487425702924601</v>
      </c>
    </row>
    <row r="81" spans="1:87" x14ac:dyDescent="0.25">
      <c r="A81" t="s">
        <v>879</v>
      </c>
      <c r="B81" t="s">
        <v>879</v>
      </c>
      <c r="C81" t="s">
        <v>863</v>
      </c>
      <c r="D81">
        <v>6.1735252682922098E-2</v>
      </c>
      <c r="E81">
        <v>0.79597668032800295</v>
      </c>
      <c r="F81">
        <v>0.37743691905651799</v>
      </c>
      <c r="G81">
        <v>0.100879722520824</v>
      </c>
      <c r="H81">
        <v>0.47365819292631001</v>
      </c>
      <c r="I81">
        <v>3.4891369659329902E-2</v>
      </c>
      <c r="J81">
        <v>0.45684646212803898</v>
      </c>
      <c r="K81">
        <v>4.2870395669739998E-2</v>
      </c>
      <c r="L81">
        <v>6.0162455334987701E-2</v>
      </c>
      <c r="M81">
        <v>0.80107338166423503</v>
      </c>
      <c r="N81">
        <v>-0.230490441591959</v>
      </c>
      <c r="O81">
        <v>0.328241746910649</v>
      </c>
      <c r="P81">
        <v>0.242278238347306</v>
      </c>
      <c r="Q81">
        <v>0.30339900963682898</v>
      </c>
      <c r="R81">
        <v>0.136516933072685</v>
      </c>
      <c r="S81">
        <v>0.56602935064608995</v>
      </c>
      <c r="T81">
        <v>0.34320556114859402</v>
      </c>
      <c r="U81">
        <v>0.13848274827624599</v>
      </c>
      <c r="V81">
        <v>-5.5087605212066897E-2</v>
      </c>
      <c r="W81">
        <v>0.81757047109536096</v>
      </c>
      <c r="X81">
        <v>0.71245478231541703</v>
      </c>
      <c r="Y81">
        <v>4.2393620523643101E-4</v>
      </c>
      <c r="Z81">
        <v>0.97841376211811104</v>
      </c>
      <c r="AA81" s="53">
        <v>8.9378953709279998E-14</v>
      </c>
      <c r="AB81">
        <v>0.16788908310491299</v>
      </c>
      <c r="AC81" s="40">
        <v>0.47924048894692201</v>
      </c>
      <c r="AD81" t="s">
        <v>882</v>
      </c>
      <c r="AE81" t="s">
        <v>882</v>
      </c>
      <c r="AF81" t="s">
        <v>863</v>
      </c>
      <c r="AG81">
        <v>0.30782518211638199</v>
      </c>
      <c r="AH81">
        <v>0.186725425883044</v>
      </c>
      <c r="AI81">
        <v>0.29934397191548701</v>
      </c>
      <c r="AJ81">
        <v>0.19978941413082199</v>
      </c>
      <c r="AK81">
        <v>-6.1647769379325097E-2</v>
      </c>
      <c r="AL81">
        <v>0.79625996601539295</v>
      </c>
      <c r="AM81">
        <v>-0.12655950742713501</v>
      </c>
      <c r="AN81">
        <v>0.59493828635198998</v>
      </c>
      <c r="AO81">
        <v>0.938051271399021</v>
      </c>
      <c r="AP81" s="53">
        <v>1.0179078020933699E-9</v>
      </c>
      <c r="AQ81">
        <v>9.3046856893618399E-2</v>
      </c>
      <c r="AR81">
        <v>0.69640871427300399</v>
      </c>
      <c r="AS81">
        <v>0.46805396901162399</v>
      </c>
      <c r="AT81">
        <v>3.7410495397389901E-2</v>
      </c>
      <c r="AU81">
        <v>1.79602552358143E-2</v>
      </c>
      <c r="AV81">
        <v>0.94009176026494301</v>
      </c>
      <c r="AW81">
        <v>0.368331256068332</v>
      </c>
      <c r="AX81">
        <v>0.110057717202709</v>
      </c>
      <c r="AY81">
        <v>-5.2669470447825703E-2</v>
      </c>
      <c r="AZ81">
        <v>0.82545772906840997</v>
      </c>
      <c r="BA81">
        <v>-0.45712252621782301</v>
      </c>
      <c r="BB81">
        <v>4.2728915745771E-2</v>
      </c>
      <c r="BC81">
        <v>-0.120566838524599</v>
      </c>
      <c r="BD81">
        <v>0.61262733452373197</v>
      </c>
      <c r="BE81">
        <v>0.26755712161900103</v>
      </c>
      <c r="BF81" s="40">
        <v>0.25409797735079398</v>
      </c>
      <c r="BG81" t="s">
        <v>875</v>
      </c>
      <c r="BH81" t="s">
        <v>875</v>
      </c>
      <c r="BI81" t="s">
        <v>863</v>
      </c>
      <c r="BJ81">
        <v>-0.173317300682612</v>
      </c>
      <c r="BK81">
        <v>0.46493257910901098</v>
      </c>
      <c r="BL81">
        <v>0.39254755501107302</v>
      </c>
      <c r="BM81">
        <v>8.6897854367159397E-2</v>
      </c>
      <c r="BN81">
        <v>0.21339688940409399</v>
      </c>
      <c r="BO81">
        <v>0.366335453901387</v>
      </c>
      <c r="BP81">
        <v>0.17754571913636</v>
      </c>
      <c r="BQ81">
        <v>0.45393960922896198</v>
      </c>
      <c r="BR81">
        <v>0.14695336890551999</v>
      </c>
      <c r="BS81">
        <v>0.53641035117123104</v>
      </c>
      <c r="BT81">
        <v>0.70661303441044598</v>
      </c>
      <c r="BU81">
        <v>4.9606988643621298E-4</v>
      </c>
      <c r="BV81">
        <v>6.7560249049646706E-2</v>
      </c>
      <c r="BW81">
        <v>0.77717126204579801</v>
      </c>
      <c r="BX81">
        <v>1.0129976716840201E-2</v>
      </c>
      <c r="BY81">
        <v>0.96619062424485802</v>
      </c>
      <c r="BZ81">
        <v>-0.36602685720678801</v>
      </c>
      <c r="CA81">
        <v>0.11247294008992501</v>
      </c>
      <c r="CB81">
        <v>0.29091148672726003</v>
      </c>
      <c r="CC81">
        <v>0.21336926244072801</v>
      </c>
      <c r="CD81">
        <v>1.1989656950370299E-2</v>
      </c>
      <c r="CE81">
        <v>0.95998822375440496</v>
      </c>
      <c r="CF81">
        <v>0.59737168233580096</v>
      </c>
      <c r="CG81">
        <v>5.4148253123176299E-3</v>
      </c>
      <c r="CH81">
        <v>0.28868459121008699</v>
      </c>
      <c r="CI81" s="40">
        <v>0.21705459308748301</v>
      </c>
    </row>
    <row r="82" spans="1:87" x14ac:dyDescent="0.25">
      <c r="A82" t="s">
        <v>880</v>
      </c>
      <c r="B82" t="s">
        <v>880</v>
      </c>
      <c r="C82" t="s">
        <v>863</v>
      </c>
      <c r="D82">
        <v>6.1589411392043499E-2</v>
      </c>
      <c r="E82">
        <v>0.79644895266441795</v>
      </c>
      <c r="F82">
        <v>0.39620239355464498</v>
      </c>
      <c r="G82">
        <v>8.3742195110875994E-2</v>
      </c>
      <c r="H82">
        <v>0.50046861892546002</v>
      </c>
      <c r="I82">
        <v>2.4613326109425401E-2</v>
      </c>
      <c r="J82">
        <v>0.47149444785153299</v>
      </c>
      <c r="K82">
        <v>3.5847811145396702E-2</v>
      </c>
      <c r="L82">
        <v>0.11057279851153</v>
      </c>
      <c r="M82">
        <v>0.64258771690064798</v>
      </c>
      <c r="N82">
        <v>-0.26383509663582999</v>
      </c>
      <c r="O82">
        <v>0.26101579787972201</v>
      </c>
      <c r="P82">
        <v>0.21626335175300099</v>
      </c>
      <c r="Q82">
        <v>0.35977813307920298</v>
      </c>
      <c r="R82">
        <v>0.14947193010712501</v>
      </c>
      <c r="S82">
        <v>0.52937109345293598</v>
      </c>
      <c r="T82">
        <v>0.299599954651111</v>
      </c>
      <c r="U82">
        <v>0.199386420944305</v>
      </c>
      <c r="V82">
        <v>-0.16100879804125801</v>
      </c>
      <c r="W82">
        <v>0.49768609458030999</v>
      </c>
      <c r="X82">
        <v>0.72379664055064796</v>
      </c>
      <c r="Y82">
        <v>3.0907233515919101E-4</v>
      </c>
      <c r="Z82">
        <v>0.95418582898250703</v>
      </c>
      <c r="AA82" s="53">
        <v>7.1485993299775305E-11</v>
      </c>
      <c r="AB82">
        <v>0.129716635255929</v>
      </c>
      <c r="AC82" s="40">
        <v>0.58570583109324104</v>
      </c>
      <c r="AD82" t="s">
        <v>867</v>
      </c>
      <c r="AE82" t="s">
        <v>867</v>
      </c>
      <c r="AF82" t="s">
        <v>863</v>
      </c>
      <c r="AG82">
        <v>0.29943289672339901</v>
      </c>
      <c r="AH82">
        <v>0.19964935840515599</v>
      </c>
      <c r="AI82">
        <v>0.57033694468926799</v>
      </c>
      <c r="AJ82">
        <v>8.6444612013130695E-3</v>
      </c>
      <c r="AK82">
        <v>-0.173851503712563</v>
      </c>
      <c r="AL82">
        <v>0.46353635057062198</v>
      </c>
      <c r="AM82">
        <v>-0.142058873196619</v>
      </c>
      <c r="AN82">
        <v>0.55021199230434503</v>
      </c>
      <c r="AO82">
        <v>0.887736215280583</v>
      </c>
      <c r="AP82" s="53">
        <v>1.7780608838522799E-7</v>
      </c>
      <c r="AQ82">
        <v>7.46247577859524E-2</v>
      </c>
      <c r="AR82">
        <v>0.75452421439013195</v>
      </c>
      <c r="AS82">
        <v>0.45566071981436301</v>
      </c>
      <c r="AT82">
        <v>4.3482191514308197E-2</v>
      </c>
      <c r="AU82">
        <v>0.24346995862975601</v>
      </c>
      <c r="AV82">
        <v>0.30095285592054899</v>
      </c>
      <c r="AW82">
        <v>0.164625761632163</v>
      </c>
      <c r="AX82">
        <v>0.487946449566586</v>
      </c>
      <c r="AY82">
        <v>3.8286700527503402E-2</v>
      </c>
      <c r="AZ82">
        <v>0.87267908979584896</v>
      </c>
      <c r="BA82">
        <v>-0.47932244724626899</v>
      </c>
      <c r="BB82">
        <v>3.2481629331183801E-2</v>
      </c>
      <c r="BC82">
        <v>0.12703110358875</v>
      </c>
      <c r="BD82">
        <v>0.59355533636214997</v>
      </c>
      <c r="BE82">
        <v>0.42756949297402402</v>
      </c>
      <c r="BF82" s="40">
        <v>6.0042182453031501E-2</v>
      </c>
      <c r="BG82" t="s">
        <v>895</v>
      </c>
      <c r="BH82" t="s">
        <v>895</v>
      </c>
      <c r="BI82" t="s">
        <v>863</v>
      </c>
      <c r="BJ82">
        <v>-0.161782089154484</v>
      </c>
      <c r="BK82">
        <v>0.49559588838561902</v>
      </c>
      <c r="BL82">
        <v>0.319749127345684</v>
      </c>
      <c r="BM82">
        <v>0.16935291873983699</v>
      </c>
      <c r="BN82">
        <v>0.53536388744194296</v>
      </c>
      <c r="BO82">
        <v>1.4991408852292901E-2</v>
      </c>
      <c r="BP82">
        <v>0.126732586047519</v>
      </c>
      <c r="BQ82">
        <v>0.59443057922918496</v>
      </c>
      <c r="BR82">
        <v>-0.24055569569027399</v>
      </c>
      <c r="BS82">
        <v>0.306956009214223</v>
      </c>
      <c r="BT82">
        <v>0.85272686297335099</v>
      </c>
      <c r="BU82" s="53">
        <v>1.7908049337157899E-6</v>
      </c>
      <c r="BV82">
        <v>-0.170988762241817</v>
      </c>
      <c r="BW82">
        <v>0.47104347727441098</v>
      </c>
      <c r="BX82">
        <v>-0.14400134118020999</v>
      </c>
      <c r="BY82">
        <v>0.54471548901744704</v>
      </c>
      <c r="BZ82">
        <v>-0.53913077237270601</v>
      </c>
      <c r="CA82">
        <v>1.4166704348049499E-2</v>
      </c>
      <c r="CB82">
        <v>0.122531598805296</v>
      </c>
      <c r="CC82">
        <v>0.60680439370583905</v>
      </c>
      <c r="CD82">
        <v>0.25462498171908499</v>
      </c>
      <c r="CE82">
        <v>0.27864044040499403</v>
      </c>
      <c r="CF82">
        <v>0.42218527381362297</v>
      </c>
      <c r="CG82">
        <v>6.3698089356736001E-2</v>
      </c>
      <c r="CH82">
        <v>0.364438811624125</v>
      </c>
      <c r="CI82" s="40">
        <v>0.11415941896194</v>
      </c>
    </row>
    <row r="83" spans="1:87" x14ac:dyDescent="0.25">
      <c r="A83" t="s">
        <v>881</v>
      </c>
      <c r="B83" t="s">
        <v>881</v>
      </c>
      <c r="C83" t="s">
        <v>863</v>
      </c>
      <c r="D83">
        <v>-6.0653115233715402E-2</v>
      </c>
      <c r="E83">
        <v>0.79948254140241604</v>
      </c>
      <c r="F83">
        <v>0.510607515404507</v>
      </c>
      <c r="G83">
        <v>2.1419677010524801E-2</v>
      </c>
      <c r="H83">
        <v>0.47821379658164098</v>
      </c>
      <c r="I83">
        <v>3.2942726132961002E-2</v>
      </c>
      <c r="J83">
        <v>0.68575897984646295</v>
      </c>
      <c r="K83">
        <v>8.4468991771868298E-4</v>
      </c>
      <c r="L83">
        <v>-8.3461327115971595E-2</v>
      </c>
      <c r="M83">
        <v>0.726467597912969</v>
      </c>
      <c r="N83">
        <v>-4.3930620424830202E-2</v>
      </c>
      <c r="O83">
        <v>0.85409064727965101</v>
      </c>
      <c r="P83">
        <v>0.33604778712058903</v>
      </c>
      <c r="Q83">
        <v>0.147447243365918</v>
      </c>
      <c r="R83">
        <v>0.192683536016555</v>
      </c>
      <c r="S83">
        <v>0.41570723594711301</v>
      </c>
      <c r="T83">
        <v>0.54282600682972704</v>
      </c>
      <c r="U83">
        <v>1.3393572140388501E-2</v>
      </c>
      <c r="V83">
        <v>5.62968715799863E-2</v>
      </c>
      <c r="W83">
        <v>0.81363246658650401</v>
      </c>
      <c r="X83">
        <v>0.78223417402861595</v>
      </c>
      <c r="Y83" s="53">
        <v>4.5985600098986698E-5</v>
      </c>
      <c r="Z83">
        <v>0.90045172916887495</v>
      </c>
      <c r="AA83" s="53">
        <v>6.3224996947921795E-8</v>
      </c>
      <c r="AB83">
        <v>0.20433097486225299</v>
      </c>
      <c r="AC83" s="40">
        <v>0.38751804106843601</v>
      </c>
      <c r="AD83" t="s">
        <v>899</v>
      </c>
      <c r="AE83" t="s">
        <v>899</v>
      </c>
      <c r="AF83" t="s">
        <v>863</v>
      </c>
      <c r="AG83">
        <v>0.27931361624427598</v>
      </c>
      <c r="AH83">
        <v>0.23301944588741699</v>
      </c>
      <c r="AI83">
        <v>0.181479156242081</v>
      </c>
      <c r="AJ83">
        <v>0.44383514033251797</v>
      </c>
      <c r="AK83">
        <v>0.103127863150712</v>
      </c>
      <c r="AL83">
        <v>0.66526024704488396</v>
      </c>
      <c r="AM83">
        <v>-0.22198817835526299</v>
      </c>
      <c r="AN83">
        <v>0.34688543622490298</v>
      </c>
      <c r="AO83">
        <v>0.82130564078199297</v>
      </c>
      <c r="AP83" s="53">
        <v>9.0417130478303606E-6</v>
      </c>
      <c r="AQ83">
        <v>9.85261443912894E-2</v>
      </c>
      <c r="AR83">
        <v>0.67941691183914399</v>
      </c>
      <c r="AS83">
        <v>0.33209303166425902</v>
      </c>
      <c r="AT83">
        <v>0.15257028110428</v>
      </c>
      <c r="AU83">
        <v>0.40957773065934999</v>
      </c>
      <c r="AV83">
        <v>7.2913361969353802E-2</v>
      </c>
      <c r="AW83">
        <v>6.0139164002580098E-2</v>
      </c>
      <c r="AX83">
        <v>0.80114891669996302</v>
      </c>
      <c r="AY83">
        <v>0.17482420130349199</v>
      </c>
      <c r="AZ83">
        <v>0.460999536161391</v>
      </c>
      <c r="BA83">
        <v>-0.14454902417385199</v>
      </c>
      <c r="BB83">
        <v>0.54317025741472302</v>
      </c>
      <c r="BC83">
        <v>0.353514944819391</v>
      </c>
      <c r="BD83">
        <v>0.126255717666861</v>
      </c>
      <c r="BE83">
        <v>0.119597646944249</v>
      </c>
      <c r="BF83" s="40">
        <v>0.61550800051363097</v>
      </c>
      <c r="BG83" t="s">
        <v>877</v>
      </c>
      <c r="BH83" t="s">
        <v>877</v>
      </c>
      <c r="BI83" t="s">
        <v>863</v>
      </c>
      <c r="BJ83">
        <v>-0.157046453784878</v>
      </c>
      <c r="BK83">
        <v>0.50846316971190597</v>
      </c>
      <c r="BL83">
        <v>4.2803217038303497E-2</v>
      </c>
      <c r="BM83">
        <v>0.85779819010795799</v>
      </c>
      <c r="BN83">
        <v>0.58474789979797603</v>
      </c>
      <c r="BO83">
        <v>6.7699194090878401E-3</v>
      </c>
      <c r="BP83">
        <v>-0.12753364631761199</v>
      </c>
      <c r="BQ83">
        <v>0.59208311815575199</v>
      </c>
      <c r="BR83">
        <v>-0.37548154419426899</v>
      </c>
      <c r="BS83">
        <v>0.10280195057161701</v>
      </c>
      <c r="BT83">
        <v>0.951378162038922</v>
      </c>
      <c r="BU83" s="53">
        <v>1.2084451300579999E-10</v>
      </c>
      <c r="BV83">
        <v>-0.340550025513774</v>
      </c>
      <c r="BW83">
        <v>0.14176262659139</v>
      </c>
      <c r="BX83">
        <v>7.6755140792837004E-2</v>
      </c>
      <c r="BY83">
        <v>0.74773151645758895</v>
      </c>
      <c r="BZ83">
        <v>-0.34756815542105701</v>
      </c>
      <c r="CA83">
        <v>0.13321101804782801</v>
      </c>
      <c r="CB83">
        <v>6.4670562710355706E-2</v>
      </c>
      <c r="CC83">
        <v>0.78648610217675496</v>
      </c>
      <c r="CD83">
        <v>-7.9614423051583103E-2</v>
      </c>
      <c r="CE83">
        <v>0.73864287522421901</v>
      </c>
      <c r="CF83">
        <v>0.122283817834902</v>
      </c>
      <c r="CG83">
        <v>0.60753749333121698</v>
      </c>
      <c r="CH83">
        <v>0.24814525865755999</v>
      </c>
      <c r="CI83" s="40">
        <v>0.291472571703772</v>
      </c>
    </row>
    <row r="84" spans="1:87" x14ac:dyDescent="0.25">
      <c r="A84" t="s">
        <v>882</v>
      </c>
      <c r="B84" t="s">
        <v>882</v>
      </c>
      <c r="C84" t="s">
        <v>863</v>
      </c>
      <c r="D84">
        <v>-5.9820126495474503E-2</v>
      </c>
      <c r="E84">
        <v>0.80218374314645702</v>
      </c>
      <c r="F84">
        <v>0.48771712690608199</v>
      </c>
      <c r="G84">
        <v>2.9151853273635599E-2</v>
      </c>
      <c r="H84">
        <v>0.57346000301298306</v>
      </c>
      <c r="I84">
        <v>8.2060091191590908E-3</v>
      </c>
      <c r="J84">
        <v>0.52660056820562895</v>
      </c>
      <c r="K84">
        <v>1.7059791971854098E-2</v>
      </c>
      <c r="L84">
        <v>0.14252339146523599</v>
      </c>
      <c r="M84">
        <v>0.54889530109750795</v>
      </c>
      <c r="N84">
        <v>-8.8157687145052996E-2</v>
      </c>
      <c r="O84">
        <v>0.71168925024380203</v>
      </c>
      <c r="P84">
        <v>0.35173868084600801</v>
      </c>
      <c r="Q84">
        <v>0.12830554686804699</v>
      </c>
      <c r="R84">
        <v>0.31579781205963398</v>
      </c>
      <c r="S84">
        <v>0.17498212306244501</v>
      </c>
      <c r="T84">
        <v>0.401747762561878</v>
      </c>
      <c r="U84">
        <v>7.9117158950321301E-2</v>
      </c>
      <c r="V84">
        <v>-8.80543666480752E-2</v>
      </c>
      <c r="W84">
        <v>0.712013334930648</v>
      </c>
      <c r="X84">
        <v>0.86816647702871197</v>
      </c>
      <c r="Y84" s="53">
        <v>7.0111923411990995E-7</v>
      </c>
      <c r="Z84">
        <v>0.96586821799380596</v>
      </c>
      <c r="AA84" s="53">
        <v>5.2750666121064899E-12</v>
      </c>
      <c r="AB84">
        <v>0.15889350338876301</v>
      </c>
      <c r="AC84" s="40">
        <v>0.50342556073102296</v>
      </c>
      <c r="AD84" t="s">
        <v>872</v>
      </c>
      <c r="AE84" t="s">
        <v>872</v>
      </c>
      <c r="AF84" t="s">
        <v>863</v>
      </c>
      <c r="AG84">
        <v>0.267311006444862</v>
      </c>
      <c r="AH84">
        <v>0.25455177547227897</v>
      </c>
      <c r="AI84">
        <v>0.37026730806400399</v>
      </c>
      <c r="AJ84">
        <v>0.108057672408425</v>
      </c>
      <c r="AK84">
        <v>-7.9154230621815994E-2</v>
      </c>
      <c r="AL84">
        <v>0.74010344640534798</v>
      </c>
      <c r="AM84">
        <v>-0.11453559189407</v>
      </c>
      <c r="AN84">
        <v>0.63064097942676101</v>
      </c>
      <c r="AO84">
        <v>0.97229048879227697</v>
      </c>
      <c r="AP84" s="53">
        <v>8.2723585639064297E-13</v>
      </c>
      <c r="AQ84">
        <v>0.20883862315479099</v>
      </c>
      <c r="AR84">
        <v>0.37690200996047502</v>
      </c>
      <c r="AS84">
        <v>0.53861211383205798</v>
      </c>
      <c r="AT84">
        <v>1.4278037488519101E-2</v>
      </c>
      <c r="AU84">
        <v>0.17629472059190601</v>
      </c>
      <c r="AV84">
        <v>0.45717789926014102</v>
      </c>
      <c r="AW84">
        <v>0.34866919531090601</v>
      </c>
      <c r="AX84">
        <v>0.131903269406348</v>
      </c>
      <c r="AY84">
        <v>0.126524711826909</v>
      </c>
      <c r="AZ84">
        <v>0.59504037726543402</v>
      </c>
      <c r="BA84">
        <v>-0.38462795481805101</v>
      </c>
      <c r="BB84">
        <v>9.4035292716818805E-2</v>
      </c>
      <c r="BC84">
        <v>0.11988974993014</v>
      </c>
      <c r="BD84">
        <v>0.61463922879918398</v>
      </c>
      <c r="BE84">
        <v>0.356469955878705</v>
      </c>
      <c r="BF84" s="40">
        <v>0.122897390657349</v>
      </c>
      <c r="BG84" t="s">
        <v>899</v>
      </c>
      <c r="BH84" t="s">
        <v>899</v>
      </c>
      <c r="BI84" t="s">
        <v>863</v>
      </c>
      <c r="BJ84">
        <v>0.142733655084752</v>
      </c>
      <c r="BK84">
        <v>0.54829977005715602</v>
      </c>
      <c r="BL84">
        <v>1.8951822750962601E-2</v>
      </c>
      <c r="BM84">
        <v>0.93679045344371004</v>
      </c>
      <c r="BN84">
        <v>-8.4929656644522303E-2</v>
      </c>
      <c r="BO84">
        <v>0.72183682485419698</v>
      </c>
      <c r="BP84">
        <v>-0.16043959597618099</v>
      </c>
      <c r="BQ84">
        <v>0.49922738282590301</v>
      </c>
      <c r="BR84">
        <v>0.22007197836258599</v>
      </c>
      <c r="BS84">
        <v>0.35117057079506198</v>
      </c>
      <c r="BT84">
        <v>0.68733464849139603</v>
      </c>
      <c r="BU84">
        <v>8.1259791993344504E-4</v>
      </c>
      <c r="BV84">
        <v>0.14373958352312</v>
      </c>
      <c r="BW84">
        <v>0.54545471552407598</v>
      </c>
      <c r="BX84">
        <v>0.103044042105913</v>
      </c>
      <c r="BY84">
        <v>0.66551715765808495</v>
      </c>
      <c r="BZ84">
        <v>-0.221813065113697</v>
      </c>
      <c r="CA84">
        <v>0.347275768223406</v>
      </c>
      <c r="CB84">
        <v>0.22489787553906199</v>
      </c>
      <c r="CC84">
        <v>0.34043704705565903</v>
      </c>
      <c r="CD84">
        <v>-0.20550954372597199</v>
      </c>
      <c r="CE84">
        <v>0.38472643398998702</v>
      </c>
      <c r="CF84">
        <v>0.247314045201521</v>
      </c>
      <c r="CG84">
        <v>0.293144492129222</v>
      </c>
      <c r="CH84">
        <v>5.8709242035989401E-2</v>
      </c>
      <c r="CI84" s="40">
        <v>0.80578945998229801</v>
      </c>
    </row>
    <row r="85" spans="1:87" x14ac:dyDescent="0.25">
      <c r="A85" t="s">
        <v>883</v>
      </c>
      <c r="B85" t="s">
        <v>883</v>
      </c>
      <c r="C85" t="s">
        <v>863</v>
      </c>
      <c r="D85">
        <v>5.5527666480876099E-2</v>
      </c>
      <c r="E85">
        <v>0.81613690898124802</v>
      </c>
      <c r="F85">
        <v>0.261526229293501</v>
      </c>
      <c r="G85">
        <v>0.26536630425281499</v>
      </c>
      <c r="H85">
        <v>0.34544573768044401</v>
      </c>
      <c r="I85">
        <v>0.13575770957609301</v>
      </c>
      <c r="J85">
        <v>0.34787934709867302</v>
      </c>
      <c r="K85">
        <v>0.132840478030819</v>
      </c>
      <c r="L85">
        <v>2.0316507293214499E-3</v>
      </c>
      <c r="M85">
        <v>0.99321746871231498</v>
      </c>
      <c r="N85">
        <v>-0.24744181226223599</v>
      </c>
      <c r="O85">
        <v>0.29288711705464598</v>
      </c>
      <c r="P85">
        <v>3.3371402034521103E-2</v>
      </c>
      <c r="Q85">
        <v>0.88892064406772797</v>
      </c>
      <c r="R85">
        <v>0.161564136423477</v>
      </c>
      <c r="S85">
        <v>0.49618458089151402</v>
      </c>
      <c r="T85">
        <v>0.13491635383714701</v>
      </c>
      <c r="U85">
        <v>0.57063438930096799</v>
      </c>
      <c r="V85">
        <v>-0.16167289052767</v>
      </c>
      <c r="W85">
        <v>0.49589079236763201</v>
      </c>
      <c r="X85">
        <v>0.67685334057874302</v>
      </c>
      <c r="Y85">
        <v>1.04692341365114E-3</v>
      </c>
      <c r="Z85">
        <v>0.93081483777790097</v>
      </c>
      <c r="AA85" s="53">
        <v>2.6785629566252001E-9</v>
      </c>
      <c r="AB85">
        <v>-2.33020760876308E-2</v>
      </c>
      <c r="AC85" s="40">
        <v>0.92231922094461105</v>
      </c>
      <c r="AD85" t="s">
        <v>874</v>
      </c>
      <c r="AE85" t="s">
        <v>874</v>
      </c>
      <c r="AF85" t="s">
        <v>863</v>
      </c>
      <c r="AG85">
        <v>0.26209299144817999</v>
      </c>
      <c r="AH85">
        <v>0.26429417751988599</v>
      </c>
      <c r="AI85">
        <v>0.20402116578927099</v>
      </c>
      <c r="AJ85">
        <v>0.38825373563676802</v>
      </c>
      <c r="AK85">
        <v>-8.1961257814955196E-2</v>
      </c>
      <c r="AL85">
        <v>0.73120792136125701</v>
      </c>
      <c r="AM85">
        <v>-0.22510124340240201</v>
      </c>
      <c r="AN85">
        <v>0.33998899041810898</v>
      </c>
      <c r="AO85">
        <v>0.965903170586908</v>
      </c>
      <c r="AP85" s="53">
        <v>5.2273151850120201E-12</v>
      </c>
      <c r="AQ85">
        <v>3.3048721125958101E-2</v>
      </c>
      <c r="AR85">
        <v>0.88998843632857505</v>
      </c>
      <c r="AS85">
        <v>0.40153336127011602</v>
      </c>
      <c r="AT85">
        <v>7.92923715702048E-2</v>
      </c>
      <c r="AU85">
        <v>0.101632712588762</v>
      </c>
      <c r="AV85">
        <v>0.669848237124131</v>
      </c>
      <c r="AW85">
        <v>0.237084925566833</v>
      </c>
      <c r="AX85">
        <v>0.31419931615931201</v>
      </c>
      <c r="AY85">
        <v>-5.2503619263514399E-2</v>
      </c>
      <c r="AZ85">
        <v>0.82599928710687198</v>
      </c>
      <c r="BA85">
        <v>-0.35379850276022301</v>
      </c>
      <c r="BB85">
        <v>0.125930657601105</v>
      </c>
      <c r="BC85">
        <v>-7.5586459836010297E-2</v>
      </c>
      <c r="BD85">
        <v>0.75145565863770702</v>
      </c>
      <c r="BE85">
        <v>0.15199536145210901</v>
      </c>
      <c r="BF85" s="40">
        <v>0.52236158441344005</v>
      </c>
      <c r="BG85" t="s">
        <v>879</v>
      </c>
      <c r="BH85" t="s">
        <v>879</v>
      </c>
      <c r="BI85" t="s">
        <v>863</v>
      </c>
      <c r="BJ85">
        <v>-0.13620477483478999</v>
      </c>
      <c r="BK85">
        <v>0.56692618242161397</v>
      </c>
      <c r="BL85">
        <v>3.6502076926337897E-2</v>
      </c>
      <c r="BM85">
        <v>0.87857066645116499</v>
      </c>
      <c r="BN85">
        <v>0.68448438069158402</v>
      </c>
      <c r="BO85">
        <v>8.7142758158248695E-4</v>
      </c>
      <c r="BP85">
        <v>-8.7332188055382703E-2</v>
      </c>
      <c r="BQ85">
        <v>0.71427991240411404</v>
      </c>
      <c r="BR85">
        <v>-0.34667123554241902</v>
      </c>
      <c r="BS85">
        <v>0.13428307894493699</v>
      </c>
      <c r="BT85">
        <v>0.95281834823473499</v>
      </c>
      <c r="BU85" s="53">
        <v>9.2683076020279304E-11</v>
      </c>
      <c r="BV85">
        <v>-0.35647536039392402</v>
      </c>
      <c r="BW85">
        <v>0.122891307505384</v>
      </c>
      <c r="BX85">
        <v>2.8568845265142102E-2</v>
      </c>
      <c r="BY85">
        <v>0.90483098287231301</v>
      </c>
      <c r="BZ85">
        <v>-0.43983794803635401</v>
      </c>
      <c r="CA85">
        <v>5.2306782599102999E-2</v>
      </c>
      <c r="CB85">
        <v>0.105151894957848</v>
      </c>
      <c r="CC85">
        <v>0.65906757246584402</v>
      </c>
      <c r="CD85">
        <v>1.4326873921587499E-2</v>
      </c>
      <c r="CE85">
        <v>0.95219632341868299</v>
      </c>
      <c r="CF85">
        <v>0.186015831947108</v>
      </c>
      <c r="CG85">
        <v>0.43232843676800797</v>
      </c>
      <c r="CH85">
        <v>0.307603821330659</v>
      </c>
      <c r="CI85" s="40">
        <v>0.18705887811241101</v>
      </c>
    </row>
    <row r="86" spans="1:87" x14ac:dyDescent="0.25">
      <c r="A86" t="s">
        <v>884</v>
      </c>
      <c r="B86" t="s">
        <v>884</v>
      </c>
      <c r="C86" t="s">
        <v>863</v>
      </c>
      <c r="D86">
        <v>-5.5269330201438101E-2</v>
      </c>
      <c r="E86">
        <v>0.81697840826021095</v>
      </c>
      <c r="F86">
        <v>0.42959073927809799</v>
      </c>
      <c r="G86">
        <v>5.8711576417261803E-2</v>
      </c>
      <c r="H86">
        <v>0.56724815710126197</v>
      </c>
      <c r="I86">
        <v>9.0967054189441503E-3</v>
      </c>
      <c r="J86">
        <v>0.52009102665343698</v>
      </c>
      <c r="K86">
        <v>1.8739313853949099E-2</v>
      </c>
      <c r="L86">
        <v>0.11059021414699199</v>
      </c>
      <c r="M86">
        <v>0.64253502551677999</v>
      </c>
      <c r="N86">
        <v>-0.119688780375261</v>
      </c>
      <c r="O86">
        <v>0.61523689883619304</v>
      </c>
      <c r="P86">
        <v>0.35021702708146302</v>
      </c>
      <c r="Q86">
        <v>0.13008025152759201</v>
      </c>
      <c r="R86">
        <v>0.23183385769435699</v>
      </c>
      <c r="S86">
        <v>0.32535134617156702</v>
      </c>
      <c r="T86">
        <v>0.38575275826814798</v>
      </c>
      <c r="U86">
        <v>9.2996268095570198E-2</v>
      </c>
      <c r="V86">
        <v>-3.4067220925085399E-2</v>
      </c>
      <c r="W86">
        <v>0.88661871968829398</v>
      </c>
      <c r="X86">
        <v>0.81284131340586196</v>
      </c>
      <c r="Y86" s="53">
        <v>1.32686255247016E-5</v>
      </c>
      <c r="Z86">
        <v>0.95880598790970994</v>
      </c>
      <c r="AA86" s="53">
        <v>2.7930985503629598E-11</v>
      </c>
      <c r="AB86">
        <v>0.181521863924336</v>
      </c>
      <c r="AC86" s="40">
        <v>0.44372607866018499</v>
      </c>
      <c r="AD86" t="s">
        <v>890</v>
      </c>
      <c r="AE86" t="s">
        <v>890</v>
      </c>
      <c r="AF86" t="s">
        <v>863</v>
      </c>
      <c r="AG86">
        <v>0.24494550794051601</v>
      </c>
      <c r="AH86">
        <v>0.29794079388692402</v>
      </c>
      <c r="AI86">
        <v>0.16528485813407001</v>
      </c>
      <c r="AJ86">
        <v>0.48618184118462798</v>
      </c>
      <c r="AK86">
        <v>-3.6420107445045202E-2</v>
      </c>
      <c r="AL86">
        <v>0.87884142227194095</v>
      </c>
      <c r="AM86">
        <v>-4.8262777026525601E-2</v>
      </c>
      <c r="AN86">
        <v>0.83987207896735006</v>
      </c>
      <c r="AO86">
        <v>0.74501773723805997</v>
      </c>
      <c r="AP86">
        <v>1.63997060474778E-4</v>
      </c>
      <c r="AQ86">
        <v>0.10943350361691299</v>
      </c>
      <c r="AR86">
        <v>0.64603823904639801</v>
      </c>
      <c r="AS86">
        <v>0.47645613119776897</v>
      </c>
      <c r="AT86">
        <v>3.3684218637512697E-2</v>
      </c>
      <c r="AU86">
        <v>-5.1569164432373103E-2</v>
      </c>
      <c r="AV86">
        <v>0.82905199349040504</v>
      </c>
      <c r="AW86">
        <v>0.31887302911272403</v>
      </c>
      <c r="AX86">
        <v>0.17059019768254599</v>
      </c>
      <c r="AY86">
        <v>-1.4316248981434901E-2</v>
      </c>
      <c r="AZ86">
        <v>0.95223173630635605</v>
      </c>
      <c r="BA86">
        <v>-0.30914983165711402</v>
      </c>
      <c r="BB86">
        <v>0.18473839011434601</v>
      </c>
      <c r="BC86">
        <v>-0.235502863510646</v>
      </c>
      <c r="BD86">
        <v>0.317534769093268</v>
      </c>
      <c r="BE86">
        <v>0.12155490109415</v>
      </c>
      <c r="BF86" s="40">
        <v>0.60969620029941496</v>
      </c>
      <c r="BG86" t="s">
        <v>865</v>
      </c>
      <c r="BH86" t="s">
        <v>865</v>
      </c>
      <c r="BI86" t="s">
        <v>863</v>
      </c>
      <c r="BJ86">
        <v>0.133201045679295</v>
      </c>
      <c r="BK86">
        <v>0.57558753324398304</v>
      </c>
      <c r="BL86">
        <v>-5.7410627283104497E-2</v>
      </c>
      <c r="BM86">
        <v>0.81000929739194205</v>
      </c>
      <c r="BN86">
        <v>0.20637615157060199</v>
      </c>
      <c r="BO86">
        <v>0.38268094111191298</v>
      </c>
      <c r="BP86">
        <v>-0.21767328264330099</v>
      </c>
      <c r="BQ86">
        <v>0.35657766109675698</v>
      </c>
      <c r="BR86">
        <v>-0.202605402312105</v>
      </c>
      <c r="BS86">
        <v>0.39162558603311898</v>
      </c>
      <c r="BT86">
        <v>0.78691783092739198</v>
      </c>
      <c r="BU86" s="53">
        <v>3.8519060813362702E-5</v>
      </c>
      <c r="BV86">
        <v>-0.238670598402904</v>
      </c>
      <c r="BW86">
        <v>0.31087746505674801</v>
      </c>
      <c r="BX86">
        <v>5.0869181444708401E-2</v>
      </c>
      <c r="BY86">
        <v>0.83134026878198597</v>
      </c>
      <c r="BZ86">
        <v>-0.27519810817780599</v>
      </c>
      <c r="CA86">
        <v>0.24026500218045699</v>
      </c>
      <c r="CB86">
        <v>0.12830183135845399</v>
      </c>
      <c r="CC86">
        <v>0.589835656521431</v>
      </c>
      <c r="CD86">
        <v>-0.15699644185576</v>
      </c>
      <c r="CE86">
        <v>0.50859990626293206</v>
      </c>
      <c r="CF86">
        <v>9.0715314883740003E-2</v>
      </c>
      <c r="CG86">
        <v>0.70368205441022602</v>
      </c>
      <c r="CH86">
        <v>0.135045727491133</v>
      </c>
      <c r="CI86" s="40">
        <v>0.57026156239693904</v>
      </c>
    </row>
    <row r="87" spans="1:87" x14ac:dyDescent="0.25">
      <c r="A87" t="s">
        <v>885</v>
      </c>
      <c r="B87" t="s">
        <v>885</v>
      </c>
      <c r="C87" t="s">
        <v>863</v>
      </c>
      <c r="D87">
        <v>-5.5267047414168401E-2</v>
      </c>
      <c r="E87">
        <v>0.816985845025336</v>
      </c>
      <c r="F87">
        <v>0.39143732975068801</v>
      </c>
      <c r="G87">
        <v>8.7873576445274396E-2</v>
      </c>
      <c r="H87">
        <v>0.460906484379079</v>
      </c>
      <c r="I87">
        <v>4.0825778622304701E-2</v>
      </c>
      <c r="J87">
        <v>0.59557242342502803</v>
      </c>
      <c r="K87">
        <v>5.5930346684419504E-3</v>
      </c>
      <c r="L87">
        <v>1.6325430351409501E-2</v>
      </c>
      <c r="M87">
        <v>0.94553674696078105</v>
      </c>
      <c r="N87">
        <v>0.12836972201282501</v>
      </c>
      <c r="O87">
        <v>0.58963720329216296</v>
      </c>
      <c r="P87">
        <v>0.273569195750202</v>
      </c>
      <c r="Q87">
        <v>0.243172392857786</v>
      </c>
      <c r="R87">
        <v>0.269525392956035</v>
      </c>
      <c r="S87">
        <v>0.25048730512189998</v>
      </c>
      <c r="T87">
        <v>0.55084144979249905</v>
      </c>
      <c r="U87">
        <v>1.18332413272919E-2</v>
      </c>
      <c r="V87">
        <v>5.6419528519944303E-3</v>
      </c>
      <c r="W87">
        <v>0.98116610580437302</v>
      </c>
      <c r="X87">
        <v>0.76143172100731404</v>
      </c>
      <c r="Y87" s="53">
        <v>9.62335339129251E-5</v>
      </c>
      <c r="Z87">
        <v>0.91404820827372402</v>
      </c>
      <c r="AA87" s="53">
        <v>1.7741508988451698E-8</v>
      </c>
      <c r="AB87">
        <v>7.8622784473121696E-2</v>
      </c>
      <c r="AC87" s="40">
        <v>0.74179123042169604</v>
      </c>
      <c r="AD87" t="s">
        <v>873</v>
      </c>
      <c r="AE87" t="s">
        <v>873</v>
      </c>
      <c r="AF87" t="s">
        <v>863</v>
      </c>
      <c r="AG87">
        <v>0.242775720012855</v>
      </c>
      <c r="AH87">
        <v>0.30237640306517</v>
      </c>
      <c r="AI87">
        <v>0.15656210804583801</v>
      </c>
      <c r="AJ87">
        <v>0.50978814938797201</v>
      </c>
      <c r="AK87">
        <v>1.3876046460887101E-2</v>
      </c>
      <c r="AL87">
        <v>0.95369900475478298</v>
      </c>
      <c r="AM87">
        <v>-0.14530481538356799</v>
      </c>
      <c r="AN87">
        <v>0.54104115152285703</v>
      </c>
      <c r="AO87">
        <v>0.94476929282898003</v>
      </c>
      <c r="AP87" s="53">
        <v>3.7137154056606799E-10</v>
      </c>
      <c r="AQ87">
        <v>2.0305085127676802E-3</v>
      </c>
      <c r="AR87">
        <v>0.99322128184269398</v>
      </c>
      <c r="AS87">
        <v>0.39426947339478102</v>
      </c>
      <c r="AT87">
        <v>8.5400378441520194E-2</v>
      </c>
      <c r="AU87">
        <v>3.8509360330139998E-2</v>
      </c>
      <c r="AV87">
        <v>0.87194446946640203</v>
      </c>
      <c r="AW87">
        <v>0.31282633565544499</v>
      </c>
      <c r="AX87">
        <v>0.17929851963674401</v>
      </c>
      <c r="AY87">
        <v>-7.2874310320722196E-2</v>
      </c>
      <c r="AZ87">
        <v>0.76011853327021595</v>
      </c>
      <c r="BA87">
        <v>-0.38170262143844802</v>
      </c>
      <c r="BB87">
        <v>9.6777309380425697E-2</v>
      </c>
      <c r="BC87">
        <v>-0.15700879663634201</v>
      </c>
      <c r="BD87">
        <v>0.50856612568204596</v>
      </c>
      <c r="BE87">
        <v>0.11045887591318999</v>
      </c>
      <c r="BF87" s="40">
        <v>0.64293243273039802</v>
      </c>
      <c r="BG87" t="s">
        <v>869</v>
      </c>
      <c r="BH87" t="s">
        <v>869</v>
      </c>
      <c r="BI87" t="s">
        <v>863</v>
      </c>
      <c r="BJ87">
        <v>-0.128068201830667</v>
      </c>
      <c r="BK87">
        <v>0.590518800912467</v>
      </c>
      <c r="BL87">
        <v>-1.5251437201507601E-3</v>
      </c>
      <c r="BM87">
        <v>0.99490838432706796</v>
      </c>
      <c r="BN87">
        <v>0.54590667118298897</v>
      </c>
      <c r="BO87">
        <v>1.2775356391058E-2</v>
      </c>
      <c r="BP87">
        <v>-0.122500978318918</v>
      </c>
      <c r="BQ87">
        <v>0.60689496974877899</v>
      </c>
      <c r="BR87">
        <v>-0.38666530176143799</v>
      </c>
      <c r="BS87">
        <v>9.2159518964273199E-2</v>
      </c>
      <c r="BT87">
        <v>0.93444786936982605</v>
      </c>
      <c r="BU87" s="53">
        <v>1.67074679801938E-9</v>
      </c>
      <c r="BV87">
        <v>-0.26897091397982897</v>
      </c>
      <c r="BW87">
        <v>0.25150113322189599</v>
      </c>
      <c r="BX87">
        <v>5.6047254758125602E-2</v>
      </c>
      <c r="BY87">
        <v>0.81444500032062395</v>
      </c>
      <c r="BZ87">
        <v>-0.32135011037467298</v>
      </c>
      <c r="CA87">
        <v>0.16710782472921901</v>
      </c>
      <c r="CB87">
        <v>0.13876469690233201</v>
      </c>
      <c r="CC87">
        <v>0.55958997154608103</v>
      </c>
      <c r="CD87">
        <v>-0.12660092184587099</v>
      </c>
      <c r="CE87">
        <v>0.59481678523491599</v>
      </c>
      <c r="CF87">
        <v>0.16586204952521399</v>
      </c>
      <c r="CG87">
        <v>0.484639113043907</v>
      </c>
      <c r="CH87">
        <v>0.22146857142075799</v>
      </c>
      <c r="CI87" s="40">
        <v>0.34804439853509</v>
      </c>
    </row>
    <row r="88" spans="1:87" x14ac:dyDescent="0.25">
      <c r="A88" t="s">
        <v>886</v>
      </c>
      <c r="B88" t="s">
        <v>886</v>
      </c>
      <c r="C88" t="s">
        <v>863</v>
      </c>
      <c r="D88">
        <v>5.2472439619324199E-2</v>
      </c>
      <c r="E88">
        <v>0.82610110723892904</v>
      </c>
      <c r="F88">
        <v>0.66622971886480598</v>
      </c>
      <c r="G88">
        <v>1.3401651146537799E-3</v>
      </c>
      <c r="H88">
        <v>0.24828800621931901</v>
      </c>
      <c r="I88">
        <v>0.29118603671364801</v>
      </c>
      <c r="J88">
        <v>0.27401576636223401</v>
      </c>
      <c r="K88">
        <v>0.24237308687633499</v>
      </c>
      <c r="L88">
        <v>-4.24442539274964E-2</v>
      </c>
      <c r="M88">
        <v>0.85897927042104505</v>
      </c>
      <c r="N88">
        <v>-8.2919712734801101E-2</v>
      </c>
      <c r="O88">
        <v>0.72817804330829095</v>
      </c>
      <c r="P88">
        <v>0.53934405161031995</v>
      </c>
      <c r="Q88">
        <v>1.4121125980989E-2</v>
      </c>
      <c r="R88">
        <v>0.415540016830792</v>
      </c>
      <c r="S88">
        <v>6.8438797054295494E-2</v>
      </c>
      <c r="T88">
        <v>0.33577473985274398</v>
      </c>
      <c r="U88">
        <v>0.14779703965573701</v>
      </c>
      <c r="V88">
        <v>0.20006975995673701</v>
      </c>
      <c r="W88">
        <v>0.39770499334568199</v>
      </c>
      <c r="X88">
        <v>0.28335971949267902</v>
      </c>
      <c r="Y88">
        <v>0.226035586692519</v>
      </c>
      <c r="Z88">
        <v>0.42153460860308001</v>
      </c>
      <c r="AA88">
        <v>6.4151012461540105E-2</v>
      </c>
      <c r="AB88">
        <v>0.501490936745558</v>
      </c>
      <c r="AC88" s="40">
        <v>2.42751998881011E-2</v>
      </c>
      <c r="AD88" t="s">
        <v>884</v>
      </c>
      <c r="AE88" t="s">
        <v>884</v>
      </c>
      <c r="AF88" t="s">
        <v>863</v>
      </c>
      <c r="AG88">
        <v>0.23490733906390401</v>
      </c>
      <c r="AH88">
        <v>0.318795782154564</v>
      </c>
      <c r="AI88">
        <v>0.28632802970385002</v>
      </c>
      <c r="AJ88">
        <v>0.220999800892692</v>
      </c>
      <c r="AK88">
        <v>2.6553708973410298E-3</v>
      </c>
      <c r="AL88">
        <v>0.99113528938231699</v>
      </c>
      <c r="AM88">
        <v>-8.8839325389860099E-2</v>
      </c>
      <c r="AN88">
        <v>0.70955235543848305</v>
      </c>
      <c r="AO88">
        <v>0.86668682047678003</v>
      </c>
      <c r="AP88" s="53">
        <v>7.7084818460867404E-7</v>
      </c>
      <c r="AQ88">
        <v>7.7386778882398893E-2</v>
      </c>
      <c r="AR88">
        <v>0.74572095771835301</v>
      </c>
      <c r="AS88">
        <v>0.44072997084584598</v>
      </c>
      <c r="AT88">
        <v>5.1775591008191901E-2</v>
      </c>
      <c r="AU88">
        <v>7.8106910239009401E-3</v>
      </c>
      <c r="AV88">
        <v>0.973928480345579</v>
      </c>
      <c r="AW88">
        <v>0.35389718065531101</v>
      </c>
      <c r="AX88">
        <v>0.125817676795316</v>
      </c>
      <c r="AY88">
        <v>-6.0344661399082802E-2</v>
      </c>
      <c r="AZ88">
        <v>0.80048253636547095</v>
      </c>
      <c r="BA88">
        <v>-0.36011204253635398</v>
      </c>
      <c r="BB88">
        <v>0.118846503728497</v>
      </c>
      <c r="BC88">
        <v>-0.195975823943665</v>
      </c>
      <c r="BD88">
        <v>0.40762937081994</v>
      </c>
      <c r="BE88">
        <v>0.19276860068850499</v>
      </c>
      <c r="BF88" s="40">
        <v>0.41549744348140599</v>
      </c>
      <c r="BG88" t="s">
        <v>867</v>
      </c>
      <c r="BH88" t="s">
        <v>867</v>
      </c>
      <c r="BI88" t="s">
        <v>863</v>
      </c>
      <c r="BJ88">
        <v>-0.125818431297616</v>
      </c>
      <c r="BK88">
        <v>0.59711419457537096</v>
      </c>
      <c r="BL88">
        <v>0.135361126730596</v>
      </c>
      <c r="BM88">
        <v>0.56935309491785602</v>
      </c>
      <c r="BN88">
        <v>0.63904950527493898</v>
      </c>
      <c r="BO88">
        <v>2.4189953208534599E-3</v>
      </c>
      <c r="BP88">
        <v>-2.1202586675534801E-2</v>
      </c>
      <c r="BQ88">
        <v>0.92930056672237205</v>
      </c>
      <c r="BR88">
        <v>-0.163932357791995</v>
      </c>
      <c r="BS88">
        <v>0.48980631129709901</v>
      </c>
      <c r="BT88">
        <v>0.96352885758672102</v>
      </c>
      <c r="BU88" s="53">
        <v>9.4979392912828805E-12</v>
      </c>
      <c r="BV88">
        <v>-0.17538566766518399</v>
      </c>
      <c r="BW88">
        <v>0.45953845590413001</v>
      </c>
      <c r="BX88">
        <v>-0.20882688156972601</v>
      </c>
      <c r="BY88">
        <v>0.37692944783181398</v>
      </c>
      <c r="BZ88">
        <v>-0.58417093238342699</v>
      </c>
      <c r="CA88">
        <v>6.8379424847246602E-3</v>
      </c>
      <c r="CB88">
        <v>0.148728609650391</v>
      </c>
      <c r="CC88">
        <v>0.53144416366679004</v>
      </c>
      <c r="CD88">
        <v>0.104302592866304</v>
      </c>
      <c r="CE88">
        <v>0.661663502707174</v>
      </c>
      <c r="CF88">
        <v>0.31876891078768999</v>
      </c>
      <c r="CG88">
        <v>0.170737650007137</v>
      </c>
      <c r="CH88">
        <v>0.21085753566522</v>
      </c>
      <c r="CI88" s="40">
        <v>0.37220094649657798</v>
      </c>
    </row>
    <row r="89" spans="1:87" x14ac:dyDescent="0.25">
      <c r="A89" t="s">
        <v>887</v>
      </c>
      <c r="B89" t="s">
        <v>887</v>
      </c>
      <c r="C89" t="s">
        <v>863</v>
      </c>
      <c r="D89">
        <v>4.8454172246400501E-2</v>
      </c>
      <c r="E89">
        <v>0.83924496832361295</v>
      </c>
      <c r="F89">
        <v>0.44529130173590098</v>
      </c>
      <c r="G89">
        <v>4.9123498216260601E-2</v>
      </c>
      <c r="H89">
        <v>0.50679195577793201</v>
      </c>
      <c r="I89">
        <v>2.2580394120556398E-2</v>
      </c>
      <c r="J89">
        <v>0.41056570662314901</v>
      </c>
      <c r="K89">
        <v>7.2157194672523794E-2</v>
      </c>
      <c r="L89">
        <v>0.225917881002374</v>
      </c>
      <c r="M89">
        <v>0.33819326895359098</v>
      </c>
      <c r="N89">
        <v>-0.13896016271773701</v>
      </c>
      <c r="O89">
        <v>0.559031541506115</v>
      </c>
      <c r="P89">
        <v>0.28339680671064799</v>
      </c>
      <c r="Q89">
        <v>0.225972210076475</v>
      </c>
      <c r="R89">
        <v>0.30736401806265901</v>
      </c>
      <c r="S89">
        <v>0.18742056468978699</v>
      </c>
      <c r="T89">
        <v>0.28004593264602401</v>
      </c>
      <c r="U89">
        <v>0.23174517531949201</v>
      </c>
      <c r="V89">
        <v>-0.13305098604076299</v>
      </c>
      <c r="W89">
        <v>0.57602172829682297</v>
      </c>
      <c r="X89">
        <v>0.78767948838072899</v>
      </c>
      <c r="Y89" s="53">
        <v>3.7409743661986199E-5</v>
      </c>
      <c r="Z89">
        <v>0.94423982833049003</v>
      </c>
      <c r="AA89" s="53">
        <v>4.0388032719230698E-10</v>
      </c>
      <c r="AB89">
        <v>0.109413284073806</v>
      </c>
      <c r="AC89" s="40">
        <v>0.64609954006527304</v>
      </c>
      <c r="AD89" t="s">
        <v>889</v>
      </c>
      <c r="AE89" t="s">
        <v>889</v>
      </c>
      <c r="AF89" t="s">
        <v>863</v>
      </c>
      <c r="AG89">
        <v>0.23360961202966701</v>
      </c>
      <c r="AH89">
        <v>0.32155405565350498</v>
      </c>
      <c r="AI89">
        <v>0.25154245582888801</v>
      </c>
      <c r="AJ89">
        <v>0.28470040735472502</v>
      </c>
      <c r="AK89">
        <v>-9.1960429214018896E-2</v>
      </c>
      <c r="AL89">
        <v>0.69979474059171398</v>
      </c>
      <c r="AM89">
        <v>-6.3013336402072795E-2</v>
      </c>
      <c r="AN89">
        <v>0.79184084856585901</v>
      </c>
      <c r="AO89">
        <v>0.94988288205795901</v>
      </c>
      <c r="AP89" s="53">
        <v>1.57845580135153E-10</v>
      </c>
      <c r="AQ89">
        <v>0.132724844265841</v>
      </c>
      <c r="AR89">
        <v>0.57696590093165001</v>
      </c>
      <c r="AS89">
        <v>0.50451707449285599</v>
      </c>
      <c r="AT89">
        <v>2.3295814266062899E-2</v>
      </c>
      <c r="AU89">
        <v>-4.2932659813744299E-2</v>
      </c>
      <c r="AV89">
        <v>0.85737236154365204</v>
      </c>
      <c r="AW89">
        <v>0.43904096190057401</v>
      </c>
      <c r="AX89">
        <v>5.2784890889008299E-2</v>
      </c>
      <c r="AY89">
        <v>-2.7442133638390102E-2</v>
      </c>
      <c r="AZ89">
        <v>0.908568936570196</v>
      </c>
      <c r="BA89">
        <v>-0.39789615755506402</v>
      </c>
      <c r="BB89">
        <v>8.2308851221398999E-2</v>
      </c>
      <c r="BC89">
        <v>-0.14123565892661599</v>
      </c>
      <c r="BD89">
        <v>0.55254890329323403</v>
      </c>
      <c r="BE89">
        <v>0.28073252532172199</v>
      </c>
      <c r="BF89" s="40">
        <v>0.23055458027481801</v>
      </c>
      <c r="BG89" t="s">
        <v>870</v>
      </c>
      <c r="BH89" t="s">
        <v>870</v>
      </c>
      <c r="BI89" t="s">
        <v>863</v>
      </c>
      <c r="BJ89">
        <v>-0.120161797811277</v>
      </c>
      <c r="BK89">
        <v>0.61383054895484901</v>
      </c>
      <c r="BL89">
        <v>1.6273689590193201E-2</v>
      </c>
      <c r="BM89">
        <v>0.945709115172641</v>
      </c>
      <c r="BN89">
        <v>0.57204144473792795</v>
      </c>
      <c r="BO89">
        <v>8.4028564873569501E-3</v>
      </c>
      <c r="BP89">
        <v>-0.110846980370613</v>
      </c>
      <c r="BQ89">
        <v>0.64175836461128699</v>
      </c>
      <c r="BR89">
        <v>-0.38541051147926297</v>
      </c>
      <c r="BS89">
        <v>9.3311519791402606E-2</v>
      </c>
      <c r="BT89">
        <v>0.961874925885155</v>
      </c>
      <c r="BU89" s="53">
        <v>1.4071960521076E-11</v>
      </c>
      <c r="BV89">
        <v>-0.388970921477164</v>
      </c>
      <c r="BW89">
        <v>9.00700202223913E-2</v>
      </c>
      <c r="BX89">
        <v>0.118046411464119</v>
      </c>
      <c r="BY89">
        <v>0.62012991412926599</v>
      </c>
      <c r="BZ89">
        <v>-0.31290483951283798</v>
      </c>
      <c r="CA89">
        <v>0.17918356294771701</v>
      </c>
      <c r="CB89">
        <v>0.160322957326055</v>
      </c>
      <c r="CC89">
        <v>0.49954350331020397</v>
      </c>
      <c r="CD89">
        <v>-0.15151594554936201</v>
      </c>
      <c r="CE89">
        <v>0.52368992835660499</v>
      </c>
      <c r="CF89">
        <v>0.181340529813867</v>
      </c>
      <c r="CG89">
        <v>0.44418924397423698</v>
      </c>
      <c r="CH89">
        <v>0.29201497677266502</v>
      </c>
      <c r="CI89" s="40">
        <v>0.21155845788060099</v>
      </c>
    </row>
    <row r="90" spans="1:87" x14ac:dyDescent="0.25">
      <c r="A90" t="s">
        <v>888</v>
      </c>
      <c r="B90" t="s">
        <v>888</v>
      </c>
      <c r="C90" t="s">
        <v>863</v>
      </c>
      <c r="D90">
        <v>-3.4309071814235398E-2</v>
      </c>
      <c r="E90">
        <v>0.88581882667185496</v>
      </c>
      <c r="F90">
        <v>0.46274368447749498</v>
      </c>
      <c r="G90">
        <v>3.9925745772797401E-2</v>
      </c>
      <c r="H90">
        <v>0.57235976803690503</v>
      </c>
      <c r="I90">
        <v>8.3583522655930002E-3</v>
      </c>
      <c r="J90">
        <v>0.43294567648066801</v>
      </c>
      <c r="K90">
        <v>5.6552495192793498E-2</v>
      </c>
      <c r="L90">
        <v>0.23627671249927901</v>
      </c>
      <c r="M90">
        <v>0.315900627418577</v>
      </c>
      <c r="N90">
        <v>-6.2849441968830105E-2</v>
      </c>
      <c r="O90">
        <v>0.79237090817889</v>
      </c>
      <c r="P90">
        <v>0.33254811617325097</v>
      </c>
      <c r="Q90">
        <v>0.15197454562223101</v>
      </c>
      <c r="R90">
        <v>0.330948894098754</v>
      </c>
      <c r="S90">
        <v>0.15407519793835101</v>
      </c>
      <c r="T90">
        <v>0.31528491590764801</v>
      </c>
      <c r="U90">
        <v>0.17572205325413701</v>
      </c>
      <c r="V90">
        <v>-0.15463233028117601</v>
      </c>
      <c r="W90">
        <v>0.51508360410110998</v>
      </c>
      <c r="X90">
        <v>0.79915586553328999</v>
      </c>
      <c r="Y90" s="53">
        <v>2.37359255667223E-5</v>
      </c>
      <c r="Z90">
        <v>0.88182959836637997</v>
      </c>
      <c r="AA90" s="53">
        <v>2.7584737267498099E-7</v>
      </c>
      <c r="AB90">
        <v>0.122112277336027</v>
      </c>
      <c r="AC90" s="40">
        <v>0.60804523477030004</v>
      </c>
      <c r="AD90" t="s">
        <v>880</v>
      </c>
      <c r="AE90" t="s">
        <v>880</v>
      </c>
      <c r="AF90" t="s">
        <v>863</v>
      </c>
      <c r="AG90">
        <v>0.211871544468439</v>
      </c>
      <c r="AH90">
        <v>0.36985240405536002</v>
      </c>
      <c r="AI90">
        <v>0.172004873405286</v>
      </c>
      <c r="AJ90">
        <v>0.46837188034476301</v>
      </c>
      <c r="AK90">
        <v>-0.121988791381739</v>
      </c>
      <c r="AL90">
        <v>0.60841084688879599</v>
      </c>
      <c r="AM90">
        <v>-8.5836098048899898E-2</v>
      </c>
      <c r="AN90">
        <v>0.718982749689423</v>
      </c>
      <c r="AO90">
        <v>0.86543567728678406</v>
      </c>
      <c r="AP90" s="53">
        <v>8.34467067118763E-7</v>
      </c>
      <c r="AQ90">
        <v>5.7091731347886199E-2</v>
      </c>
      <c r="AR90">
        <v>0.81104632400444598</v>
      </c>
      <c r="AS90">
        <v>0.43768629218625599</v>
      </c>
      <c r="AT90">
        <v>5.3605193015956003E-2</v>
      </c>
      <c r="AU90">
        <v>-1.42873099177349E-2</v>
      </c>
      <c r="AV90">
        <v>0.952328190539521</v>
      </c>
      <c r="AW90">
        <v>0.33726122808217301</v>
      </c>
      <c r="AX90">
        <v>0.14589971661335899</v>
      </c>
      <c r="AY90">
        <v>-0.13775677045173701</v>
      </c>
      <c r="AZ90">
        <v>0.56247345363240597</v>
      </c>
      <c r="BA90">
        <v>-0.429234139342344</v>
      </c>
      <c r="BB90">
        <v>5.8944690091098498E-2</v>
      </c>
      <c r="BC90">
        <v>-0.181933149627899</v>
      </c>
      <c r="BD90">
        <v>0.44267650360554001</v>
      </c>
      <c r="BE90">
        <v>0.20737279413955101</v>
      </c>
      <c r="BF90" s="40">
        <v>0.38033606936230402</v>
      </c>
      <c r="BG90" t="s">
        <v>885</v>
      </c>
      <c r="BH90" t="s">
        <v>885</v>
      </c>
      <c r="BI90" t="s">
        <v>863</v>
      </c>
      <c r="BJ90">
        <v>0.11928325027084299</v>
      </c>
      <c r="BK90">
        <v>0.61644362865472402</v>
      </c>
      <c r="BL90">
        <v>-1.8655492490543001E-2</v>
      </c>
      <c r="BM90">
        <v>0.93777694834198999</v>
      </c>
      <c r="BN90">
        <v>0.38492618312625698</v>
      </c>
      <c r="BO90">
        <v>9.3758983439133706E-2</v>
      </c>
      <c r="BP90">
        <v>-0.135183189696754</v>
      </c>
      <c r="BQ90">
        <v>0.56986554234045095</v>
      </c>
      <c r="BR90">
        <v>-1.3484845736909E-2</v>
      </c>
      <c r="BS90">
        <v>0.955003062553613</v>
      </c>
      <c r="BT90">
        <v>0.90682558029266702</v>
      </c>
      <c r="BU90" s="53">
        <v>3.5697431831624598E-8</v>
      </c>
      <c r="BV90">
        <v>-0.11959471540579</v>
      </c>
      <c r="BW90">
        <v>0.61551672198466501</v>
      </c>
      <c r="BX90">
        <v>-7.9903239319071895E-2</v>
      </c>
      <c r="BY90">
        <v>0.73772666200856496</v>
      </c>
      <c r="BZ90">
        <v>-0.52574723113142097</v>
      </c>
      <c r="CA90">
        <v>1.7272828187256398E-2</v>
      </c>
      <c r="CB90">
        <v>0.19450693594117499</v>
      </c>
      <c r="CC90">
        <v>0.41122277436851501</v>
      </c>
      <c r="CD90">
        <v>4.5345141064428399E-2</v>
      </c>
      <c r="CE90">
        <v>0.84944307062417601</v>
      </c>
      <c r="CF90">
        <v>0.277527379092747</v>
      </c>
      <c r="CG90">
        <v>0.23614660614188801</v>
      </c>
      <c r="CH90">
        <v>0.25305305261531003</v>
      </c>
      <c r="CI90" s="40">
        <v>0.28172061257662101</v>
      </c>
    </row>
    <row r="91" spans="1:87" x14ac:dyDescent="0.25">
      <c r="A91" t="s">
        <v>889</v>
      </c>
      <c r="B91" t="s">
        <v>889</v>
      </c>
      <c r="C91" t="s">
        <v>863</v>
      </c>
      <c r="D91">
        <v>3.2984657696322799E-2</v>
      </c>
      <c r="E91">
        <v>0.89020045214180898</v>
      </c>
      <c r="F91">
        <v>0.46556033308343597</v>
      </c>
      <c r="G91">
        <v>3.8575817380856803E-2</v>
      </c>
      <c r="H91">
        <v>0.513311522576547</v>
      </c>
      <c r="I91">
        <v>2.06261990749021E-2</v>
      </c>
      <c r="J91">
        <v>0.45135363616831697</v>
      </c>
      <c r="K91">
        <v>4.5761282874463002E-2</v>
      </c>
      <c r="L91">
        <v>0.14389097847555099</v>
      </c>
      <c r="M91">
        <v>0.54502710748441996</v>
      </c>
      <c r="N91">
        <v>-0.16268022859612499</v>
      </c>
      <c r="O91">
        <v>0.49317360526286302</v>
      </c>
      <c r="P91">
        <v>0.29591400977311799</v>
      </c>
      <c r="Q91">
        <v>0.205241656455173</v>
      </c>
      <c r="R91">
        <v>0.29729314092819598</v>
      </c>
      <c r="S91">
        <v>0.20303765290819101</v>
      </c>
      <c r="T91">
        <v>0.28532864932454699</v>
      </c>
      <c r="U91">
        <v>0.22268698813096999</v>
      </c>
      <c r="V91">
        <v>-0.13535353403643199</v>
      </c>
      <c r="W91">
        <v>0.56937495729097598</v>
      </c>
      <c r="X91">
        <v>0.75252006043375097</v>
      </c>
      <c r="Y91">
        <v>1.2917815581361299E-4</v>
      </c>
      <c r="Z91">
        <v>0.95433420238858002</v>
      </c>
      <c r="AA91" s="53">
        <v>6.9466973562122603E-11</v>
      </c>
      <c r="AB91">
        <v>0.201207385602584</v>
      </c>
      <c r="AC91" s="40">
        <v>0.394971043225471</v>
      </c>
      <c r="AD91" t="s">
        <v>875</v>
      </c>
      <c r="AE91" t="s">
        <v>875</v>
      </c>
      <c r="AF91" t="s">
        <v>863</v>
      </c>
      <c r="AG91">
        <v>0.19158525427169801</v>
      </c>
      <c r="AH91">
        <v>0.418421023382892</v>
      </c>
      <c r="AI91">
        <v>0.14671388827196699</v>
      </c>
      <c r="AJ91">
        <v>0.53708192089620799</v>
      </c>
      <c r="AK91">
        <v>0.102100042578114</v>
      </c>
      <c r="AL91">
        <v>0.66841297830872703</v>
      </c>
      <c r="AM91">
        <v>-2.5845421893376599E-2</v>
      </c>
      <c r="AN91">
        <v>0.91386930473389905</v>
      </c>
      <c r="AO91">
        <v>0.90228332008862999</v>
      </c>
      <c r="AP91" s="53">
        <v>5.3862904420985903E-8</v>
      </c>
      <c r="AQ91">
        <v>0.32373624502124199</v>
      </c>
      <c r="AR91">
        <v>0.16379974873863801</v>
      </c>
      <c r="AS91">
        <v>0.60270870737659599</v>
      </c>
      <c r="AT91">
        <v>4.9135072941303296E-3</v>
      </c>
      <c r="AU91">
        <v>0.120343303597323</v>
      </c>
      <c r="AV91">
        <v>0.61329124989134798</v>
      </c>
      <c r="AW91">
        <v>0.49398066873484198</v>
      </c>
      <c r="AX91">
        <v>2.68469028852454E-2</v>
      </c>
      <c r="AY91">
        <v>0.14449265848743401</v>
      </c>
      <c r="AZ91">
        <v>0.54332919530716595</v>
      </c>
      <c r="BA91">
        <v>-0.29496186527053098</v>
      </c>
      <c r="BB91">
        <v>0.20677252333777699</v>
      </c>
      <c r="BC91">
        <v>-4.5009591257496699E-2</v>
      </c>
      <c r="BD91">
        <v>0.85054513283767996</v>
      </c>
      <c r="BE91">
        <v>0.201315001376007</v>
      </c>
      <c r="BF91" s="40">
        <v>0.39471295907895299</v>
      </c>
      <c r="BG91" t="s">
        <v>873</v>
      </c>
      <c r="BH91" t="s">
        <v>873</v>
      </c>
      <c r="BI91" t="s">
        <v>863</v>
      </c>
      <c r="BJ91">
        <v>-0.116137982537073</v>
      </c>
      <c r="BK91">
        <v>0.62583494046685095</v>
      </c>
      <c r="BL91">
        <v>6.9047412133388705E-2</v>
      </c>
      <c r="BM91">
        <v>0.77238872550057402</v>
      </c>
      <c r="BN91">
        <v>0.48953407137251598</v>
      </c>
      <c r="BO91">
        <v>2.84678011699896E-2</v>
      </c>
      <c r="BP91">
        <v>-0.153589594079413</v>
      </c>
      <c r="BQ91">
        <v>0.51795576972750501</v>
      </c>
      <c r="BR91">
        <v>-0.29427884970028401</v>
      </c>
      <c r="BS91">
        <v>0.20787533415856399</v>
      </c>
      <c r="BT91">
        <v>0.97482528481601305</v>
      </c>
      <c r="BU91" s="53">
        <v>3.5209346196360699E-13</v>
      </c>
      <c r="BV91">
        <v>-0.23281062090698501</v>
      </c>
      <c r="BW91">
        <v>0.32325934107545801</v>
      </c>
      <c r="BX91">
        <v>4.38901395393822E-2</v>
      </c>
      <c r="BY91">
        <v>0.85422372093726495</v>
      </c>
      <c r="BZ91">
        <v>-0.40198262738060397</v>
      </c>
      <c r="CA91">
        <v>7.8925553367337004E-2</v>
      </c>
      <c r="CB91">
        <v>0.116982249085459</v>
      </c>
      <c r="CC91">
        <v>0.62330855361283</v>
      </c>
      <c r="CD91">
        <v>-9.3553634854599901E-2</v>
      </c>
      <c r="CE91">
        <v>0.69483114390005896</v>
      </c>
      <c r="CF91">
        <v>0.203871397884862</v>
      </c>
      <c r="CG91">
        <v>0.38860966364806498</v>
      </c>
      <c r="CH91">
        <v>0.213362399644623</v>
      </c>
      <c r="CI91" s="40">
        <v>0.366414764784803</v>
      </c>
    </row>
    <row r="92" spans="1:87" x14ac:dyDescent="0.25">
      <c r="A92" t="s">
        <v>890</v>
      </c>
      <c r="B92" t="s">
        <v>890</v>
      </c>
      <c r="C92" t="s">
        <v>863</v>
      </c>
      <c r="D92">
        <v>3.22272325141542E-2</v>
      </c>
      <c r="E92">
        <v>0.89270766609297103</v>
      </c>
      <c r="F92">
        <v>0.45678110791441201</v>
      </c>
      <c r="G92">
        <v>4.2903941874417303E-2</v>
      </c>
      <c r="H92">
        <v>0.50727206577456896</v>
      </c>
      <c r="I92">
        <v>2.2431657398985401E-2</v>
      </c>
      <c r="J92">
        <v>0.45237576201670898</v>
      </c>
      <c r="K92">
        <v>4.5212293119946199E-2</v>
      </c>
      <c r="L92">
        <v>9.9597193991160599E-2</v>
      </c>
      <c r="M92">
        <v>0.67611250249065602</v>
      </c>
      <c r="N92">
        <v>-0.27430131394488</v>
      </c>
      <c r="O92">
        <v>0.24186287806388099</v>
      </c>
      <c r="P92">
        <v>0.298018897462212</v>
      </c>
      <c r="Q92">
        <v>0.20188416205395701</v>
      </c>
      <c r="R92">
        <v>0.18364144513351099</v>
      </c>
      <c r="S92">
        <v>0.43833095944474199</v>
      </c>
      <c r="T92">
        <v>0.30814579371324802</v>
      </c>
      <c r="U92">
        <v>0.18624317636668</v>
      </c>
      <c r="V92">
        <v>-0.176428809802992</v>
      </c>
      <c r="W92">
        <v>0.45683023458449901</v>
      </c>
      <c r="X92">
        <v>0.73298678439161602</v>
      </c>
      <c r="Y92">
        <v>2.36574853520474E-4</v>
      </c>
      <c r="Z92">
        <v>0.93753994674894003</v>
      </c>
      <c r="AA92" s="53">
        <v>1.09399995273277E-9</v>
      </c>
      <c r="AB92">
        <v>0.20732784133024801</v>
      </c>
      <c r="AC92" s="40">
        <v>0.380441658951507</v>
      </c>
      <c r="AD92" t="s">
        <v>895</v>
      </c>
      <c r="AE92" t="s">
        <v>895</v>
      </c>
      <c r="AF92" t="s">
        <v>863</v>
      </c>
      <c r="AG92">
        <v>0.185695985282047</v>
      </c>
      <c r="AH92">
        <v>0.43313447367277502</v>
      </c>
      <c r="AI92">
        <v>0.39103787907666798</v>
      </c>
      <c r="AJ92">
        <v>8.8226600079739398E-2</v>
      </c>
      <c r="AK92">
        <v>-4.3006593598500703E-2</v>
      </c>
      <c r="AL92">
        <v>0.857129158204466</v>
      </c>
      <c r="AM92">
        <v>8.6865018718449399E-2</v>
      </c>
      <c r="AN92">
        <v>0.71574736568930897</v>
      </c>
      <c r="AO92">
        <v>0.82505963277178196</v>
      </c>
      <c r="AP92" s="53">
        <v>7.5787233506873996E-6</v>
      </c>
      <c r="AQ92">
        <v>0.26493300228310301</v>
      </c>
      <c r="AR92">
        <v>0.25896296429358001</v>
      </c>
      <c r="AS92">
        <v>0.618813900531473</v>
      </c>
      <c r="AT92">
        <v>3.62713075116555E-3</v>
      </c>
      <c r="AU92">
        <v>7.1636702161490901E-2</v>
      </c>
      <c r="AV92">
        <v>0.76408079949989705</v>
      </c>
      <c r="AW92">
        <v>0.58479754453780397</v>
      </c>
      <c r="AX92">
        <v>6.7640924268841897E-3</v>
      </c>
      <c r="AY92">
        <v>-6.7653279651140194E-2</v>
      </c>
      <c r="AZ92">
        <v>0.77687185858795804</v>
      </c>
      <c r="BA92">
        <v>-0.55220643372872702</v>
      </c>
      <c r="BB92">
        <v>1.15828259425596E-2</v>
      </c>
      <c r="BC92">
        <v>-8.5860585088556804E-2</v>
      </c>
      <c r="BD92">
        <v>0.71890569781414104</v>
      </c>
      <c r="BE92">
        <v>0.56956878332267202</v>
      </c>
      <c r="BF92" s="40">
        <v>8.7551803748949705E-3</v>
      </c>
      <c r="BG92" t="s">
        <v>876</v>
      </c>
      <c r="BH92" t="s">
        <v>876</v>
      </c>
      <c r="BI92" t="s">
        <v>863</v>
      </c>
      <c r="BJ92">
        <v>-0.114853745326244</v>
      </c>
      <c r="BK92">
        <v>0.62968559940645397</v>
      </c>
      <c r="BL92">
        <v>6.2265262386666402E-2</v>
      </c>
      <c r="BM92">
        <v>0.79426094611681297</v>
      </c>
      <c r="BN92">
        <v>0.51656223027668602</v>
      </c>
      <c r="BO92">
        <v>1.9703447707317599E-2</v>
      </c>
      <c r="BP92">
        <v>-4.4004667648170799E-2</v>
      </c>
      <c r="BQ92">
        <v>0.85384724011942603</v>
      </c>
      <c r="BR92">
        <v>-0.21231675085712801</v>
      </c>
      <c r="BS92">
        <v>0.36882392760902299</v>
      </c>
      <c r="BT92">
        <v>0.98189251785341303</v>
      </c>
      <c r="BU92" s="53">
        <v>1.8614423757444199E-14</v>
      </c>
      <c r="BV92">
        <v>-0.29150853114337799</v>
      </c>
      <c r="BW92">
        <v>0.212388260441395</v>
      </c>
      <c r="BX92">
        <v>0.121420856056766</v>
      </c>
      <c r="BY92">
        <v>0.61009351717369797</v>
      </c>
      <c r="BZ92">
        <v>-0.397328032842721</v>
      </c>
      <c r="CA92">
        <v>8.2787585525478505E-2</v>
      </c>
      <c r="CB92">
        <v>0.17736801886386699</v>
      </c>
      <c r="CC92">
        <v>0.45439887610825502</v>
      </c>
      <c r="CD92">
        <v>-7.5698369505532201E-2</v>
      </c>
      <c r="CE92">
        <v>0.75109881449334903</v>
      </c>
      <c r="CF92">
        <v>0.27977848073436401</v>
      </c>
      <c r="CG92">
        <v>0.23221003115605901</v>
      </c>
      <c r="CH92">
        <v>0.31119511540005601</v>
      </c>
      <c r="CI92" s="40">
        <v>0.181698529372955</v>
      </c>
    </row>
    <row r="93" spans="1:87" x14ac:dyDescent="0.25">
      <c r="A93" t="s">
        <v>891</v>
      </c>
      <c r="B93" t="s">
        <v>891</v>
      </c>
      <c r="C93" t="s">
        <v>863</v>
      </c>
      <c r="D93">
        <v>-2.8426308609781001E-2</v>
      </c>
      <c r="E93">
        <v>0.90530375447621403</v>
      </c>
      <c r="F93">
        <v>0.42752529669147099</v>
      </c>
      <c r="G93">
        <v>6.0071530138515399E-2</v>
      </c>
      <c r="H93">
        <v>0.49245409962050701</v>
      </c>
      <c r="I93">
        <v>2.7394959091453501E-2</v>
      </c>
      <c r="J93">
        <v>0.39995378969492301</v>
      </c>
      <c r="K93">
        <v>8.0592119085354699E-2</v>
      </c>
      <c r="L93">
        <v>0.146675476421432</v>
      </c>
      <c r="M93">
        <v>0.53718967424410802</v>
      </c>
      <c r="N93">
        <v>-0.15667411488976299</v>
      </c>
      <c r="O93">
        <v>0.50948159596666198</v>
      </c>
      <c r="P93">
        <v>0.233167163766409</v>
      </c>
      <c r="Q93">
        <v>0.32249770796959198</v>
      </c>
      <c r="R93">
        <v>0.27528169051650497</v>
      </c>
      <c r="S93">
        <v>0.24011642524077301</v>
      </c>
      <c r="T93">
        <v>0.249173190345444</v>
      </c>
      <c r="U93">
        <v>0.289413085552853</v>
      </c>
      <c r="V93">
        <v>-0.166215957522831</v>
      </c>
      <c r="W93">
        <v>0.483694381470476</v>
      </c>
      <c r="X93">
        <v>0.74012252527087996</v>
      </c>
      <c r="Y93">
        <v>1.9081116394967099E-4</v>
      </c>
      <c r="Z93">
        <v>0.93820816714654598</v>
      </c>
      <c r="AA93" s="53">
        <v>9.9551625097826302E-10</v>
      </c>
      <c r="AB93">
        <v>0.11082125541475001</v>
      </c>
      <c r="AC93" s="40">
        <v>0.64183616077435901</v>
      </c>
      <c r="AD93" t="s">
        <v>900</v>
      </c>
      <c r="AE93" t="s">
        <v>900</v>
      </c>
      <c r="AF93" t="s">
        <v>863</v>
      </c>
      <c r="AG93">
        <v>-0.178526162284283</v>
      </c>
      <c r="AH93">
        <v>0.45140995741571399</v>
      </c>
      <c r="AI93">
        <v>-0.16566409871721</v>
      </c>
      <c r="AJ93">
        <v>0.485167926430983</v>
      </c>
      <c r="AK93">
        <v>-0.175946402368334</v>
      </c>
      <c r="AL93">
        <v>0.45808164813543201</v>
      </c>
      <c r="AM93">
        <v>-0.238502552036297</v>
      </c>
      <c r="AN93">
        <v>0.31122850121182599</v>
      </c>
      <c r="AO93">
        <v>0.67007365842127198</v>
      </c>
      <c r="AP93">
        <v>1.2269759599434799E-3</v>
      </c>
      <c r="AQ93">
        <v>0.318538001258037</v>
      </c>
      <c r="AR93">
        <v>0.17106497508662499</v>
      </c>
      <c r="AS93">
        <v>0.190983761303025</v>
      </c>
      <c r="AT93">
        <v>0.41991130414679001</v>
      </c>
      <c r="AU93">
        <v>0.110024321760571</v>
      </c>
      <c r="AV93">
        <v>0.64424798509477599</v>
      </c>
      <c r="AW93">
        <v>0.17450599022577901</v>
      </c>
      <c r="AX93">
        <v>0.46182865546583801</v>
      </c>
      <c r="AY93">
        <v>0.147296568036937</v>
      </c>
      <c r="AZ93">
        <v>0.53544859992309701</v>
      </c>
      <c r="BA93">
        <v>-0.113378370194938</v>
      </c>
      <c r="BB93">
        <v>0.63412074195524304</v>
      </c>
      <c r="BC93">
        <v>0.47936418343307502</v>
      </c>
      <c r="BD93">
        <v>3.2464370011008797E-2</v>
      </c>
      <c r="BE93">
        <v>6.1405464405321103E-2</v>
      </c>
      <c r="BF93" s="40">
        <v>0.79704471838229496</v>
      </c>
      <c r="BG93" t="s">
        <v>866</v>
      </c>
      <c r="BH93" t="s">
        <v>866</v>
      </c>
      <c r="BI93" t="s">
        <v>863</v>
      </c>
      <c r="BJ93">
        <v>9.9403588077608906E-2</v>
      </c>
      <c r="BK93">
        <v>0.67670939685762199</v>
      </c>
      <c r="BL93">
        <v>5.76910141872405E-2</v>
      </c>
      <c r="BM93">
        <v>0.80909775107885196</v>
      </c>
      <c r="BN93">
        <v>6.3936032647313498E-2</v>
      </c>
      <c r="BO93">
        <v>0.78885835525464498</v>
      </c>
      <c r="BP93">
        <v>-6.6880478260328793E-2</v>
      </c>
      <c r="BQ93">
        <v>0.77935990636186303</v>
      </c>
      <c r="BR93">
        <v>0.28621644623629899</v>
      </c>
      <c r="BS93">
        <v>0.221187763422345</v>
      </c>
      <c r="BT93">
        <v>0.74812207113476104</v>
      </c>
      <c r="BU93">
        <v>1.4872231237115401E-4</v>
      </c>
      <c r="BV93">
        <v>0.26484912352876999</v>
      </c>
      <c r="BW93">
        <v>0.25911943683066402</v>
      </c>
      <c r="BX93">
        <v>-0.13848500209991299</v>
      </c>
      <c r="BY93">
        <v>0.560389466797652</v>
      </c>
      <c r="BZ93">
        <v>-0.42401640462305701</v>
      </c>
      <c r="CA93">
        <v>6.2436395494511202E-2</v>
      </c>
      <c r="CB93">
        <v>0.211502752216084</v>
      </c>
      <c r="CC93">
        <v>0.370705587028271</v>
      </c>
      <c r="CD93">
        <v>-2.2661694618934499E-3</v>
      </c>
      <c r="CE93">
        <v>0.99243456380332895</v>
      </c>
      <c r="CF93">
        <v>0.37064975421796897</v>
      </c>
      <c r="CG93">
        <v>0.107665714140706</v>
      </c>
      <c r="CH93">
        <v>6.4974742492900694E-2</v>
      </c>
      <c r="CI93" s="40">
        <v>0.78550424586192003</v>
      </c>
    </row>
    <row r="94" spans="1:87" x14ac:dyDescent="0.25">
      <c r="A94" t="s">
        <v>892</v>
      </c>
      <c r="B94" t="s">
        <v>892</v>
      </c>
      <c r="C94" t="s">
        <v>863</v>
      </c>
      <c r="D94">
        <v>2.7881773233311299E-2</v>
      </c>
      <c r="E94">
        <v>0.90711017355697199</v>
      </c>
      <c r="F94">
        <v>0.410316195610746</v>
      </c>
      <c r="G94">
        <v>7.2347606992021696E-2</v>
      </c>
      <c r="H94">
        <v>0.34419610427003799</v>
      </c>
      <c r="I94">
        <v>0.13727310665283901</v>
      </c>
      <c r="J94">
        <v>0.55556450000076296</v>
      </c>
      <c r="K94">
        <v>1.09849868878485E-2</v>
      </c>
      <c r="L94">
        <v>7.6246908463076399E-2</v>
      </c>
      <c r="M94">
        <v>0.749350403996768</v>
      </c>
      <c r="N94">
        <v>0.29695529329070502</v>
      </c>
      <c r="O94">
        <v>0.20357610816329</v>
      </c>
      <c r="P94">
        <v>0.35273556190625099</v>
      </c>
      <c r="Q94">
        <v>0.12715224635021799</v>
      </c>
      <c r="R94">
        <v>0.416167631182216</v>
      </c>
      <c r="S94">
        <v>6.7980063700401105E-2</v>
      </c>
      <c r="T94">
        <v>0.61515136410434001</v>
      </c>
      <c r="U94">
        <v>3.8918391726947802E-3</v>
      </c>
      <c r="V94">
        <v>7.2452510075974794E-2</v>
      </c>
      <c r="W94">
        <v>0.761468307766486</v>
      </c>
      <c r="X94">
        <v>0.70715243590170695</v>
      </c>
      <c r="Y94">
        <v>4.8899983542952097E-4</v>
      </c>
      <c r="Z94">
        <v>0.82920369465660204</v>
      </c>
      <c r="AA94" s="53">
        <v>6.2068387526306596E-6</v>
      </c>
      <c r="AB94">
        <v>0.151556041668237</v>
      </c>
      <c r="AC94" s="40">
        <v>0.523578771207591</v>
      </c>
      <c r="AD94" t="s">
        <v>888</v>
      </c>
      <c r="AE94" t="s">
        <v>888</v>
      </c>
      <c r="AF94" t="s">
        <v>863</v>
      </c>
      <c r="AG94">
        <v>0.166030981216334</v>
      </c>
      <c r="AH94">
        <v>0.48418804828053802</v>
      </c>
      <c r="AI94">
        <v>0.42682954570327403</v>
      </c>
      <c r="AJ94">
        <v>6.0534962640543998E-2</v>
      </c>
      <c r="AK94">
        <v>-0.10181698377309201</v>
      </c>
      <c r="AL94">
        <v>0.66928217355720898</v>
      </c>
      <c r="AM94">
        <v>6.4832063137814394E-2</v>
      </c>
      <c r="AN94">
        <v>0.78596475918673303</v>
      </c>
      <c r="AO94">
        <v>0.80479197198610097</v>
      </c>
      <c r="AP94" s="53">
        <v>1.8782357590347701E-5</v>
      </c>
      <c r="AQ94">
        <v>0.17506736968293499</v>
      </c>
      <c r="AR94">
        <v>0.460366458269787</v>
      </c>
      <c r="AS94">
        <v>0.49496357765513199</v>
      </c>
      <c r="AT94">
        <v>2.6498625285048701E-2</v>
      </c>
      <c r="AU94">
        <v>3.9474373891013499E-2</v>
      </c>
      <c r="AV94">
        <v>0.86876177918013997</v>
      </c>
      <c r="AW94">
        <v>0.53595815706851502</v>
      </c>
      <c r="AX94">
        <v>1.48587990115679E-2</v>
      </c>
      <c r="AY94">
        <v>-0.112016576265784</v>
      </c>
      <c r="AZ94">
        <v>0.63822513597610597</v>
      </c>
      <c r="BA94">
        <v>-0.58132666305904301</v>
      </c>
      <c r="BB94">
        <v>7.1815138442097503E-3</v>
      </c>
      <c r="BC94">
        <v>-9.9885477209718396E-2</v>
      </c>
      <c r="BD94">
        <v>0.67522405912203798</v>
      </c>
      <c r="BE94">
        <v>0.553996743763429</v>
      </c>
      <c r="BF94" s="40">
        <v>1.1260902877308399E-2</v>
      </c>
      <c r="BG94" t="s">
        <v>874</v>
      </c>
      <c r="BH94" t="s">
        <v>874</v>
      </c>
      <c r="BI94" t="s">
        <v>863</v>
      </c>
      <c r="BJ94">
        <v>-9.5385933854507193E-2</v>
      </c>
      <c r="BK94">
        <v>0.68913741472041701</v>
      </c>
      <c r="BL94">
        <v>-3.0218299995579199E-2</v>
      </c>
      <c r="BM94">
        <v>0.89936228311026101</v>
      </c>
      <c r="BN94">
        <v>0.52202343441481802</v>
      </c>
      <c r="BO94">
        <v>1.8227530709220601E-2</v>
      </c>
      <c r="BP94">
        <v>-0.162610565209234</v>
      </c>
      <c r="BQ94">
        <v>0.49336127991971301</v>
      </c>
      <c r="BR94">
        <v>-0.36838294721602699</v>
      </c>
      <c r="BS94">
        <v>0.110003972921505</v>
      </c>
      <c r="BT94">
        <v>0.95344009545708497</v>
      </c>
      <c r="BU94" s="53">
        <v>8.24408315736128E-11</v>
      </c>
      <c r="BV94">
        <v>-0.32515619584175198</v>
      </c>
      <c r="BW94">
        <v>0.16185270676373001</v>
      </c>
      <c r="BX94">
        <v>9.6120470126804705E-2</v>
      </c>
      <c r="BY94">
        <v>0.68685938979861805</v>
      </c>
      <c r="BZ94">
        <v>-0.36394158077507299</v>
      </c>
      <c r="CA94">
        <v>0.114691187760456</v>
      </c>
      <c r="CB94">
        <v>7.7305728375786198E-2</v>
      </c>
      <c r="CC94">
        <v>0.74597886031333405</v>
      </c>
      <c r="CD94">
        <v>-0.12719489787414301</v>
      </c>
      <c r="CE94">
        <v>0.59307532650896</v>
      </c>
      <c r="CF94">
        <v>0.170436938413806</v>
      </c>
      <c r="CG94">
        <v>0.47249756465045201</v>
      </c>
      <c r="CH94">
        <v>0.26473842783983098</v>
      </c>
      <c r="CI94" s="40">
        <v>0.25932602688227602</v>
      </c>
    </row>
    <row r="95" spans="1:87" x14ac:dyDescent="0.25">
      <c r="A95" t="s">
        <v>893</v>
      </c>
      <c r="B95" t="s">
        <v>893</v>
      </c>
      <c r="C95" t="s">
        <v>863</v>
      </c>
      <c r="D95">
        <v>2.6210071018734401E-2</v>
      </c>
      <c r="E95">
        <v>0.91265851648309404</v>
      </c>
      <c r="F95">
        <v>0.15137525592078699</v>
      </c>
      <c r="G95">
        <v>0.52408004504635997</v>
      </c>
      <c r="H95">
        <v>2.6205389542738398E-2</v>
      </c>
      <c r="I95">
        <v>0.91267405978112304</v>
      </c>
      <c r="J95">
        <v>0.26721151238777302</v>
      </c>
      <c r="K95">
        <v>0.25473537314696898</v>
      </c>
      <c r="L95">
        <v>-7.0283343243788807E-2</v>
      </c>
      <c r="M95">
        <v>0.76842011599707205</v>
      </c>
      <c r="N95">
        <v>0.133498422724143</v>
      </c>
      <c r="O95">
        <v>0.57472749545733404</v>
      </c>
      <c r="P95">
        <v>-0.10678495611718999</v>
      </c>
      <c r="Q95">
        <v>0.65408660145668596</v>
      </c>
      <c r="R95">
        <v>0.17539261805964099</v>
      </c>
      <c r="S95">
        <v>0.45952038404728801</v>
      </c>
      <c r="T95">
        <v>0.19292811272093799</v>
      </c>
      <c r="U95">
        <v>0.41510419780360203</v>
      </c>
      <c r="V95">
        <v>-2.8179318965845201E-2</v>
      </c>
      <c r="W95">
        <v>0.90612305271015003</v>
      </c>
      <c r="X95">
        <v>0.30807175078037002</v>
      </c>
      <c r="Y95">
        <v>0.186354473662146</v>
      </c>
      <c r="Z95">
        <v>0.68889553300428397</v>
      </c>
      <c r="AA95">
        <v>7.8182950318423305E-4</v>
      </c>
      <c r="AB95">
        <v>-0.16783600630454101</v>
      </c>
      <c r="AC95" s="40">
        <v>0.47938146543131599</v>
      </c>
      <c r="AD95" t="s">
        <v>870</v>
      </c>
      <c r="AE95" t="s">
        <v>870</v>
      </c>
      <c r="AF95" t="s">
        <v>863</v>
      </c>
      <c r="AG95">
        <v>0.13856382474062601</v>
      </c>
      <c r="AH95">
        <v>0.56016410458727595</v>
      </c>
      <c r="AI95">
        <v>0.194455204643014</v>
      </c>
      <c r="AJ95">
        <v>0.411349639155139</v>
      </c>
      <c r="AK95">
        <v>-5.5492694922354299E-2</v>
      </c>
      <c r="AL95">
        <v>0.81625081329846105</v>
      </c>
      <c r="AM95">
        <v>-0.17226910231005399</v>
      </c>
      <c r="AN95">
        <v>0.46767841837228402</v>
      </c>
      <c r="AO95">
        <v>0.94108419326152104</v>
      </c>
      <c r="AP95" s="53">
        <v>6.5519067526529295E-10</v>
      </c>
      <c r="AQ95">
        <v>4.8596467300616002E-2</v>
      </c>
      <c r="AR95">
        <v>0.83877879587627802</v>
      </c>
      <c r="AS95">
        <v>0.330861577038921</v>
      </c>
      <c r="AT95">
        <v>0.154190470186675</v>
      </c>
      <c r="AU95">
        <v>-3.6105658672384799E-2</v>
      </c>
      <c r="AV95">
        <v>0.87988020720168403</v>
      </c>
      <c r="AW95">
        <v>0.323712830585345</v>
      </c>
      <c r="AX95">
        <v>0.16383198919877301</v>
      </c>
      <c r="AY95">
        <v>-3.1236977855281699E-2</v>
      </c>
      <c r="AZ95">
        <v>0.89598706289103702</v>
      </c>
      <c r="BA95">
        <v>-0.29910690503385401</v>
      </c>
      <c r="BB95">
        <v>0.20016311248132701</v>
      </c>
      <c r="BC95">
        <v>-0.105841640249648</v>
      </c>
      <c r="BD95">
        <v>0.65696209161553498</v>
      </c>
      <c r="BE95">
        <v>0.12496922542295499</v>
      </c>
      <c r="BF95" s="40">
        <v>0.59961164512046405</v>
      </c>
      <c r="BG95" t="s">
        <v>887</v>
      </c>
      <c r="BH95" t="s">
        <v>887</v>
      </c>
      <c r="BI95" t="s">
        <v>863</v>
      </c>
      <c r="BJ95">
        <v>-8.6510369874021803E-2</v>
      </c>
      <c r="BK95">
        <v>0.71686201569055996</v>
      </c>
      <c r="BL95">
        <v>0.27569943310706702</v>
      </c>
      <c r="BM95">
        <v>0.239374727979626</v>
      </c>
      <c r="BN95">
        <v>0.55168563976021301</v>
      </c>
      <c r="BO95">
        <v>1.16778578789247E-2</v>
      </c>
      <c r="BP95">
        <v>-1.0785261899954801E-2</v>
      </c>
      <c r="BQ95">
        <v>0.96400488787415095</v>
      </c>
      <c r="BR95">
        <v>-0.25128958516682898</v>
      </c>
      <c r="BS95">
        <v>0.28520111462110997</v>
      </c>
      <c r="BT95">
        <v>0.91672767997773597</v>
      </c>
      <c r="BU95" s="53">
        <v>1.34754818244705E-8</v>
      </c>
      <c r="BV95">
        <v>-0.15565297817001</v>
      </c>
      <c r="BW95">
        <v>0.51227962147514505</v>
      </c>
      <c r="BX95">
        <v>-0.193577978965884</v>
      </c>
      <c r="BY95">
        <v>0.413504158881221</v>
      </c>
      <c r="BZ95">
        <v>-0.57988352487528705</v>
      </c>
      <c r="CA95">
        <v>7.3611663377573296E-3</v>
      </c>
      <c r="CB95">
        <v>9.0502174191035706E-2</v>
      </c>
      <c r="CC95">
        <v>0.70434820419758903</v>
      </c>
      <c r="CD95">
        <v>0.217338693359656</v>
      </c>
      <c r="CE95">
        <v>0.35733567397437399</v>
      </c>
      <c r="CF95">
        <v>0.36089739461008802</v>
      </c>
      <c r="CG95">
        <v>0.117985685747382</v>
      </c>
      <c r="CH95">
        <v>0.29085611351930801</v>
      </c>
      <c r="CI95" s="40">
        <v>0.21346039712301401</v>
      </c>
    </row>
    <row r="96" spans="1:87" x14ac:dyDescent="0.25">
      <c r="A96" t="s">
        <v>894</v>
      </c>
      <c r="B96" t="s">
        <v>894</v>
      </c>
      <c r="C96" t="s">
        <v>863</v>
      </c>
      <c r="D96">
        <v>-2.38227316486769E-2</v>
      </c>
      <c r="E96">
        <v>0.92058873323684798</v>
      </c>
      <c r="F96">
        <v>0.37001620245509398</v>
      </c>
      <c r="G96">
        <v>0.108315583808722</v>
      </c>
      <c r="H96">
        <v>0.42476905836308598</v>
      </c>
      <c r="I96">
        <v>6.1923308126442901E-2</v>
      </c>
      <c r="J96">
        <v>0.48983315405416999</v>
      </c>
      <c r="K96">
        <v>2.8356421132516001E-2</v>
      </c>
      <c r="L96">
        <v>1.0027644616468E-2</v>
      </c>
      <c r="M96">
        <v>0.96653197940424695</v>
      </c>
      <c r="N96">
        <v>-0.19230359152790999</v>
      </c>
      <c r="O96">
        <v>0.41664497921914501</v>
      </c>
      <c r="P96">
        <v>0.12727504494582201</v>
      </c>
      <c r="Q96">
        <v>0.59284050952061995</v>
      </c>
      <c r="R96">
        <v>0.20127021842621801</v>
      </c>
      <c r="S96">
        <v>0.39482034622471901</v>
      </c>
      <c r="T96">
        <v>0.28364334082328801</v>
      </c>
      <c r="U96">
        <v>0.22555121394792901</v>
      </c>
      <c r="V96">
        <v>-0.15882839267184101</v>
      </c>
      <c r="W96">
        <v>0.50360273188395899</v>
      </c>
      <c r="X96">
        <v>0.70257381873532598</v>
      </c>
      <c r="Y96">
        <v>5.5182598578958303E-4</v>
      </c>
      <c r="Z96">
        <v>0.93998668166727395</v>
      </c>
      <c r="AA96" s="53">
        <v>7.7046069358066802E-10</v>
      </c>
      <c r="AB96">
        <v>4.5508979925627899E-2</v>
      </c>
      <c r="AC96" s="40">
        <v>0.84890506439996105</v>
      </c>
      <c r="AD96" t="s">
        <v>865</v>
      </c>
      <c r="AE96" t="s">
        <v>865</v>
      </c>
      <c r="AF96" t="s">
        <v>863</v>
      </c>
      <c r="AG96">
        <v>0.13462166663939301</v>
      </c>
      <c r="AH96">
        <v>0.57148400993688897</v>
      </c>
      <c r="AI96">
        <v>9.3250007760231707E-2</v>
      </c>
      <c r="AJ96">
        <v>0.695776172864086</v>
      </c>
      <c r="AK96">
        <v>8.6148060251112907E-2</v>
      </c>
      <c r="AL96">
        <v>0.71800131269106504</v>
      </c>
      <c r="AM96">
        <v>-7.6510873256379106E-2</v>
      </c>
      <c r="AN96">
        <v>0.74850946265698204</v>
      </c>
      <c r="AO96">
        <v>0.74971978847745202</v>
      </c>
      <c r="AP96">
        <v>1.4134800229365999E-4</v>
      </c>
      <c r="AQ96">
        <v>3.75580173269656E-2</v>
      </c>
      <c r="AR96">
        <v>0.87508392908279498</v>
      </c>
      <c r="AS96">
        <v>0.220153336086303</v>
      </c>
      <c r="AT96">
        <v>0.35098801284029302</v>
      </c>
      <c r="AU96">
        <v>0.145102693978862</v>
      </c>
      <c r="AV96">
        <v>0.54161016531055906</v>
      </c>
      <c r="AW96">
        <v>0.18410480667079901</v>
      </c>
      <c r="AX96">
        <v>0.43715614246704998</v>
      </c>
      <c r="AY96">
        <v>-1.74389779283829E-2</v>
      </c>
      <c r="AZ96">
        <v>0.94182767214101903</v>
      </c>
      <c r="BA96">
        <v>-0.229914697764352</v>
      </c>
      <c r="BB96">
        <v>0.32948512010858599</v>
      </c>
      <c r="BC96">
        <v>0.213193576441843</v>
      </c>
      <c r="BD96">
        <v>0.36680312311976698</v>
      </c>
      <c r="BE96">
        <v>0.106232168830467</v>
      </c>
      <c r="BF96" s="40">
        <v>0.65577108549556695</v>
      </c>
      <c r="BG96" t="s">
        <v>891</v>
      </c>
      <c r="BH96" t="s">
        <v>891</v>
      </c>
      <c r="BI96" t="s">
        <v>863</v>
      </c>
      <c r="BJ96">
        <v>-7.4776958252296105E-2</v>
      </c>
      <c r="BK96">
        <v>0.75403834274485204</v>
      </c>
      <c r="BL96">
        <v>0.123933996908869</v>
      </c>
      <c r="BM96">
        <v>0.60266200381521395</v>
      </c>
      <c r="BN96">
        <v>0.54947131942752103</v>
      </c>
      <c r="BO96">
        <v>1.2088987992963599E-2</v>
      </c>
      <c r="BP96">
        <v>-0.12933596937244199</v>
      </c>
      <c r="BQ96">
        <v>0.58681579146052598</v>
      </c>
      <c r="BR96">
        <v>-0.34847847524773901</v>
      </c>
      <c r="BS96">
        <v>0.13212914190214001</v>
      </c>
      <c r="BT96">
        <v>0.962459508661625</v>
      </c>
      <c r="BU96" s="53">
        <v>1.2271186166958399E-11</v>
      </c>
      <c r="BV96">
        <v>-0.32383775916130902</v>
      </c>
      <c r="BW96">
        <v>0.16366001956357301</v>
      </c>
      <c r="BX96">
        <v>-5.8948479460117199E-2</v>
      </c>
      <c r="BY96">
        <v>0.80501261992299999</v>
      </c>
      <c r="BZ96">
        <v>-0.53096374044109496</v>
      </c>
      <c r="CA96">
        <v>1.6003163060781499E-2</v>
      </c>
      <c r="CB96">
        <v>0.12278436944990399</v>
      </c>
      <c r="CC96">
        <v>0.60605690378832699</v>
      </c>
      <c r="CD96">
        <v>4.8932780719744898E-2</v>
      </c>
      <c r="CE96">
        <v>0.83767720613021202</v>
      </c>
      <c r="CF96">
        <v>0.23980436034581701</v>
      </c>
      <c r="CG96">
        <v>0.30851536363711601</v>
      </c>
      <c r="CH96">
        <v>0.31672691410797998</v>
      </c>
      <c r="CI96" s="40">
        <v>0.17364716780601899</v>
      </c>
    </row>
    <row r="97" spans="1:87" x14ac:dyDescent="0.25">
      <c r="A97" t="s">
        <v>895</v>
      </c>
      <c r="B97" t="s">
        <v>895</v>
      </c>
      <c r="C97" t="s">
        <v>863</v>
      </c>
      <c r="D97">
        <v>-2.1097754158666399E-2</v>
      </c>
      <c r="E97">
        <v>0.929649296487148</v>
      </c>
      <c r="F97">
        <v>0.51846169211609405</v>
      </c>
      <c r="G97">
        <v>1.9179686433446599E-2</v>
      </c>
      <c r="H97">
        <v>0.62754308272807002</v>
      </c>
      <c r="I97">
        <v>3.0558872652529301E-3</v>
      </c>
      <c r="J97">
        <v>0.48063467063858001</v>
      </c>
      <c r="K97">
        <v>3.1942403395546097E-2</v>
      </c>
      <c r="L97">
        <v>0.186722739851852</v>
      </c>
      <c r="M97">
        <v>0.43054979643921798</v>
      </c>
      <c r="N97">
        <v>-0.17791838785876901</v>
      </c>
      <c r="O97">
        <v>0.452977223202782</v>
      </c>
      <c r="P97">
        <v>0.40515863618161602</v>
      </c>
      <c r="Q97">
        <v>7.6368253898353194E-2</v>
      </c>
      <c r="R97">
        <v>0.27256172393376099</v>
      </c>
      <c r="S97">
        <v>0.24498185209616899</v>
      </c>
      <c r="T97">
        <v>0.350911813729198</v>
      </c>
      <c r="U97">
        <v>0.129267776141123</v>
      </c>
      <c r="V97">
        <v>-0.124374603439123</v>
      </c>
      <c r="W97">
        <v>0.60136295148044205</v>
      </c>
      <c r="X97">
        <v>0.76021617312130696</v>
      </c>
      <c r="Y97">
        <v>1.00249658569065E-4</v>
      </c>
      <c r="Z97">
        <v>0.88392463558065704</v>
      </c>
      <c r="AA97" s="53">
        <v>2.36697670962144E-7</v>
      </c>
      <c r="AB97">
        <v>0.219394014705313</v>
      </c>
      <c r="AC97" s="40">
        <v>0.35269398508181499</v>
      </c>
      <c r="AD97" t="s">
        <v>898</v>
      </c>
      <c r="AE97" t="s">
        <v>898</v>
      </c>
      <c r="AF97" t="s">
        <v>863</v>
      </c>
      <c r="AG97">
        <v>0.119286987305501</v>
      </c>
      <c r="AH97">
        <v>0.61643250408614503</v>
      </c>
      <c r="AI97">
        <v>0.48531501005670802</v>
      </c>
      <c r="AJ97">
        <v>3.0075956968800801E-2</v>
      </c>
      <c r="AK97">
        <v>-0.21184377278544</v>
      </c>
      <c r="AL97">
        <v>0.369916613647223</v>
      </c>
      <c r="AM97">
        <v>9.5271222727108307E-2</v>
      </c>
      <c r="AN97">
        <v>0.68949340275848803</v>
      </c>
      <c r="AO97">
        <v>0.811897509519664</v>
      </c>
      <c r="AP97" s="53">
        <v>1.3832071215947299E-5</v>
      </c>
      <c r="AQ97">
        <v>0.153270892473686</v>
      </c>
      <c r="AR97">
        <v>0.51883512514079699</v>
      </c>
      <c r="AS97">
        <v>0.47089091152492002</v>
      </c>
      <c r="AT97">
        <v>3.6118199180074598E-2</v>
      </c>
      <c r="AU97">
        <v>-2.6457258563338401E-2</v>
      </c>
      <c r="AV97">
        <v>0.91183785521968397</v>
      </c>
      <c r="AW97">
        <v>0.48444940458274699</v>
      </c>
      <c r="AX97">
        <v>3.0414533541245001E-2</v>
      </c>
      <c r="AY97">
        <v>-4.3097146844369799E-2</v>
      </c>
      <c r="AZ97">
        <v>0.85683130245305505</v>
      </c>
      <c r="BA97">
        <v>-0.58337682784076506</v>
      </c>
      <c r="BB97">
        <v>6.9324806129336903E-3</v>
      </c>
      <c r="BC97">
        <v>-0.17314449519563299</v>
      </c>
      <c r="BD97">
        <v>0.46538469200932697</v>
      </c>
      <c r="BE97">
        <v>0.54825455579324001</v>
      </c>
      <c r="BF97" s="40">
        <v>1.2319837424026999E-2</v>
      </c>
      <c r="BG97" t="s">
        <v>894</v>
      </c>
      <c r="BH97" t="s">
        <v>894</v>
      </c>
      <c r="BI97" t="s">
        <v>863</v>
      </c>
      <c r="BJ97">
        <v>-6.0043070122661399E-2</v>
      </c>
      <c r="BK97">
        <v>0.80146057224604095</v>
      </c>
      <c r="BL97">
        <v>-1.0432699231380899E-3</v>
      </c>
      <c r="BM97">
        <v>0.99651708428979002</v>
      </c>
      <c r="BN97">
        <v>0.60219869269963899</v>
      </c>
      <c r="BO97">
        <v>4.9596939676543996E-3</v>
      </c>
      <c r="BP97">
        <v>-0.18148908162781699</v>
      </c>
      <c r="BQ97">
        <v>0.44380979284488897</v>
      </c>
      <c r="BR97">
        <v>-0.31428594037567298</v>
      </c>
      <c r="BS97">
        <v>0.17716933918424899</v>
      </c>
      <c r="BT97">
        <v>0.95821221590115402</v>
      </c>
      <c r="BU97" s="53">
        <v>3.1701427333061502E-11</v>
      </c>
      <c r="BV97">
        <v>-0.33799673079818099</v>
      </c>
      <c r="BW97">
        <v>0.144967261575733</v>
      </c>
      <c r="BX97">
        <v>-3.6573400113845397E-2</v>
      </c>
      <c r="BY97">
        <v>0.87833508727737797</v>
      </c>
      <c r="BZ97">
        <v>-0.468872152159301</v>
      </c>
      <c r="CA97">
        <v>3.7034163857057198E-2</v>
      </c>
      <c r="CB97">
        <v>0.115222947906947</v>
      </c>
      <c r="CC97">
        <v>0.62857763380042997</v>
      </c>
      <c r="CD97">
        <v>-4.8050427870035599E-2</v>
      </c>
      <c r="CE97">
        <v>0.84056795435161502</v>
      </c>
      <c r="CF97">
        <v>0.13312024960275401</v>
      </c>
      <c r="CG97">
        <v>0.57582129778314595</v>
      </c>
      <c r="CH97">
        <v>0.24349203253330001</v>
      </c>
      <c r="CI97" s="40">
        <v>0.30090766006261899</v>
      </c>
    </row>
    <row r="98" spans="1:87" x14ac:dyDescent="0.25">
      <c r="A98" t="s">
        <v>896</v>
      </c>
      <c r="B98" t="s">
        <v>896</v>
      </c>
      <c r="C98" t="s">
        <v>863</v>
      </c>
      <c r="D98">
        <v>-1.6949531274056202E-2</v>
      </c>
      <c r="E98">
        <v>0.94345781443006804</v>
      </c>
      <c r="F98">
        <v>0.13040531007657999</v>
      </c>
      <c r="G98">
        <v>0.58370003322217501</v>
      </c>
      <c r="H98">
        <v>8.7565606768917101E-2</v>
      </c>
      <c r="I98">
        <v>0.71354706828666203</v>
      </c>
      <c r="J98">
        <v>0.30307502051531199</v>
      </c>
      <c r="K98">
        <v>0.193969267155783</v>
      </c>
      <c r="L98">
        <v>-0.105283041529489</v>
      </c>
      <c r="M98">
        <v>0.65866705046652496</v>
      </c>
      <c r="N98">
        <v>0.10227439575297199</v>
      </c>
      <c r="O98">
        <v>0.66787778999245195</v>
      </c>
      <c r="P98">
        <v>-3.8702434916762299E-2</v>
      </c>
      <c r="Q98">
        <v>0.87130754116796805</v>
      </c>
      <c r="R98">
        <v>0.20278141329683599</v>
      </c>
      <c r="S98">
        <v>0.39120550836940698</v>
      </c>
      <c r="T98">
        <v>0.25888344673994301</v>
      </c>
      <c r="U98">
        <v>0.27040165862704701</v>
      </c>
      <c r="V98">
        <v>-7.4681715136385204E-2</v>
      </c>
      <c r="W98">
        <v>0.75434237824935302</v>
      </c>
      <c r="X98">
        <v>0.30794603308775198</v>
      </c>
      <c r="Y98">
        <v>0.186543548450821</v>
      </c>
      <c r="Z98">
        <v>0.720779133045374</v>
      </c>
      <c r="AA98">
        <v>3.36670430284701E-4</v>
      </c>
      <c r="AB98">
        <v>-5.8118087633656897E-2</v>
      </c>
      <c r="AC98" s="40">
        <v>0.80770977753830397</v>
      </c>
      <c r="AD98" t="s">
        <v>869</v>
      </c>
      <c r="AE98" t="s">
        <v>869</v>
      </c>
      <c r="AF98" t="s">
        <v>863</v>
      </c>
      <c r="AG98">
        <v>8.1285930662543096E-2</v>
      </c>
      <c r="AH98">
        <v>0.73334507915070402</v>
      </c>
      <c r="AI98">
        <v>0.204315586759588</v>
      </c>
      <c r="AJ98">
        <v>0.38755456440761499</v>
      </c>
      <c r="AK98">
        <v>-3.5330264321327597E-2</v>
      </c>
      <c r="AL98">
        <v>0.88244253495616898</v>
      </c>
      <c r="AM98">
        <v>-0.12603464101985601</v>
      </c>
      <c r="AN98">
        <v>0.59647902941366304</v>
      </c>
      <c r="AO98">
        <v>0.86798042923308705</v>
      </c>
      <c r="AP98" s="53">
        <v>7.0957169009606599E-7</v>
      </c>
      <c r="AQ98">
        <v>5.17331585043024E-2</v>
      </c>
      <c r="AR98">
        <v>0.82851608053102799</v>
      </c>
      <c r="AS98">
        <v>0.28108555300793198</v>
      </c>
      <c r="AT98">
        <v>0.229943957115752</v>
      </c>
      <c r="AU98">
        <v>2.6107378071285301E-2</v>
      </c>
      <c r="AV98">
        <v>0.912999481569847</v>
      </c>
      <c r="AW98">
        <v>0.271230075211084</v>
      </c>
      <c r="AX98">
        <v>0.24738675547348299</v>
      </c>
      <c r="AY98">
        <v>3.2636360732818601E-3</v>
      </c>
      <c r="AZ98">
        <v>0.98910475684560994</v>
      </c>
      <c r="BA98">
        <v>-0.26908652555560703</v>
      </c>
      <c r="BB98">
        <v>0.25128952965853502</v>
      </c>
      <c r="BC98">
        <v>-5.7441073111143298E-2</v>
      </c>
      <c r="BD98">
        <v>0.80991030566231104</v>
      </c>
      <c r="BE98">
        <v>0.10535237917537101</v>
      </c>
      <c r="BF98" s="40">
        <v>0.65845532924892503</v>
      </c>
      <c r="BG98" t="s">
        <v>881</v>
      </c>
      <c r="BH98" t="s">
        <v>881</v>
      </c>
      <c r="BI98" t="s">
        <v>863</v>
      </c>
      <c r="BJ98">
        <v>2.09912121669154E-2</v>
      </c>
      <c r="BK98">
        <v>0.93000372554157995</v>
      </c>
      <c r="BL98">
        <v>1.0831577676685701E-2</v>
      </c>
      <c r="BM98">
        <v>0.96385040847056402</v>
      </c>
      <c r="BN98">
        <v>0.31301141077141098</v>
      </c>
      <c r="BO98">
        <v>0.17902758604274099</v>
      </c>
      <c r="BP98">
        <v>-9.0956822541405594E-2</v>
      </c>
      <c r="BQ98">
        <v>0.70292749762655904</v>
      </c>
      <c r="BR98">
        <v>0.100916098720386</v>
      </c>
      <c r="BS98">
        <v>0.67205123392064203</v>
      </c>
      <c r="BT98">
        <v>0.86152038817549303</v>
      </c>
      <c r="BU98" s="53">
        <v>1.0642003141824401E-6</v>
      </c>
      <c r="BV98">
        <v>7.9313958590319394E-2</v>
      </c>
      <c r="BW98">
        <v>0.73959640013658901</v>
      </c>
      <c r="BX98">
        <v>-0.18526911339937399</v>
      </c>
      <c r="BY98">
        <v>0.43421145836264702</v>
      </c>
      <c r="BZ98">
        <v>-0.46169201763155698</v>
      </c>
      <c r="CA98">
        <v>4.0439049682897701E-2</v>
      </c>
      <c r="CB98">
        <v>0.19076678604320199</v>
      </c>
      <c r="CC98">
        <v>0.420449588501771</v>
      </c>
      <c r="CD98">
        <v>-1.6702963950323599E-2</v>
      </c>
      <c r="CE98">
        <v>0.94427910953331096</v>
      </c>
      <c r="CF98">
        <v>0.315874612883353</v>
      </c>
      <c r="CG98">
        <v>0.174871509403561</v>
      </c>
      <c r="CH98">
        <v>8.6695545028090001E-2</v>
      </c>
      <c r="CI98" s="40">
        <v>0.71627994716788401</v>
      </c>
    </row>
    <row r="99" spans="1:87" x14ac:dyDescent="0.25">
      <c r="A99" t="s">
        <v>897</v>
      </c>
      <c r="B99" t="s">
        <v>897</v>
      </c>
      <c r="C99" t="s">
        <v>863</v>
      </c>
      <c r="D99">
        <v>-9.9953483583407002E-3</v>
      </c>
      <c r="E99">
        <v>0.96663971308366303</v>
      </c>
      <c r="F99">
        <v>0.47724495887165302</v>
      </c>
      <c r="G99">
        <v>3.3349847331146397E-2</v>
      </c>
      <c r="H99">
        <v>0.57283642059861095</v>
      </c>
      <c r="I99">
        <v>8.2920720924944801E-3</v>
      </c>
      <c r="J99">
        <v>0.53631856139808698</v>
      </c>
      <c r="K99">
        <v>1.4778836185546601E-2</v>
      </c>
      <c r="L99">
        <v>0.18852518906700599</v>
      </c>
      <c r="M99">
        <v>0.42603229243906998</v>
      </c>
      <c r="N99">
        <v>-0.20995916624963301</v>
      </c>
      <c r="O99">
        <v>0.37428869447775298</v>
      </c>
      <c r="P99">
        <v>0.306203961312426</v>
      </c>
      <c r="Q99">
        <v>0.18917689454820799</v>
      </c>
      <c r="R99">
        <v>0.201853012550373</v>
      </c>
      <c r="S99">
        <v>0.39342409911391202</v>
      </c>
      <c r="T99">
        <v>0.37632113661047301</v>
      </c>
      <c r="U99">
        <v>0.101973358634028</v>
      </c>
      <c r="V99">
        <v>-8.5949196352954504E-2</v>
      </c>
      <c r="W99">
        <v>0.71862689197526797</v>
      </c>
      <c r="X99">
        <v>0.79498771241650701</v>
      </c>
      <c r="Y99" s="53">
        <v>2.80918121901692E-5</v>
      </c>
      <c r="Z99">
        <v>0.96366184584009096</v>
      </c>
      <c r="AA99" s="53">
        <v>9.1952169637651299E-12</v>
      </c>
      <c r="AB99">
        <v>0.200460008063924</v>
      </c>
      <c r="AC99" s="40">
        <v>0.39676597418486298</v>
      </c>
      <c r="AD99" t="s">
        <v>877</v>
      </c>
      <c r="AE99" t="s">
        <v>877</v>
      </c>
      <c r="AF99" t="s">
        <v>863</v>
      </c>
      <c r="AG99">
        <v>7.0705626878108899E-2</v>
      </c>
      <c r="AH99">
        <v>0.76706541646447202</v>
      </c>
      <c r="AI99">
        <v>0.153490867941182</v>
      </c>
      <c r="AJ99">
        <v>0.51822809768114297</v>
      </c>
      <c r="AK99">
        <v>-0.21000799907852899</v>
      </c>
      <c r="AL99">
        <v>0.374175040621755</v>
      </c>
      <c r="AM99">
        <v>-9.7933185149807894E-2</v>
      </c>
      <c r="AN99">
        <v>0.68124874202520802</v>
      </c>
      <c r="AO99">
        <v>0.94569822423826</v>
      </c>
      <c r="AP99" s="53">
        <v>3.1988638649326402E-10</v>
      </c>
      <c r="AQ99">
        <v>9.0704275544480503E-2</v>
      </c>
      <c r="AR99">
        <v>0.70371655165630598</v>
      </c>
      <c r="AS99">
        <v>0.37470744485597002</v>
      </c>
      <c r="AT99">
        <v>0.103570230784336</v>
      </c>
      <c r="AU99">
        <v>1.68342901910963E-2</v>
      </c>
      <c r="AV99">
        <v>0.94384166603620701</v>
      </c>
      <c r="AW99">
        <v>0.31684721023524798</v>
      </c>
      <c r="AX99">
        <v>0.173474833298252</v>
      </c>
      <c r="AY99">
        <v>-9.7597794608566005E-2</v>
      </c>
      <c r="AZ99">
        <v>0.68228562653854297</v>
      </c>
      <c r="BA99">
        <v>-0.397524785887716</v>
      </c>
      <c r="BB99">
        <v>8.2621557522839895E-2</v>
      </c>
      <c r="BC99">
        <v>-3.4346974060440599E-2</v>
      </c>
      <c r="BD99">
        <v>0.88569347912332197</v>
      </c>
      <c r="BE99">
        <v>0.25983455745238998</v>
      </c>
      <c r="BF99" s="40">
        <v>0.26858264057254999</v>
      </c>
      <c r="BG99" t="s">
        <v>864</v>
      </c>
      <c r="BH99" t="s">
        <v>864</v>
      </c>
      <c r="BI99" t="s">
        <v>863</v>
      </c>
      <c r="BJ99">
        <v>1.62706015951644E-2</v>
      </c>
      <c r="BK99">
        <v>0.94571940253550701</v>
      </c>
      <c r="BL99">
        <v>6.8482561572184603E-2</v>
      </c>
      <c r="BM99">
        <v>0.77420429604908703</v>
      </c>
      <c r="BN99">
        <v>5.9441116022306999E-2</v>
      </c>
      <c r="BO99">
        <v>0.803413509310129</v>
      </c>
      <c r="BP99">
        <v>9.7510545408650506E-2</v>
      </c>
      <c r="BQ99">
        <v>0.68255545381012495</v>
      </c>
      <c r="BR99">
        <v>0.426268954711574</v>
      </c>
      <c r="BS99">
        <v>6.0910330466920203E-2</v>
      </c>
      <c r="BT99">
        <v>0.656156419809799</v>
      </c>
      <c r="BU99">
        <v>1.6791759713198501E-3</v>
      </c>
      <c r="BV99">
        <v>0.17359986688041701</v>
      </c>
      <c r="BW99">
        <v>0.46419377922029198</v>
      </c>
      <c r="BX99">
        <v>6.7395791925078403E-3</v>
      </c>
      <c r="BY99">
        <v>0.97750283900174595</v>
      </c>
      <c r="BZ99">
        <v>-0.249453575798326</v>
      </c>
      <c r="CA99">
        <v>0.28885288499183798</v>
      </c>
      <c r="CB99">
        <v>0.485463012055872</v>
      </c>
      <c r="CC99">
        <v>3.00183640290493E-2</v>
      </c>
      <c r="CD99">
        <v>-0.13685712258387001</v>
      </c>
      <c r="CE99">
        <v>0.56505269425760496</v>
      </c>
      <c r="CF99">
        <v>0.379531027674682</v>
      </c>
      <c r="CG99">
        <v>9.8850259442324201E-2</v>
      </c>
      <c r="CH99">
        <v>0.155425798886004</v>
      </c>
      <c r="CI99" s="40">
        <v>0.51290311143333001</v>
      </c>
    </row>
    <row r="100" spans="1:87" x14ac:dyDescent="0.25">
      <c r="A100" t="s">
        <v>898</v>
      </c>
      <c r="B100" t="s">
        <v>898</v>
      </c>
      <c r="C100" t="s">
        <v>863</v>
      </c>
      <c r="D100">
        <v>7.6268180815149004E-3</v>
      </c>
      <c r="E100">
        <v>0.974542042195639</v>
      </c>
      <c r="F100">
        <v>0.45459021376829301</v>
      </c>
      <c r="G100">
        <v>4.4040293267117898E-2</v>
      </c>
      <c r="H100">
        <v>0.564404915193361</v>
      </c>
      <c r="I100">
        <v>9.5298531127146497E-3</v>
      </c>
      <c r="J100">
        <v>0.42328169463320198</v>
      </c>
      <c r="K100">
        <v>6.29403409402471E-2</v>
      </c>
      <c r="L100">
        <v>0.187293721511127</v>
      </c>
      <c r="M100">
        <v>0.42911599609154999</v>
      </c>
      <c r="N100">
        <v>-0.16707076478931701</v>
      </c>
      <c r="O100">
        <v>0.48141630803013602</v>
      </c>
      <c r="P100">
        <v>0.30541991486556902</v>
      </c>
      <c r="Q100">
        <v>0.190370199986204</v>
      </c>
      <c r="R100">
        <v>0.30405665991152397</v>
      </c>
      <c r="S100">
        <v>0.19245708560036801</v>
      </c>
      <c r="T100">
        <v>0.26149675975654402</v>
      </c>
      <c r="U100">
        <v>0.26542212561953199</v>
      </c>
      <c r="V100">
        <v>-0.18174437881989</v>
      </c>
      <c r="W100">
        <v>0.44315807358294201</v>
      </c>
      <c r="X100">
        <v>0.83868808783024096</v>
      </c>
      <c r="Y100" s="53">
        <v>3.8502217956100996E-6</v>
      </c>
      <c r="Z100">
        <v>0.920460554006718</v>
      </c>
      <c r="AA100" s="53">
        <v>9.0432036211427305E-9</v>
      </c>
      <c r="AB100">
        <v>0.152924214359623</v>
      </c>
      <c r="AC100" s="40">
        <v>0.51979247228169601</v>
      </c>
      <c r="AD100" t="s">
        <v>886</v>
      </c>
      <c r="AE100" t="s">
        <v>886</v>
      </c>
      <c r="AF100" t="s">
        <v>863</v>
      </c>
      <c r="AG100">
        <v>5.1951880028989102E-2</v>
      </c>
      <c r="AH100">
        <v>0.82780143836613895</v>
      </c>
      <c r="AI100">
        <v>-2.1652029752525101E-2</v>
      </c>
      <c r="AJ100">
        <v>0.92780561685508101</v>
      </c>
      <c r="AK100">
        <v>0.13418871681546399</v>
      </c>
      <c r="AL100">
        <v>0.57273325560143595</v>
      </c>
      <c r="AM100">
        <v>-3.2184850659994303E-2</v>
      </c>
      <c r="AN100">
        <v>0.89284798684920197</v>
      </c>
      <c r="AO100">
        <v>0.61275087466462697</v>
      </c>
      <c r="AP100">
        <v>4.07386320782479E-3</v>
      </c>
      <c r="AQ100">
        <v>0.61768859019364997</v>
      </c>
      <c r="AR100">
        <v>3.7068224389196899E-3</v>
      </c>
      <c r="AS100">
        <v>0.66897079437718499</v>
      </c>
      <c r="AT100">
        <v>1.25859522914877E-3</v>
      </c>
      <c r="AU100">
        <v>3.0873260086405299E-2</v>
      </c>
      <c r="AV100">
        <v>0.89719198690999102</v>
      </c>
      <c r="AW100">
        <v>0.59036598840880095</v>
      </c>
      <c r="AX100">
        <v>6.13609109208243E-3</v>
      </c>
      <c r="AY100">
        <v>0.35135500880474901</v>
      </c>
      <c r="AZ100">
        <v>0.12875139343172401</v>
      </c>
      <c r="BA100">
        <v>-0.115377302415933</v>
      </c>
      <c r="BB100">
        <v>0.62811464702444797</v>
      </c>
      <c r="BC100">
        <v>0.15787285536307</v>
      </c>
      <c r="BD100">
        <v>0.50620627608149904</v>
      </c>
      <c r="BE100">
        <v>0.199654203028376</v>
      </c>
      <c r="BF100" s="40">
        <v>0.398706255117865</v>
      </c>
      <c r="BG100" t="s">
        <v>871</v>
      </c>
      <c r="BH100" t="s">
        <v>871</v>
      </c>
      <c r="BI100" t="s">
        <v>863</v>
      </c>
      <c r="BJ100">
        <v>7.1380958112100597E-3</v>
      </c>
      <c r="BK100">
        <v>0.976172915554125</v>
      </c>
      <c r="BL100">
        <v>8.4794802413534501E-2</v>
      </c>
      <c r="BM100">
        <v>0.72226173848722097</v>
      </c>
      <c r="BN100">
        <v>0.46866484296720401</v>
      </c>
      <c r="BO100">
        <v>3.71292382378728E-2</v>
      </c>
      <c r="BP100">
        <v>-0.163899159732498</v>
      </c>
      <c r="BQ100">
        <v>0.48989544314806499</v>
      </c>
      <c r="BR100">
        <v>-0.28194642997705399</v>
      </c>
      <c r="BS100">
        <v>0.22845932871190799</v>
      </c>
      <c r="BT100">
        <v>0.96739299841260296</v>
      </c>
      <c r="BU100" s="53">
        <v>3.5157069792382901E-12</v>
      </c>
      <c r="BV100">
        <v>-0.23417497580265001</v>
      </c>
      <c r="BW100">
        <v>0.32035064969479599</v>
      </c>
      <c r="BX100">
        <v>-8.8304348931617496E-2</v>
      </c>
      <c r="BY100">
        <v>0.71122929898060305</v>
      </c>
      <c r="BZ100">
        <v>-0.50823729222501901</v>
      </c>
      <c r="CA100">
        <v>2.2134985501883801E-2</v>
      </c>
      <c r="CB100">
        <v>0.133107682017052</v>
      </c>
      <c r="CC100">
        <v>0.57585766283262396</v>
      </c>
      <c r="CD100">
        <v>2.5878636450347998E-2</v>
      </c>
      <c r="CE100">
        <v>0.913759010852635</v>
      </c>
      <c r="CF100">
        <v>0.27437377904918703</v>
      </c>
      <c r="CG100">
        <v>0.24173350927410001</v>
      </c>
      <c r="CH100">
        <v>0.25109413513789702</v>
      </c>
      <c r="CI100" s="40">
        <v>0.28558849624244897</v>
      </c>
    </row>
    <row r="101" spans="1:87" x14ac:dyDescent="0.25">
      <c r="A101" t="s">
        <v>899</v>
      </c>
      <c r="B101" t="s">
        <v>899</v>
      </c>
      <c r="C101" t="s">
        <v>863</v>
      </c>
      <c r="D101">
        <v>-4.8458475853372599E-3</v>
      </c>
      <c r="E101">
        <v>0.983823293975154</v>
      </c>
      <c r="F101">
        <v>0.18476133155934499</v>
      </c>
      <c r="G101">
        <v>0.43549441528199601</v>
      </c>
      <c r="H101">
        <v>8.7594781899275401E-2</v>
      </c>
      <c r="I101">
        <v>0.71345548667236902</v>
      </c>
      <c r="J101">
        <v>0.43720122003380901</v>
      </c>
      <c r="K101">
        <v>5.3901272664180898E-2</v>
      </c>
      <c r="L101">
        <v>6.5723377488452802E-3</v>
      </c>
      <c r="M101">
        <v>0.97806097176087403</v>
      </c>
      <c r="N101">
        <v>0.41589330234581301</v>
      </c>
      <c r="O101">
        <v>6.8180290104811705E-2</v>
      </c>
      <c r="P101">
        <v>0.14716772744870399</v>
      </c>
      <c r="Q101">
        <v>0.53580955841115796</v>
      </c>
      <c r="R101">
        <v>0.198079290303491</v>
      </c>
      <c r="S101">
        <v>0.40251348496603201</v>
      </c>
      <c r="T101">
        <v>0.54738536808054905</v>
      </c>
      <c r="U101">
        <v>1.24869146727432E-2</v>
      </c>
      <c r="V101">
        <v>0.25616318852681402</v>
      </c>
      <c r="W101">
        <v>0.27564669593256702</v>
      </c>
      <c r="X101">
        <v>0.32318767611275201</v>
      </c>
      <c r="Y101">
        <v>0.164556247564448</v>
      </c>
      <c r="Z101">
        <v>0.61689454199555205</v>
      </c>
      <c r="AA101">
        <v>3.7639239351265801E-3</v>
      </c>
      <c r="AB101">
        <v>6.3977762941930402E-2</v>
      </c>
      <c r="AC101" s="40">
        <v>0.78872353410000395</v>
      </c>
      <c r="AD101" t="s">
        <v>864</v>
      </c>
      <c r="AE101" t="s">
        <v>864</v>
      </c>
      <c r="AF101" t="s">
        <v>863</v>
      </c>
      <c r="AG101">
        <v>-2.8093365881199799E-2</v>
      </c>
      <c r="AH101">
        <v>0.90640819223818703</v>
      </c>
      <c r="AI101">
        <v>0.12999953729136199</v>
      </c>
      <c r="AJ101">
        <v>0.58488151175924896</v>
      </c>
      <c r="AK101">
        <v>-1.3781770958136E-2</v>
      </c>
      <c r="AL101">
        <v>0.95401325953840099</v>
      </c>
      <c r="AM101">
        <v>-0.18007749115028199</v>
      </c>
      <c r="AN101">
        <v>0.44742229366625003</v>
      </c>
      <c r="AO101">
        <v>0.65345697988718898</v>
      </c>
      <c r="AP101">
        <v>1.7813483137083101E-3</v>
      </c>
      <c r="AQ101">
        <v>0.230534960112804</v>
      </c>
      <c r="AR101">
        <v>0.32814572093761402</v>
      </c>
      <c r="AS101">
        <v>0.244407503939122</v>
      </c>
      <c r="AT101">
        <v>0.29903689070718398</v>
      </c>
      <c r="AU101">
        <v>0.42366578426111701</v>
      </c>
      <c r="AV101">
        <v>6.2676508221172295E-2</v>
      </c>
      <c r="AW101">
        <v>4.86074927176341E-2</v>
      </c>
      <c r="AX101">
        <v>0.83874267769312205</v>
      </c>
      <c r="AY101">
        <v>0.30638865131127202</v>
      </c>
      <c r="AZ101">
        <v>0.18889653421503699</v>
      </c>
      <c r="BA101">
        <v>-3.2563322590671101E-2</v>
      </c>
      <c r="BB101">
        <v>0.891595024979287</v>
      </c>
      <c r="BC101">
        <v>0.60742455652053495</v>
      </c>
      <c r="BD101">
        <v>4.5030059612336604E-3</v>
      </c>
      <c r="BE101">
        <v>0.13823818982049099</v>
      </c>
      <c r="BF101" s="40">
        <v>0.56109538853541596</v>
      </c>
      <c r="BG101" t="s">
        <v>862</v>
      </c>
      <c r="BH101" t="s">
        <v>862</v>
      </c>
      <c r="BI101" t="s">
        <v>863</v>
      </c>
      <c r="BJ101">
        <v>2.48295514098514E-3</v>
      </c>
      <c r="BK101">
        <v>0.99171086388617602</v>
      </c>
      <c r="BL101">
        <v>0.22996265456207499</v>
      </c>
      <c r="BM101">
        <v>0.32938144658173102</v>
      </c>
      <c r="BN101">
        <v>0.16023601672295401</v>
      </c>
      <c r="BO101">
        <v>0.49977919767450701</v>
      </c>
      <c r="BP101">
        <v>0.37030461134543102</v>
      </c>
      <c r="BQ101">
        <v>0.1080193959938</v>
      </c>
      <c r="BR101">
        <v>0.20772920950030299</v>
      </c>
      <c r="BS101">
        <v>0.37949946839471699</v>
      </c>
      <c r="BT101">
        <v>0.28019015310754303</v>
      </c>
      <c r="BU101">
        <v>0.231494757701347</v>
      </c>
      <c r="BV101">
        <v>0.218669128377669</v>
      </c>
      <c r="BW101">
        <v>0.35432705525227498</v>
      </c>
      <c r="BX101">
        <v>0.115616542497073</v>
      </c>
      <c r="BY101">
        <v>0.62739730997299803</v>
      </c>
      <c r="BZ101">
        <v>-0.197192750198218</v>
      </c>
      <c r="CA101">
        <v>0.40466535485504102</v>
      </c>
      <c r="CB101">
        <v>6.3254246526409597E-2</v>
      </c>
      <c r="CC101">
        <v>0.79106186812955004</v>
      </c>
      <c r="CD101">
        <v>0.44451885954126402</v>
      </c>
      <c r="CE101">
        <v>4.9565136404655402E-2</v>
      </c>
      <c r="CF101">
        <v>0.69166191506377706</v>
      </c>
      <c r="CG101">
        <v>7.2971671491887805E-4</v>
      </c>
      <c r="CH101">
        <v>0.46631620819646302</v>
      </c>
      <c r="CI101" s="40">
        <v>3.82196490356893E-2</v>
      </c>
    </row>
    <row r="102" spans="1:87" x14ac:dyDescent="0.25">
      <c r="A102" t="s">
        <v>900</v>
      </c>
      <c r="B102" t="s">
        <v>900</v>
      </c>
      <c r="C102" t="s">
        <v>863</v>
      </c>
      <c r="D102">
        <v>3.1619787949139899E-3</v>
      </c>
      <c r="E102">
        <v>0.98944410864007104</v>
      </c>
      <c r="F102">
        <v>0.333729789260725</v>
      </c>
      <c r="G102">
        <v>0.150435216914931</v>
      </c>
      <c r="H102">
        <v>0.41268107785144298</v>
      </c>
      <c r="I102">
        <v>7.0557890824152494E-2</v>
      </c>
      <c r="J102">
        <v>0.44207451090466998</v>
      </c>
      <c r="K102">
        <v>5.09827284813298E-2</v>
      </c>
      <c r="L102">
        <v>8.7760181056168202E-2</v>
      </c>
      <c r="M102">
        <v>0.71293636510004099</v>
      </c>
      <c r="N102">
        <v>-5.6256074383455097E-2</v>
      </c>
      <c r="O102">
        <v>0.81376525401722699</v>
      </c>
      <c r="P102">
        <v>0.58734964131632195</v>
      </c>
      <c r="Q102">
        <v>6.4700333502264703E-3</v>
      </c>
      <c r="R102">
        <v>-0.20883193475423201</v>
      </c>
      <c r="S102">
        <v>0.37691763935404199</v>
      </c>
      <c r="T102">
        <v>0.74294687597299203</v>
      </c>
      <c r="U102">
        <v>1.7491750868766601E-4</v>
      </c>
      <c r="V102">
        <v>0.45685339078780002</v>
      </c>
      <c r="W102">
        <v>4.2866840387810599E-2</v>
      </c>
      <c r="X102">
        <v>0.15323320969905399</v>
      </c>
      <c r="Y102">
        <v>0.51893914530198104</v>
      </c>
      <c r="Z102">
        <v>0.43796460787706998</v>
      </c>
      <c r="AA102">
        <v>5.3435874648294697E-2</v>
      </c>
      <c r="AB102">
        <v>0.63917820578199003</v>
      </c>
      <c r="AC102" s="40">
        <v>2.4125541843194702E-3</v>
      </c>
      <c r="AD102" t="s">
        <v>878</v>
      </c>
      <c r="AE102" t="s">
        <v>878</v>
      </c>
      <c r="AF102" t="s">
        <v>863</v>
      </c>
      <c r="AG102">
        <v>5.8546914153333402E-3</v>
      </c>
      <c r="AH102">
        <v>0.98045607213882802</v>
      </c>
      <c r="AI102">
        <v>0.18937965325592701</v>
      </c>
      <c r="AJ102">
        <v>0.423899602303486</v>
      </c>
      <c r="AK102">
        <v>-0.171572806833721</v>
      </c>
      <c r="AL102">
        <v>0.46950694776525498</v>
      </c>
      <c r="AM102">
        <v>-0.13460892637412999</v>
      </c>
      <c r="AN102">
        <v>0.57152075413696601</v>
      </c>
      <c r="AO102">
        <v>0.877676004843153</v>
      </c>
      <c r="AP102" s="53">
        <v>3.70561234955156E-7</v>
      </c>
      <c r="AQ102">
        <v>5.4312322668582498E-2</v>
      </c>
      <c r="AR102">
        <v>0.82009741860525498</v>
      </c>
      <c r="AS102">
        <v>0.29763875436390103</v>
      </c>
      <c r="AT102">
        <v>0.20248780199095501</v>
      </c>
      <c r="AU102">
        <v>-7.4190956150227402E-2</v>
      </c>
      <c r="AV102">
        <v>0.75590953199224498</v>
      </c>
      <c r="AW102">
        <v>0.364997105865566</v>
      </c>
      <c r="AX102">
        <v>0.113564460444834</v>
      </c>
      <c r="AY102">
        <v>-0.18104288214286801</v>
      </c>
      <c r="AZ102">
        <v>0.44495004482224498</v>
      </c>
      <c r="BA102">
        <v>-0.44454006996763201</v>
      </c>
      <c r="BB102">
        <v>4.95529690437541E-2</v>
      </c>
      <c r="BC102">
        <v>-5.0121762556845098E-2</v>
      </c>
      <c r="BD102">
        <v>0.833785057030489</v>
      </c>
      <c r="BE102">
        <v>0.24051086859124199</v>
      </c>
      <c r="BF102" s="40">
        <v>0.307048911309177</v>
      </c>
      <c r="BG102" t="s">
        <v>883</v>
      </c>
      <c r="BH102" t="s">
        <v>883</v>
      </c>
      <c r="BI102" t="s">
        <v>863</v>
      </c>
      <c r="BJ102">
        <v>4.3243353783886299E-4</v>
      </c>
      <c r="BK102">
        <v>0.99855633412835398</v>
      </c>
      <c r="BL102">
        <v>-4.40933906416087E-2</v>
      </c>
      <c r="BM102">
        <v>0.85355560768627403</v>
      </c>
      <c r="BN102">
        <v>0.53536878889527495</v>
      </c>
      <c r="BO102">
        <v>1.4990311227542999E-2</v>
      </c>
      <c r="BP102">
        <v>-0.247536717695821</v>
      </c>
      <c r="BQ102">
        <v>0.29269602846725901</v>
      </c>
      <c r="BR102">
        <v>-0.43126862531121901</v>
      </c>
      <c r="BS102">
        <v>5.7624091912433402E-2</v>
      </c>
      <c r="BT102">
        <v>0.95106413146397095</v>
      </c>
      <c r="BU102" s="53">
        <v>1.2790547279934601E-10</v>
      </c>
      <c r="BV102">
        <v>-0.38489667876106398</v>
      </c>
      <c r="BW102">
        <v>9.3786292770106694E-2</v>
      </c>
      <c r="BX102">
        <v>-8.5153877820846307E-3</v>
      </c>
      <c r="BY102">
        <v>0.97157712565413001</v>
      </c>
      <c r="BZ102">
        <v>-0.40824549347664002</v>
      </c>
      <c r="CA102">
        <v>7.3942372016068098E-2</v>
      </c>
      <c r="CB102">
        <v>8.6645194351837096E-2</v>
      </c>
      <c r="CC102">
        <v>0.71643820157947502</v>
      </c>
      <c r="CD102">
        <v>-9.11248337384086E-2</v>
      </c>
      <c r="CE102">
        <v>0.70240272788153102</v>
      </c>
      <c r="CF102">
        <v>9.5192248949629493E-2</v>
      </c>
      <c r="CG102">
        <v>0.68973852203986197</v>
      </c>
      <c r="CH102">
        <v>0.22779712111949499</v>
      </c>
      <c r="CI102" s="40">
        <v>0.33408216074998198</v>
      </c>
    </row>
    <row r="103" spans="1:87" x14ac:dyDescent="0.25">
      <c r="A103" t="s">
        <v>901</v>
      </c>
      <c r="B103" t="s">
        <v>901</v>
      </c>
      <c r="C103" t="s">
        <v>902</v>
      </c>
      <c r="D103">
        <v>-0.63300363376388602</v>
      </c>
      <c r="E103">
        <v>2.7381770044140699E-3</v>
      </c>
      <c r="F103">
        <v>0.566173781028248</v>
      </c>
      <c r="G103">
        <v>9.2584535472137498E-3</v>
      </c>
      <c r="H103">
        <v>0.65107456684990805</v>
      </c>
      <c r="I103">
        <v>1.8758000949382499E-3</v>
      </c>
      <c r="J103">
        <v>0.74126369074918996</v>
      </c>
      <c r="K103">
        <v>1.8424669348581499E-4</v>
      </c>
      <c r="L103">
        <v>0.40860204763516</v>
      </c>
      <c r="M103">
        <v>7.3665916275179197E-2</v>
      </c>
      <c r="N103">
        <v>6.8026834058655802E-3</v>
      </c>
      <c r="O103">
        <v>0.97729224470909803</v>
      </c>
      <c r="P103">
        <v>0.50518529326498396</v>
      </c>
      <c r="Q103">
        <v>2.3083831155145298E-2</v>
      </c>
      <c r="R103">
        <v>-0.111123225171847</v>
      </c>
      <c r="S103">
        <v>0.64092318511282598</v>
      </c>
      <c r="T103">
        <v>0.48551044279997402</v>
      </c>
      <c r="U103">
        <v>2.99999253270836E-2</v>
      </c>
      <c r="V103">
        <v>0.223634246969069</v>
      </c>
      <c r="W103">
        <v>0.34322879156191499</v>
      </c>
      <c r="X103">
        <v>2.9948800110372601E-2</v>
      </c>
      <c r="Y103">
        <v>0.90025550697168399</v>
      </c>
      <c r="Z103">
        <v>0.130428774513101</v>
      </c>
      <c r="AA103">
        <v>0.58363174349212998</v>
      </c>
      <c r="AB103">
        <v>0.45046418261698201</v>
      </c>
      <c r="AC103" s="40">
        <v>4.6243172866942898E-2</v>
      </c>
      <c r="AD103" t="s">
        <v>926</v>
      </c>
      <c r="AE103" t="s">
        <v>926</v>
      </c>
      <c r="AF103" t="s">
        <v>902</v>
      </c>
      <c r="AG103">
        <v>0.453869014191085</v>
      </c>
      <c r="AH103">
        <v>4.4419387442030299E-2</v>
      </c>
      <c r="AI103">
        <v>0.31210362448922602</v>
      </c>
      <c r="AJ103">
        <v>0.18035917129284901</v>
      </c>
      <c r="AK103">
        <v>0.20936319253643801</v>
      </c>
      <c r="AL103">
        <v>0.37567733894391703</v>
      </c>
      <c r="AM103">
        <v>-0.25269694208273102</v>
      </c>
      <c r="AN103">
        <v>0.28242132603261899</v>
      </c>
      <c r="AO103">
        <v>0.58903734163897303</v>
      </c>
      <c r="AP103">
        <v>6.2813976477220602E-3</v>
      </c>
      <c r="AQ103">
        <v>0.19882787355602899</v>
      </c>
      <c r="AR103">
        <v>0.40070136587373401</v>
      </c>
      <c r="AS103">
        <v>0.379099251137753</v>
      </c>
      <c r="AT103">
        <v>9.92662504145497E-2</v>
      </c>
      <c r="AU103">
        <v>0.67029407265725804</v>
      </c>
      <c r="AV103">
        <v>1.22073750712427E-3</v>
      </c>
      <c r="AW103">
        <v>-0.12666300112372</v>
      </c>
      <c r="AX103">
        <v>0.59463467720736296</v>
      </c>
      <c r="AY103">
        <v>0.44119327974432898</v>
      </c>
      <c r="AZ103">
        <v>5.1501325843957398E-2</v>
      </c>
      <c r="BA103">
        <v>4.0853139109725198E-2</v>
      </c>
      <c r="BB103">
        <v>0.86421788494248797</v>
      </c>
      <c r="BC103">
        <v>0.64711811315727596</v>
      </c>
      <c r="BD103">
        <v>2.0419105726271099E-3</v>
      </c>
      <c r="BE103">
        <v>6.5132558543894797E-2</v>
      </c>
      <c r="BF103" s="40">
        <v>0.78499495708380296</v>
      </c>
      <c r="BG103" t="s">
        <v>907</v>
      </c>
      <c r="BH103" t="s">
        <v>907</v>
      </c>
      <c r="BI103" t="s">
        <v>902</v>
      </c>
      <c r="BJ103">
        <v>-0.58104027926860902</v>
      </c>
      <c r="BK103">
        <v>7.21687649574461E-3</v>
      </c>
      <c r="BL103">
        <v>0.49025645435787502</v>
      </c>
      <c r="BM103">
        <v>2.8199367806076198E-2</v>
      </c>
      <c r="BN103">
        <v>0.18987913105744</v>
      </c>
      <c r="BO103">
        <v>0.42265558441461198</v>
      </c>
      <c r="BP103">
        <v>0.65921561880369095</v>
      </c>
      <c r="BQ103">
        <v>1.5693723307843299E-3</v>
      </c>
      <c r="BR103">
        <v>0.39691012812627402</v>
      </c>
      <c r="BS103">
        <v>8.3141049056612501E-2</v>
      </c>
      <c r="BT103">
        <v>-0.110234797484067</v>
      </c>
      <c r="BU103">
        <v>0.64361067159488405</v>
      </c>
      <c r="BV103">
        <v>0.17074081364393401</v>
      </c>
      <c r="BW103">
        <v>0.47169655672969701</v>
      </c>
      <c r="BX103">
        <v>0.16607028695300299</v>
      </c>
      <c r="BY103">
        <v>0.48408312781336299</v>
      </c>
      <c r="BZ103">
        <v>0.114975463726832</v>
      </c>
      <c r="CA103">
        <v>0.62932024192601899</v>
      </c>
      <c r="CB103">
        <v>0.22811650375119699</v>
      </c>
      <c r="CC103">
        <v>0.33338640576074102</v>
      </c>
      <c r="CD103">
        <v>6.08021858264415E-2</v>
      </c>
      <c r="CE103">
        <v>0.79899936809843297</v>
      </c>
      <c r="CF103">
        <v>0.46125682991962103</v>
      </c>
      <c r="CG103">
        <v>4.0652946727765302E-2</v>
      </c>
      <c r="CH103">
        <v>0.27029620110591901</v>
      </c>
      <c r="CI103" s="40">
        <v>0.249082270628247</v>
      </c>
    </row>
    <row r="104" spans="1:87" x14ac:dyDescent="0.25">
      <c r="A104" t="s">
        <v>903</v>
      </c>
      <c r="B104" t="s">
        <v>903</v>
      </c>
      <c r="C104" t="s">
        <v>902</v>
      </c>
      <c r="D104">
        <v>-0.51741764523836697</v>
      </c>
      <c r="E104">
        <v>1.94661811144714E-2</v>
      </c>
      <c r="F104">
        <v>0.68712687372427705</v>
      </c>
      <c r="G104">
        <v>8.1676977064598102E-4</v>
      </c>
      <c r="H104">
        <v>0.79037193220856405</v>
      </c>
      <c r="I104" s="53">
        <v>3.3706468784496599E-5</v>
      </c>
      <c r="J104">
        <v>0.87782743579595002</v>
      </c>
      <c r="K104" s="53">
        <v>3.6666351240793701E-7</v>
      </c>
      <c r="L104">
        <v>0.19072337437428499</v>
      </c>
      <c r="M104">
        <v>0.420557331032612</v>
      </c>
      <c r="N104">
        <v>-0.13794127987417801</v>
      </c>
      <c r="O104">
        <v>0.56194511812046399</v>
      </c>
      <c r="P104">
        <v>0.71126329146468104</v>
      </c>
      <c r="Q104">
        <v>4.3787526331032402E-4</v>
      </c>
      <c r="R104">
        <v>-8.1004826742475694E-2</v>
      </c>
      <c r="S104">
        <v>0.73423522592095103</v>
      </c>
      <c r="T104">
        <v>0.63043590173268005</v>
      </c>
      <c r="U104">
        <v>2.8839628831934501E-3</v>
      </c>
      <c r="V104">
        <v>0.24946284356411</v>
      </c>
      <c r="W104">
        <v>0.28883437971877401</v>
      </c>
      <c r="X104">
        <v>0.32164029597782401</v>
      </c>
      <c r="Y104">
        <v>0.16670308901963901</v>
      </c>
      <c r="Z104">
        <v>0.38642408269810502</v>
      </c>
      <c r="AA104">
        <v>9.2380163716220903E-2</v>
      </c>
      <c r="AB104">
        <v>0.650419594207573</v>
      </c>
      <c r="AC104" s="40">
        <v>1.9024894059140401E-3</v>
      </c>
      <c r="AD104" t="s">
        <v>908</v>
      </c>
      <c r="AE104" t="s">
        <v>908</v>
      </c>
      <c r="AF104" t="s">
        <v>902</v>
      </c>
      <c r="AG104">
        <v>0.41973634400830101</v>
      </c>
      <c r="AH104">
        <v>6.5415398963853996E-2</v>
      </c>
      <c r="AI104">
        <v>0.205725362528867</v>
      </c>
      <c r="AJ104">
        <v>0.384216457008978</v>
      </c>
      <c r="AK104">
        <v>0.36971828335729601</v>
      </c>
      <c r="AL104">
        <v>0.10862215420663</v>
      </c>
      <c r="AM104">
        <v>-0.125839210908195</v>
      </c>
      <c r="AN104">
        <v>0.59705313754021805</v>
      </c>
      <c r="AO104">
        <v>0.296465668348105</v>
      </c>
      <c r="AP104">
        <v>0.20435814719569301</v>
      </c>
      <c r="AQ104">
        <v>-0.13587386475862001</v>
      </c>
      <c r="AR104">
        <v>0.56787756727343597</v>
      </c>
      <c r="AS104">
        <v>0.15477585690438</v>
      </c>
      <c r="AT104">
        <v>0.51468885988919</v>
      </c>
      <c r="AU104">
        <v>0.69616708977881003</v>
      </c>
      <c r="AV104">
        <v>6.5114448101394697E-4</v>
      </c>
      <c r="AW104">
        <v>-0.28821807176601799</v>
      </c>
      <c r="AX104">
        <v>0.217831910394406</v>
      </c>
      <c r="AY104">
        <v>0.130153364697463</v>
      </c>
      <c r="AZ104">
        <v>0.58443349676548795</v>
      </c>
      <c r="BA104">
        <v>8.5593700399972897E-2</v>
      </c>
      <c r="BB104">
        <v>0.71974562831554001</v>
      </c>
      <c r="BC104">
        <v>0.234599406279246</v>
      </c>
      <c r="BD104">
        <v>0.319448997869069</v>
      </c>
      <c r="BE104">
        <v>1.34636194592021E-2</v>
      </c>
      <c r="BF104" s="40">
        <v>0.95507382299538801</v>
      </c>
      <c r="BG104" t="s">
        <v>925</v>
      </c>
      <c r="BH104" t="s">
        <v>925</v>
      </c>
      <c r="BI104" t="s">
        <v>902</v>
      </c>
      <c r="BJ104">
        <v>-0.39068667546701702</v>
      </c>
      <c r="BK104">
        <v>8.8537845925151404E-2</v>
      </c>
      <c r="BL104">
        <v>0.24941541135079501</v>
      </c>
      <c r="BM104">
        <v>0.28892909697512997</v>
      </c>
      <c r="BN104">
        <v>0.118426840634313</v>
      </c>
      <c r="BO104">
        <v>0.618995145138859</v>
      </c>
      <c r="BP104">
        <v>0.27501870538942902</v>
      </c>
      <c r="BQ104">
        <v>0.24058411048426301</v>
      </c>
      <c r="BR104">
        <v>0.34387815944814498</v>
      </c>
      <c r="BS104">
        <v>0.13766056365119</v>
      </c>
      <c r="BT104">
        <v>1.11072965475156E-2</v>
      </c>
      <c r="BU104">
        <v>0.96293081491828902</v>
      </c>
      <c r="BV104">
        <v>0.78100320689755898</v>
      </c>
      <c r="BW104" s="53">
        <v>4.8143639962369003E-5</v>
      </c>
      <c r="BX104">
        <v>-0.18906525285276199</v>
      </c>
      <c r="BY104">
        <v>0.42468366199128998</v>
      </c>
      <c r="BZ104">
        <v>-0.12565113532350899</v>
      </c>
      <c r="CA104">
        <v>0.59760585732244098</v>
      </c>
      <c r="CB104">
        <v>-0.15304269161741901</v>
      </c>
      <c r="CC104">
        <v>0.51946520523129502</v>
      </c>
      <c r="CD104">
        <v>0.33525112075366398</v>
      </c>
      <c r="CE104">
        <v>0.148469458906968</v>
      </c>
      <c r="CF104">
        <v>0.247200392544069</v>
      </c>
      <c r="CG104">
        <v>0.293373551538469</v>
      </c>
      <c r="CH104">
        <v>-0.107631449583968</v>
      </c>
      <c r="CI104" s="40">
        <v>0.65151023960102905</v>
      </c>
    </row>
    <row r="105" spans="1:87" x14ac:dyDescent="0.25">
      <c r="A105" t="s">
        <v>904</v>
      </c>
      <c r="B105" t="s">
        <v>904</v>
      </c>
      <c r="C105" t="s">
        <v>902</v>
      </c>
      <c r="D105">
        <v>-0.512471726065162</v>
      </c>
      <c r="E105">
        <v>2.0870086853127998E-2</v>
      </c>
      <c r="F105">
        <v>0.70481759325030802</v>
      </c>
      <c r="G105">
        <v>5.2023208088453597E-4</v>
      </c>
      <c r="H105">
        <v>0.51784318637480398</v>
      </c>
      <c r="I105">
        <v>1.93490002002021E-2</v>
      </c>
      <c r="J105">
        <v>0.64236842224632495</v>
      </c>
      <c r="K105">
        <v>2.2574052307508998E-3</v>
      </c>
      <c r="L105">
        <v>0.42753833121062501</v>
      </c>
      <c r="M105">
        <v>6.0062873689608498E-2</v>
      </c>
      <c r="N105">
        <v>0.11516160686570499</v>
      </c>
      <c r="O105">
        <v>0.62876166351095897</v>
      </c>
      <c r="P105">
        <v>0.455221573987098</v>
      </c>
      <c r="Q105">
        <v>4.37104738245934E-2</v>
      </c>
      <c r="R105">
        <v>0.384767016145111</v>
      </c>
      <c r="S105">
        <v>9.3906377950946904E-2</v>
      </c>
      <c r="T105">
        <v>0.13357662334899301</v>
      </c>
      <c r="U105">
        <v>0.57450142539893001</v>
      </c>
      <c r="V105">
        <v>3.7314149472823903E-2</v>
      </c>
      <c r="W105">
        <v>0.87588899138424303</v>
      </c>
      <c r="X105">
        <v>0.23120645254963099</v>
      </c>
      <c r="Y105">
        <v>0.326699339158386</v>
      </c>
      <c r="Z105">
        <v>0.28580259650664103</v>
      </c>
      <c r="AA105">
        <v>0.221885807845254</v>
      </c>
      <c r="AB105">
        <v>0.23335586449936499</v>
      </c>
      <c r="AC105" s="40">
        <v>0.322095045959985</v>
      </c>
      <c r="AD105" t="s">
        <v>919</v>
      </c>
      <c r="AE105" t="s">
        <v>919</v>
      </c>
      <c r="AF105" t="s">
        <v>902</v>
      </c>
      <c r="AG105">
        <v>0.359079950869236</v>
      </c>
      <c r="AH105">
        <v>0.119984596103583</v>
      </c>
      <c r="AI105">
        <v>0.41076718205100998</v>
      </c>
      <c r="AJ105">
        <v>7.2003713999246197E-2</v>
      </c>
      <c r="AK105">
        <v>2.6006731799784799E-2</v>
      </c>
      <c r="AL105">
        <v>0.91333366540641803</v>
      </c>
      <c r="AM105">
        <v>-0.207836862996609</v>
      </c>
      <c r="AN105">
        <v>0.37924698072087898</v>
      </c>
      <c r="AO105">
        <v>0.13165299779008099</v>
      </c>
      <c r="AP105">
        <v>0.58007355448137199</v>
      </c>
      <c r="AQ105">
        <v>6.0954424522287901E-2</v>
      </c>
      <c r="AR105">
        <v>0.79850599880164796</v>
      </c>
      <c r="AS105">
        <v>0.28048450944777498</v>
      </c>
      <c r="AT105">
        <v>0.23098419626813699</v>
      </c>
      <c r="AU105">
        <v>0.89854562491346701</v>
      </c>
      <c r="AV105" s="53">
        <v>7.4458151792569704E-8</v>
      </c>
      <c r="AW105">
        <v>-0.339926912643014</v>
      </c>
      <c r="AX105">
        <v>0.14254006665117899</v>
      </c>
      <c r="AY105">
        <v>0.240017041929103</v>
      </c>
      <c r="AZ105">
        <v>0.30807347011812503</v>
      </c>
      <c r="BA105">
        <v>-2.6529658073846701E-2</v>
      </c>
      <c r="BB105">
        <v>0.911597505484537</v>
      </c>
      <c r="BC105">
        <v>0.53494854858348295</v>
      </c>
      <c r="BD105">
        <v>1.50846542148008E-2</v>
      </c>
      <c r="BE105">
        <v>0.23353518713753499</v>
      </c>
      <c r="BF105" s="40">
        <v>0.32171267347823401</v>
      </c>
      <c r="BG105" t="s">
        <v>903</v>
      </c>
      <c r="BH105" t="s">
        <v>903</v>
      </c>
      <c r="BI105" t="s">
        <v>902</v>
      </c>
      <c r="BJ105">
        <v>-0.30948008275920602</v>
      </c>
      <c r="BK105">
        <v>0.18424523303392201</v>
      </c>
      <c r="BL105">
        <v>0.21333282092497799</v>
      </c>
      <c r="BM105">
        <v>0.366482790286285</v>
      </c>
      <c r="BN105">
        <v>-0.27253716926342803</v>
      </c>
      <c r="BO105">
        <v>0.24502606070062399</v>
      </c>
      <c r="BP105">
        <v>0.29695443851140702</v>
      </c>
      <c r="BQ105">
        <v>0.20357747169766299</v>
      </c>
      <c r="BR105">
        <v>0.66766621084849298</v>
      </c>
      <c r="BS105">
        <v>1.29688037407421E-3</v>
      </c>
      <c r="BT105">
        <v>-0.211576309910913</v>
      </c>
      <c r="BU105">
        <v>0.370535325803444</v>
      </c>
      <c r="BV105">
        <v>0.60800303049605198</v>
      </c>
      <c r="BW105">
        <v>4.4546637319113902E-3</v>
      </c>
      <c r="BX105">
        <v>0.18442369493812599</v>
      </c>
      <c r="BY105">
        <v>0.43634858956419798</v>
      </c>
      <c r="BZ105">
        <v>0.33058136952063399</v>
      </c>
      <c r="CA105">
        <v>0.15456079242198301</v>
      </c>
      <c r="CB105">
        <v>0.250261249579603</v>
      </c>
      <c r="CC105">
        <v>0.28724291475397701</v>
      </c>
      <c r="CD105">
        <v>-0.18104334899389499</v>
      </c>
      <c r="CE105">
        <v>0.44494885099859</v>
      </c>
      <c r="CF105">
        <v>0.231485573178146</v>
      </c>
      <c r="CG105">
        <v>0.326099233932093</v>
      </c>
      <c r="CH105">
        <v>-0.30981689285840802</v>
      </c>
      <c r="CI105" s="40">
        <v>0.18374319933387701</v>
      </c>
    </row>
    <row r="106" spans="1:87" x14ac:dyDescent="0.25">
      <c r="A106" t="s">
        <v>905</v>
      </c>
      <c r="B106" t="s">
        <v>905</v>
      </c>
      <c r="C106" t="s">
        <v>902</v>
      </c>
      <c r="D106">
        <v>-0.49728436107622798</v>
      </c>
      <c r="E106">
        <v>2.5690423546670699E-2</v>
      </c>
      <c r="F106">
        <v>0.67857586298665595</v>
      </c>
      <c r="G106">
        <v>1.0049088910620901E-3</v>
      </c>
      <c r="H106">
        <v>0.60046847012708204</v>
      </c>
      <c r="I106">
        <v>5.1190581238820696E-3</v>
      </c>
      <c r="J106">
        <v>0.659263473490039</v>
      </c>
      <c r="K106">
        <v>1.5677037845390799E-3</v>
      </c>
      <c r="L106">
        <v>0.28000100355663599</v>
      </c>
      <c r="M106">
        <v>0.23182322395874699</v>
      </c>
      <c r="N106">
        <v>0.37885697997221501</v>
      </c>
      <c r="O106">
        <v>9.9500222217965298E-2</v>
      </c>
      <c r="P106">
        <v>0.66198621699404503</v>
      </c>
      <c r="Q106">
        <v>1.47519044508526E-3</v>
      </c>
      <c r="R106">
        <v>0.30274255184967702</v>
      </c>
      <c r="S106">
        <v>0.194483224700681</v>
      </c>
      <c r="T106">
        <v>0.52646331686530501</v>
      </c>
      <c r="U106">
        <v>1.7093914155214301E-2</v>
      </c>
      <c r="V106">
        <v>8.2530355603046099E-2</v>
      </c>
      <c r="W106">
        <v>0.729408417992367</v>
      </c>
      <c r="X106">
        <v>0.21258404390285099</v>
      </c>
      <c r="Y106">
        <v>0.36820723269720601</v>
      </c>
      <c r="Z106">
        <v>0.217963872366193</v>
      </c>
      <c r="AA106">
        <v>0.35592008122054303</v>
      </c>
      <c r="AB106">
        <v>0.34661848572676102</v>
      </c>
      <c r="AC106" s="40">
        <v>0.134346318324706</v>
      </c>
      <c r="AD106" t="s">
        <v>906</v>
      </c>
      <c r="AE106" t="s">
        <v>906</v>
      </c>
      <c r="AF106" t="s">
        <v>902</v>
      </c>
      <c r="AG106">
        <v>-0.30539280337323799</v>
      </c>
      <c r="AH106">
        <v>0.19041155357232201</v>
      </c>
      <c r="AI106">
        <v>-0.26807994747897301</v>
      </c>
      <c r="AJ106">
        <v>0.25313567571387502</v>
      </c>
      <c r="AK106">
        <v>-0.26321291461871599</v>
      </c>
      <c r="AL106">
        <v>0.26218368734542102</v>
      </c>
      <c r="AM106">
        <v>0.17695752390661099</v>
      </c>
      <c r="AN106">
        <v>0.45546071578429798</v>
      </c>
      <c r="AO106">
        <v>4.3781129043870999E-2</v>
      </c>
      <c r="AP106">
        <v>0.85458209224574</v>
      </c>
      <c r="AQ106">
        <v>0.32126070934310103</v>
      </c>
      <c r="AR106">
        <v>0.16723265240204399</v>
      </c>
      <c r="AS106">
        <v>0.20699430954478901</v>
      </c>
      <c r="AT106">
        <v>0.38122560513452403</v>
      </c>
      <c r="AU106">
        <v>9.0594326254197693E-2</v>
      </c>
      <c r="AV106">
        <v>0.70406016673030802</v>
      </c>
      <c r="AW106">
        <v>-3.57193629336218E-3</v>
      </c>
      <c r="AX106">
        <v>0.98807560191326904</v>
      </c>
      <c r="AY106">
        <v>6.2190446811675799E-2</v>
      </c>
      <c r="AZ106">
        <v>0.79450308228729405</v>
      </c>
      <c r="BA106">
        <v>-9.63672946314309E-2</v>
      </c>
      <c r="BB106">
        <v>0.68609449226715602</v>
      </c>
      <c r="BC106">
        <v>0.16888621822981201</v>
      </c>
      <c r="BD106">
        <v>0.47659586162152601</v>
      </c>
      <c r="BE106">
        <v>0.31126172305597</v>
      </c>
      <c r="BF106" s="40">
        <v>0.18160010554042499</v>
      </c>
      <c r="BG106" t="s">
        <v>922</v>
      </c>
      <c r="BH106" t="s">
        <v>922</v>
      </c>
      <c r="BI106" t="s">
        <v>902</v>
      </c>
      <c r="BJ106">
        <v>-0.27992433141381401</v>
      </c>
      <c r="BK106">
        <v>0.23195645446440299</v>
      </c>
      <c r="BL106">
        <v>0.325464787726505</v>
      </c>
      <c r="BM106">
        <v>0.16143168475310499</v>
      </c>
      <c r="BN106">
        <v>-3.5456057006617699E-2</v>
      </c>
      <c r="BO106">
        <v>0.88202676993249696</v>
      </c>
      <c r="BP106">
        <v>0.34037070042895401</v>
      </c>
      <c r="BQ106">
        <v>0.14198605974276901</v>
      </c>
      <c r="BR106">
        <v>0.73388806798456896</v>
      </c>
      <c r="BS106">
        <v>2.3032203927794199E-4</v>
      </c>
      <c r="BT106">
        <v>0.33509093525177702</v>
      </c>
      <c r="BU106">
        <v>0.148675590920542</v>
      </c>
      <c r="BV106">
        <v>0.68269779193777302</v>
      </c>
      <c r="BW106">
        <v>9.1010650016382403E-4</v>
      </c>
      <c r="BX106">
        <v>-7.4980963568831799E-2</v>
      </c>
      <c r="BY106">
        <v>0.75338723333318403</v>
      </c>
      <c r="BZ106">
        <v>-0.300538271008913</v>
      </c>
      <c r="CA106">
        <v>0.197913872038774</v>
      </c>
      <c r="CB106">
        <v>0.21196923245962601</v>
      </c>
      <c r="CC106">
        <v>0.36962659456741398</v>
      </c>
      <c r="CD106">
        <v>0.111108437429914</v>
      </c>
      <c r="CE106">
        <v>0.64096788284155304</v>
      </c>
      <c r="CF106">
        <v>0.50048364280041502</v>
      </c>
      <c r="CG106">
        <v>2.46083302272182E-2</v>
      </c>
      <c r="CH106">
        <v>1.0784645669747499E-2</v>
      </c>
      <c r="CI106" s="40">
        <v>0.96400694322694203</v>
      </c>
    </row>
    <row r="107" spans="1:87" x14ac:dyDescent="0.25">
      <c r="A107" t="s">
        <v>906</v>
      </c>
      <c r="B107" t="s">
        <v>906</v>
      </c>
      <c r="C107" t="s">
        <v>902</v>
      </c>
      <c r="D107">
        <v>-0.49663432133117402</v>
      </c>
      <c r="E107">
        <v>2.5914808008743101E-2</v>
      </c>
      <c r="F107">
        <v>0.17887813301039501</v>
      </c>
      <c r="G107">
        <v>0.450503615306804</v>
      </c>
      <c r="H107">
        <v>0.40006355094965801</v>
      </c>
      <c r="I107">
        <v>8.0501294754613706E-2</v>
      </c>
      <c r="J107">
        <v>0.43582746407626999</v>
      </c>
      <c r="K107">
        <v>5.4746554117629402E-2</v>
      </c>
      <c r="L107">
        <v>0.204909533107241</v>
      </c>
      <c r="M107">
        <v>0.386146236975073</v>
      </c>
      <c r="N107">
        <v>0.18573525198117</v>
      </c>
      <c r="O107">
        <v>0.43303547597506997</v>
      </c>
      <c r="P107">
        <v>0.14010429327221699</v>
      </c>
      <c r="Q107">
        <v>0.55576782361728505</v>
      </c>
      <c r="R107">
        <v>-2.40150265941898E-2</v>
      </c>
      <c r="S107">
        <v>0.91994969461916798</v>
      </c>
      <c r="T107">
        <v>0.37106261549852199</v>
      </c>
      <c r="U107">
        <v>0.107243739470522</v>
      </c>
      <c r="V107">
        <v>-0.183568741098912</v>
      </c>
      <c r="W107">
        <v>0.43851544524509101</v>
      </c>
      <c r="X107">
        <v>6.5646784012616297E-2</v>
      </c>
      <c r="Y107">
        <v>0.78333608264662402</v>
      </c>
      <c r="Z107">
        <v>0.104715060743438</v>
      </c>
      <c r="AA107">
        <v>0.66040230948059797</v>
      </c>
      <c r="AB107">
        <v>-0.112434044469408</v>
      </c>
      <c r="AC107" s="40">
        <v>0.63696581869442503</v>
      </c>
      <c r="AD107" t="s">
        <v>905</v>
      </c>
      <c r="AE107" t="s">
        <v>905</v>
      </c>
      <c r="AF107" t="s">
        <v>902</v>
      </c>
      <c r="AG107">
        <v>-0.29762098735382297</v>
      </c>
      <c r="AH107">
        <v>0.20251604408058699</v>
      </c>
      <c r="AI107">
        <v>0.14808688797664701</v>
      </c>
      <c r="AJ107">
        <v>0.533236901087495</v>
      </c>
      <c r="AK107">
        <v>0.26812346667143699</v>
      </c>
      <c r="AL107">
        <v>0.25305567995974099</v>
      </c>
      <c r="AM107">
        <v>0.39673981427531002</v>
      </c>
      <c r="AN107">
        <v>8.3285420159613904E-2</v>
      </c>
      <c r="AO107">
        <v>-0.26739529126381001</v>
      </c>
      <c r="AP107">
        <v>0.25439630941636898</v>
      </c>
      <c r="AQ107">
        <v>0.43965669103841498</v>
      </c>
      <c r="AR107">
        <v>5.2415226247873502E-2</v>
      </c>
      <c r="AS107">
        <v>0.13645411469493099</v>
      </c>
      <c r="AT107">
        <v>0.56620977804981099</v>
      </c>
      <c r="AU107">
        <v>0.43602479820373602</v>
      </c>
      <c r="AV107">
        <v>5.46245163063852E-2</v>
      </c>
      <c r="AW107">
        <v>-1.0928338731892201E-2</v>
      </c>
      <c r="AX107">
        <v>0.96352768033070402</v>
      </c>
      <c r="AY107">
        <v>0.312258752696987</v>
      </c>
      <c r="AZ107">
        <v>0.180131146972135</v>
      </c>
      <c r="BA107">
        <v>0.34758198050629902</v>
      </c>
      <c r="BB107">
        <v>0.13319454084506599</v>
      </c>
      <c r="BC107">
        <v>0.39561824688045799</v>
      </c>
      <c r="BD107">
        <v>8.4240782292872005E-2</v>
      </c>
      <c r="BE107">
        <v>0.25176182728993401</v>
      </c>
      <c r="BF107" s="40">
        <v>0.284266472035413</v>
      </c>
      <c r="BG107" t="s">
        <v>905</v>
      </c>
      <c r="BH107" t="s">
        <v>905</v>
      </c>
      <c r="BI107" t="s">
        <v>902</v>
      </c>
      <c r="BJ107">
        <v>-0.27652952323327401</v>
      </c>
      <c r="BK107">
        <v>0.23790529754186501</v>
      </c>
      <c r="BL107">
        <v>0.120520825169647</v>
      </c>
      <c r="BM107">
        <v>0.61276397388569803</v>
      </c>
      <c r="BN107">
        <v>-3.3502144026109203E-2</v>
      </c>
      <c r="BO107">
        <v>0.88848805447756196</v>
      </c>
      <c r="BP107">
        <v>0.44792647542115699</v>
      </c>
      <c r="BQ107">
        <v>4.7639513256494702E-2</v>
      </c>
      <c r="BR107">
        <v>0.18872490005696901</v>
      </c>
      <c r="BS107">
        <v>0.42553331455604698</v>
      </c>
      <c r="BT107">
        <v>-0.30016957312522902</v>
      </c>
      <c r="BU107">
        <v>0.19849161944684299</v>
      </c>
      <c r="BV107">
        <v>0.39146125964471101</v>
      </c>
      <c r="BW107">
        <v>8.7852460936312701E-2</v>
      </c>
      <c r="BX107">
        <v>0.25471931548988402</v>
      </c>
      <c r="BY107">
        <v>0.27845626332006901</v>
      </c>
      <c r="BZ107">
        <v>5.0684106767807602E-2</v>
      </c>
      <c r="CA107">
        <v>0.83194550532380596</v>
      </c>
      <c r="CB107">
        <v>-0.18746209366994099</v>
      </c>
      <c r="CC107">
        <v>0.42869367912635298</v>
      </c>
      <c r="CD107">
        <v>0.47884377004448903</v>
      </c>
      <c r="CE107">
        <v>3.2680091939477497E-2</v>
      </c>
      <c r="CF107">
        <v>0.128475031724651</v>
      </c>
      <c r="CG107">
        <v>0.58932942495390495</v>
      </c>
      <c r="CH107">
        <v>0.28800360589759599</v>
      </c>
      <c r="CI107" s="40">
        <v>0.21818986722095801</v>
      </c>
    </row>
    <row r="108" spans="1:87" x14ac:dyDescent="0.25">
      <c r="A108" t="s">
        <v>907</v>
      </c>
      <c r="B108" t="s">
        <v>907</v>
      </c>
      <c r="C108" t="s">
        <v>902</v>
      </c>
      <c r="D108">
        <v>-0.45701117958091703</v>
      </c>
      <c r="E108">
        <v>4.2785936287296301E-2</v>
      </c>
      <c r="F108">
        <v>0.69749021840168901</v>
      </c>
      <c r="G108">
        <v>6.2947887871652103E-4</v>
      </c>
      <c r="H108">
        <v>0.29835544370072198</v>
      </c>
      <c r="I108">
        <v>0.20135075197326699</v>
      </c>
      <c r="J108">
        <v>0.48984660887144399</v>
      </c>
      <c r="K108">
        <v>2.8351418551314799E-2</v>
      </c>
      <c r="L108">
        <v>2.05497601648559E-2</v>
      </c>
      <c r="M108">
        <v>0.93147242104856298</v>
      </c>
      <c r="N108">
        <v>-8.2989079616020797E-2</v>
      </c>
      <c r="O108">
        <v>0.72795890993697998</v>
      </c>
      <c r="P108">
        <v>0.29739340742176001</v>
      </c>
      <c r="Q108">
        <v>0.20287803255593401</v>
      </c>
      <c r="R108">
        <v>0.31890030448026102</v>
      </c>
      <c r="S108">
        <v>0.17055158472858301</v>
      </c>
      <c r="T108">
        <v>0.115095860121359</v>
      </c>
      <c r="U108">
        <v>0.62895893421009896</v>
      </c>
      <c r="V108">
        <v>0.12478793051522</v>
      </c>
      <c r="W108">
        <v>0.60014537906713095</v>
      </c>
      <c r="X108">
        <v>0.13257506942123701</v>
      </c>
      <c r="Y108">
        <v>0.57739971871210904</v>
      </c>
      <c r="Z108">
        <v>0.27336690789565599</v>
      </c>
      <c r="AA108">
        <v>0.243535019336066</v>
      </c>
      <c r="AB108">
        <v>0.33364311203816199</v>
      </c>
      <c r="AC108" s="40">
        <v>0.15054775812894999</v>
      </c>
      <c r="AD108" t="s">
        <v>925</v>
      </c>
      <c r="AE108" t="s">
        <v>925</v>
      </c>
      <c r="AF108" t="s">
        <v>902</v>
      </c>
      <c r="AG108">
        <v>0.285590830738079</v>
      </c>
      <c r="AH108">
        <v>0.22224355217276601</v>
      </c>
      <c r="AI108">
        <v>0.52872239961257606</v>
      </c>
      <c r="AJ108">
        <v>1.6539184636128901E-2</v>
      </c>
      <c r="AK108">
        <v>8.4497200377230394E-2</v>
      </c>
      <c r="AL108">
        <v>0.723199732861316</v>
      </c>
      <c r="AM108">
        <v>1.6205245623830099E-2</v>
      </c>
      <c r="AN108">
        <v>0.94593713169962201</v>
      </c>
      <c r="AO108">
        <v>0.21807244283798699</v>
      </c>
      <c r="AP108">
        <v>0.35567457487975501</v>
      </c>
      <c r="AQ108">
        <v>0.12534199699551801</v>
      </c>
      <c r="AR108">
        <v>0.59851481971928</v>
      </c>
      <c r="AS108">
        <v>0.352077045552393</v>
      </c>
      <c r="AT108">
        <v>0.12791326033227099</v>
      </c>
      <c r="AU108">
        <v>0.80895437926127201</v>
      </c>
      <c r="AV108" s="53">
        <v>1.5724514097511199E-5</v>
      </c>
      <c r="AW108">
        <v>-6.5592175834614797E-2</v>
      </c>
      <c r="AX108">
        <v>0.78351220425254697</v>
      </c>
      <c r="AY108">
        <v>0.138179335343458</v>
      </c>
      <c r="AZ108">
        <v>0.56126377959557605</v>
      </c>
      <c r="BA108">
        <v>-0.17338548876519899</v>
      </c>
      <c r="BB108">
        <v>0.464754239313109</v>
      </c>
      <c r="BC108">
        <v>0.26386190891424099</v>
      </c>
      <c r="BD108">
        <v>0.26096554291157698</v>
      </c>
      <c r="BE108">
        <v>0.35928423741973098</v>
      </c>
      <c r="BF108" s="40">
        <v>0.119758712040581</v>
      </c>
      <c r="BG108" t="s">
        <v>908</v>
      </c>
      <c r="BH108" t="s">
        <v>908</v>
      </c>
      <c r="BI108" t="s">
        <v>902</v>
      </c>
      <c r="BJ108">
        <v>0.27430501811637198</v>
      </c>
      <c r="BK108">
        <v>0.241856264088916</v>
      </c>
      <c r="BL108">
        <v>-0.23529333059788499</v>
      </c>
      <c r="BM108">
        <v>0.31797811040945301</v>
      </c>
      <c r="BN108">
        <v>-0.31771414021967098</v>
      </c>
      <c r="BO108">
        <v>0.17223633380750999</v>
      </c>
      <c r="BP108">
        <v>-0.31734952360102398</v>
      </c>
      <c r="BQ108">
        <v>0.17275648805846799</v>
      </c>
      <c r="BR108">
        <v>0.102173040295217</v>
      </c>
      <c r="BS108">
        <v>0.66818888834637902</v>
      </c>
      <c r="BT108">
        <v>-0.12222378946314399</v>
      </c>
      <c r="BU108">
        <v>0.60771515119585695</v>
      </c>
      <c r="BV108">
        <v>0.30363900866552901</v>
      </c>
      <c r="BW108">
        <v>0.193099492284144</v>
      </c>
      <c r="BX108">
        <v>9.7608560749284201E-2</v>
      </c>
      <c r="BY108">
        <v>0.68225233369470195</v>
      </c>
      <c r="BZ108">
        <v>6.86435269134964E-2</v>
      </c>
      <c r="CA108">
        <v>0.77368679786809502</v>
      </c>
      <c r="CB108">
        <v>-8.0951554470463996E-3</v>
      </c>
      <c r="CC108">
        <v>0.97297928474548201</v>
      </c>
      <c r="CD108">
        <v>-0.17400167623645299</v>
      </c>
      <c r="CE108">
        <v>0.46314423446881398</v>
      </c>
      <c r="CF108">
        <v>-0.113772152178009</v>
      </c>
      <c r="CG108">
        <v>0.63293580599192001</v>
      </c>
      <c r="CH108">
        <v>-0.141435689495373</v>
      </c>
      <c r="CI108" s="40">
        <v>0.55198065466601398</v>
      </c>
    </row>
    <row r="109" spans="1:87" x14ac:dyDescent="0.25">
      <c r="A109" t="s">
        <v>908</v>
      </c>
      <c r="B109" t="s">
        <v>908</v>
      </c>
      <c r="C109" t="s">
        <v>902</v>
      </c>
      <c r="D109">
        <v>-0.44273425378405501</v>
      </c>
      <c r="E109">
        <v>5.0597095911441001E-2</v>
      </c>
      <c r="F109">
        <v>0.27194939124386602</v>
      </c>
      <c r="G109">
        <v>0.24608583165147299</v>
      </c>
      <c r="H109">
        <v>0.37580916527324199</v>
      </c>
      <c r="I109">
        <v>0.102478042264015</v>
      </c>
      <c r="J109">
        <v>0.68148185567977904</v>
      </c>
      <c r="K109">
        <v>9.37251897437492E-4</v>
      </c>
      <c r="L109">
        <v>-1.01505873345176E-2</v>
      </c>
      <c r="M109">
        <v>0.96612187288784002</v>
      </c>
      <c r="N109">
        <v>0.10750715592570299</v>
      </c>
      <c r="O109">
        <v>0.65188829878371901</v>
      </c>
      <c r="P109">
        <v>7.5112791293442199E-2</v>
      </c>
      <c r="Q109">
        <v>0.75296657326420602</v>
      </c>
      <c r="R109">
        <v>5.6733648575156099E-3</v>
      </c>
      <c r="S109">
        <v>0.98106126460280296</v>
      </c>
      <c r="T109">
        <v>0.23021155655456099</v>
      </c>
      <c r="U109">
        <v>0.32884367780816598</v>
      </c>
      <c r="V109">
        <v>0.14283530394298499</v>
      </c>
      <c r="W109">
        <v>0.54801197395129597</v>
      </c>
      <c r="X109">
        <v>0.226793516357576</v>
      </c>
      <c r="Y109">
        <v>0.33627401234708099</v>
      </c>
      <c r="Z109">
        <v>0.244919043222566</v>
      </c>
      <c r="AA109">
        <v>0.29799465407577003</v>
      </c>
      <c r="AB109">
        <v>-2.4356467689968402E-2</v>
      </c>
      <c r="AC109" s="40">
        <v>0.91881512702408497</v>
      </c>
      <c r="AD109" t="s">
        <v>913</v>
      </c>
      <c r="AE109" t="s">
        <v>913</v>
      </c>
      <c r="AF109" t="s">
        <v>902</v>
      </c>
      <c r="AG109">
        <v>0.263375983706017</v>
      </c>
      <c r="AH109">
        <v>0.26187727418194601</v>
      </c>
      <c r="AI109">
        <v>0.34908131466321202</v>
      </c>
      <c r="AJ109">
        <v>0.13141612412185399</v>
      </c>
      <c r="AK109">
        <v>4.4566330907096097E-3</v>
      </c>
      <c r="AL109">
        <v>0.98512245006667098</v>
      </c>
      <c r="AM109">
        <v>-0.26720012070615201</v>
      </c>
      <c r="AN109">
        <v>0.25475639973208403</v>
      </c>
      <c r="AO109">
        <v>0.37223164334652897</v>
      </c>
      <c r="AP109">
        <v>0.10605539873527001</v>
      </c>
      <c r="AQ109">
        <v>0.160419365084157</v>
      </c>
      <c r="AR109">
        <v>0.49928220674032597</v>
      </c>
      <c r="AS109">
        <v>0.29518332823108601</v>
      </c>
      <c r="AT109">
        <v>0.206415779315447</v>
      </c>
      <c r="AU109">
        <v>0.89536251723879001</v>
      </c>
      <c r="AV109" s="53">
        <v>9.7154147921576295E-8</v>
      </c>
      <c r="AW109">
        <v>-0.25092359336248299</v>
      </c>
      <c r="AX109">
        <v>0.28592677508498299</v>
      </c>
      <c r="AY109">
        <v>0.26087392936133802</v>
      </c>
      <c r="AZ109">
        <v>0.26660362276465099</v>
      </c>
      <c r="BA109">
        <v>-0.14459924243773001</v>
      </c>
      <c r="BB109">
        <v>0.54302867162272495</v>
      </c>
      <c r="BC109">
        <v>0.76894987866585096</v>
      </c>
      <c r="BD109" s="53">
        <v>7.4333037779648301E-5</v>
      </c>
      <c r="BE109">
        <v>0.25494279172654299</v>
      </c>
      <c r="BF109" s="40">
        <v>0.278020250826707</v>
      </c>
      <c r="BG109" t="s">
        <v>927</v>
      </c>
      <c r="BH109" t="s">
        <v>927</v>
      </c>
      <c r="BI109" t="s">
        <v>902</v>
      </c>
      <c r="BJ109">
        <v>-0.25686821594628001</v>
      </c>
      <c r="BK109">
        <v>0.274281260053095</v>
      </c>
      <c r="BL109">
        <v>-0.12047558070116</v>
      </c>
      <c r="BM109">
        <v>0.612898341990609</v>
      </c>
      <c r="BN109">
        <v>-0.30416248554740399</v>
      </c>
      <c r="BO109">
        <v>0.19229453896385501</v>
      </c>
      <c r="BP109">
        <v>-0.193581478192943</v>
      </c>
      <c r="BQ109">
        <v>0.41349555245943098</v>
      </c>
      <c r="BR109">
        <v>0.229022417438808</v>
      </c>
      <c r="BS109">
        <v>0.33141758287835799</v>
      </c>
      <c r="BT109">
        <v>-0.39889875143245501</v>
      </c>
      <c r="BU109">
        <v>8.1469013314622196E-2</v>
      </c>
      <c r="BV109">
        <v>0.46621395180186098</v>
      </c>
      <c r="BW109">
        <v>3.8267682388342203E-2</v>
      </c>
      <c r="BX109">
        <v>-6.4727073628050103E-3</v>
      </c>
      <c r="BY109">
        <v>0.97839347167246904</v>
      </c>
      <c r="BZ109">
        <v>0.38006067044268999</v>
      </c>
      <c r="CA109">
        <v>9.8341717550024701E-2</v>
      </c>
      <c r="CB109">
        <v>-0.17000194283231401</v>
      </c>
      <c r="CC109">
        <v>0.47364539278439199</v>
      </c>
      <c r="CD109">
        <v>-0.22755757901990201</v>
      </c>
      <c r="CE109">
        <v>0.334604549127207</v>
      </c>
      <c r="CF109">
        <v>-0.57898005380704998</v>
      </c>
      <c r="CG109">
        <v>7.4754969396228802E-3</v>
      </c>
      <c r="CH109">
        <v>-0.57704017940267305</v>
      </c>
      <c r="CI109" s="40">
        <v>7.7258919023416696E-3</v>
      </c>
    </row>
    <row r="110" spans="1:87" x14ac:dyDescent="0.25">
      <c r="A110" t="s">
        <v>909</v>
      </c>
      <c r="B110" t="s">
        <v>909</v>
      </c>
      <c r="C110" t="s">
        <v>902</v>
      </c>
      <c r="D110">
        <v>-0.43265968735066002</v>
      </c>
      <c r="E110">
        <v>5.6734156135924203E-2</v>
      </c>
      <c r="F110">
        <v>0.61399015466362095</v>
      </c>
      <c r="G110">
        <v>3.9790311923258203E-3</v>
      </c>
      <c r="H110">
        <v>0.66402488542903104</v>
      </c>
      <c r="I110">
        <v>1.4089616072909101E-3</v>
      </c>
      <c r="J110">
        <v>0.94312720221407997</v>
      </c>
      <c r="K110" s="53">
        <v>4.80502607149624E-10</v>
      </c>
      <c r="L110">
        <v>-6.1408435377740597E-3</v>
      </c>
      <c r="M110">
        <v>0.97950103667347299</v>
      </c>
      <c r="N110">
        <v>3.6550151897923898E-2</v>
      </c>
      <c r="O110">
        <v>0.878411874625456</v>
      </c>
      <c r="P110">
        <v>0.492333387982821</v>
      </c>
      <c r="Q110">
        <v>2.7438668988753499E-2</v>
      </c>
      <c r="R110">
        <v>6.7519104642552105E-2</v>
      </c>
      <c r="S110">
        <v>0.77730368809982098</v>
      </c>
      <c r="T110">
        <v>0.62270441104832397</v>
      </c>
      <c r="U110">
        <v>3.3624768613728399E-3</v>
      </c>
      <c r="V110">
        <v>-2.4067746626124702E-2</v>
      </c>
      <c r="W110">
        <v>0.91977450253306603</v>
      </c>
      <c r="X110">
        <v>0.45394862323033103</v>
      </c>
      <c r="Y110">
        <v>4.43774184442116E-2</v>
      </c>
      <c r="Z110">
        <v>0.53190448210761798</v>
      </c>
      <c r="AA110">
        <v>1.57823771217247E-2</v>
      </c>
      <c r="AB110">
        <v>0.33537848185383801</v>
      </c>
      <c r="AC110" s="40">
        <v>0.14830570875524901</v>
      </c>
      <c r="AD110" t="s">
        <v>917</v>
      </c>
      <c r="AE110" t="s">
        <v>917</v>
      </c>
      <c r="AF110" t="s">
        <v>902</v>
      </c>
      <c r="AG110">
        <v>0.248448747824042</v>
      </c>
      <c r="AH110">
        <v>0.29086358977618998</v>
      </c>
      <c r="AI110">
        <v>0.33852004525414697</v>
      </c>
      <c r="AJ110">
        <v>0.14430635861806901</v>
      </c>
      <c r="AK110">
        <v>2.96498782475237E-2</v>
      </c>
      <c r="AL110">
        <v>0.901246381333214</v>
      </c>
      <c r="AM110">
        <v>-0.23829020981729299</v>
      </c>
      <c r="AN110">
        <v>0.311672409519822</v>
      </c>
      <c r="AO110">
        <v>0.42959738745437398</v>
      </c>
      <c r="AP110">
        <v>5.8707237071591499E-2</v>
      </c>
      <c r="AQ110">
        <v>0.21115109401266299</v>
      </c>
      <c r="AR110">
        <v>0.37152017006445798</v>
      </c>
      <c r="AS110">
        <v>0.34242232646626197</v>
      </c>
      <c r="AT110">
        <v>0.139444522386692</v>
      </c>
      <c r="AU110">
        <v>0.87796990801810804</v>
      </c>
      <c r="AV110" s="53">
        <v>3.6302922510441299E-7</v>
      </c>
      <c r="AW110">
        <v>-0.204674775296388</v>
      </c>
      <c r="AX110">
        <v>0.38670253802305099</v>
      </c>
      <c r="AY110">
        <v>0.31147460886989597</v>
      </c>
      <c r="AZ110">
        <v>0.181285773881602</v>
      </c>
      <c r="BA110">
        <v>-0.121847657795051</v>
      </c>
      <c r="BB110">
        <v>0.608828818939389</v>
      </c>
      <c r="BC110">
        <v>0.78010878714402798</v>
      </c>
      <c r="BD110" s="53">
        <v>4.9765958361235499E-5</v>
      </c>
      <c r="BE110">
        <v>0.25211884503829801</v>
      </c>
      <c r="BF110" s="40">
        <v>0.28356113562770802</v>
      </c>
      <c r="BG110" t="s">
        <v>901</v>
      </c>
      <c r="BH110" t="s">
        <v>901</v>
      </c>
      <c r="BI110" t="s">
        <v>902</v>
      </c>
      <c r="BJ110">
        <v>-0.25010173949542402</v>
      </c>
      <c r="BK110">
        <v>0.28756043355551802</v>
      </c>
      <c r="BL110">
        <v>0.37000949751072398</v>
      </c>
      <c r="BM110">
        <v>0.108322476572114</v>
      </c>
      <c r="BN110">
        <v>-0.34647650945027603</v>
      </c>
      <c r="BO110">
        <v>0.134516631774729</v>
      </c>
      <c r="BP110">
        <v>4.96772193356977E-2</v>
      </c>
      <c r="BQ110">
        <v>0.83523984493586301</v>
      </c>
      <c r="BR110">
        <v>0.42201974106944701</v>
      </c>
      <c r="BS110">
        <v>6.3813086001788796E-2</v>
      </c>
      <c r="BT110">
        <v>-0.303169143858255</v>
      </c>
      <c r="BU110">
        <v>0.19382392910174701</v>
      </c>
      <c r="BV110">
        <v>0.84837835958278995</v>
      </c>
      <c r="BW110" s="53">
        <v>2.2884391686524201E-6</v>
      </c>
      <c r="BX110">
        <v>-0.20740123392021101</v>
      </c>
      <c r="BY110">
        <v>0.38026927570073898</v>
      </c>
      <c r="BZ110">
        <v>-1.89042286336309E-2</v>
      </c>
      <c r="CA110">
        <v>0.93694889016003602</v>
      </c>
      <c r="CB110">
        <v>-0.117548214152493</v>
      </c>
      <c r="CC110">
        <v>0.62161722022922805</v>
      </c>
      <c r="CD110">
        <v>0.33011690078649603</v>
      </c>
      <c r="CE110">
        <v>0.15517599280598701</v>
      </c>
      <c r="CF110">
        <v>-6.3179996597072394E-2</v>
      </c>
      <c r="CG110">
        <v>0.79130193422588402</v>
      </c>
      <c r="CH110">
        <v>-0.35715732199637401</v>
      </c>
      <c r="CI110" s="40">
        <v>0.122125435562046</v>
      </c>
    </row>
    <row r="111" spans="1:87" x14ac:dyDescent="0.25">
      <c r="A111" t="s">
        <v>910</v>
      </c>
      <c r="B111" t="s">
        <v>910</v>
      </c>
      <c r="C111" t="s">
        <v>902</v>
      </c>
      <c r="D111">
        <v>-0.37947327526325603</v>
      </c>
      <c r="E111">
        <v>9.8905826699327598E-2</v>
      </c>
      <c r="F111">
        <v>0.590367007832999</v>
      </c>
      <c r="G111">
        <v>6.1359806730416902E-3</v>
      </c>
      <c r="H111">
        <v>0.63574305200263304</v>
      </c>
      <c r="I111">
        <v>2.5894638108338299E-3</v>
      </c>
      <c r="J111">
        <v>0.76424660397468602</v>
      </c>
      <c r="K111" s="53">
        <v>8.74604024640182E-5</v>
      </c>
      <c r="L111">
        <v>0.33394392579110099</v>
      </c>
      <c r="M111">
        <v>0.15015743445142499</v>
      </c>
      <c r="N111">
        <v>-0.30654467155326898</v>
      </c>
      <c r="O111">
        <v>0.18865991288855499</v>
      </c>
      <c r="P111">
        <v>0.36721852490903301</v>
      </c>
      <c r="Q111">
        <v>0.11121924395486101</v>
      </c>
      <c r="R111">
        <v>-7.9692397744301605E-2</v>
      </c>
      <c r="S111">
        <v>0.738395482254248</v>
      </c>
      <c r="T111">
        <v>0.42235369474407702</v>
      </c>
      <c r="U111">
        <v>6.3581246755361503E-2</v>
      </c>
      <c r="V111">
        <v>0.16088646363640699</v>
      </c>
      <c r="W111">
        <v>0.49801715688134701</v>
      </c>
      <c r="X111">
        <v>0.25918977442868602</v>
      </c>
      <c r="Y111">
        <v>0.269814960550181</v>
      </c>
      <c r="Z111">
        <v>0.35215080939169202</v>
      </c>
      <c r="AA111">
        <v>0.127827854703286</v>
      </c>
      <c r="AB111">
        <v>0.43139036656221003</v>
      </c>
      <c r="AC111" s="40">
        <v>5.7545787199871197E-2</v>
      </c>
      <c r="AD111" t="s">
        <v>918</v>
      </c>
      <c r="AE111" t="s">
        <v>918</v>
      </c>
      <c r="AF111" t="s">
        <v>902</v>
      </c>
      <c r="AG111">
        <v>0.23568647830258399</v>
      </c>
      <c r="AH111">
        <v>0.31714657130047802</v>
      </c>
      <c r="AI111">
        <v>0.32959490850047601</v>
      </c>
      <c r="AJ111">
        <v>0.15586940892964099</v>
      </c>
      <c r="AK111">
        <v>0.19207172130606401</v>
      </c>
      <c r="AL111">
        <v>0.41721781924472501</v>
      </c>
      <c r="AM111">
        <v>-4.8954889333631103E-2</v>
      </c>
      <c r="AN111">
        <v>0.83760479984743696</v>
      </c>
      <c r="AO111">
        <v>0.24548997815287699</v>
      </c>
      <c r="AP111">
        <v>0.29683402354025001</v>
      </c>
      <c r="AQ111">
        <v>0.310667621249057</v>
      </c>
      <c r="AR111">
        <v>0.18247926628948399</v>
      </c>
      <c r="AS111">
        <v>0.41112135724589799</v>
      </c>
      <c r="AT111">
        <v>7.1734501188901095E-2</v>
      </c>
      <c r="AU111">
        <v>0.94961160065946504</v>
      </c>
      <c r="AV111" s="53">
        <v>1.6553867592332601E-10</v>
      </c>
      <c r="AW111">
        <v>-8.6969875717284997E-2</v>
      </c>
      <c r="AX111">
        <v>0.71541790940666605</v>
      </c>
      <c r="AY111">
        <v>0.38324905394480602</v>
      </c>
      <c r="AZ111">
        <v>9.5320604144815094E-2</v>
      </c>
      <c r="BA111">
        <v>-3.6437458451577802E-2</v>
      </c>
      <c r="BB111">
        <v>0.87878410856703504</v>
      </c>
      <c r="BC111">
        <v>0.75868412782179395</v>
      </c>
      <c r="BD111">
        <v>1.0551594676358099E-4</v>
      </c>
      <c r="BE111">
        <v>0.266764855375905</v>
      </c>
      <c r="BF111" s="40">
        <v>0.25556063167206</v>
      </c>
      <c r="BG111" t="s">
        <v>923</v>
      </c>
      <c r="BH111" t="s">
        <v>923</v>
      </c>
      <c r="BI111" t="s">
        <v>902</v>
      </c>
      <c r="BJ111">
        <v>-0.23275015277313699</v>
      </c>
      <c r="BK111">
        <v>0.32338861692666299</v>
      </c>
      <c r="BL111">
        <v>0.39880396017428799</v>
      </c>
      <c r="BM111">
        <v>8.1548143712792703E-2</v>
      </c>
      <c r="BN111">
        <v>-0.246240032799738</v>
      </c>
      <c r="BO111">
        <v>0.29531347223862697</v>
      </c>
      <c r="BP111">
        <v>-0.115744803828738</v>
      </c>
      <c r="BQ111">
        <v>0.62701286384542199</v>
      </c>
      <c r="BR111">
        <v>0.24063145344054099</v>
      </c>
      <c r="BS111">
        <v>0.30679904344018299</v>
      </c>
      <c r="BT111">
        <v>-0.21398682185337201</v>
      </c>
      <c r="BU111">
        <v>0.36498039091941697</v>
      </c>
      <c r="BV111">
        <v>0.61728035048683205</v>
      </c>
      <c r="BW111">
        <v>3.7360893512412099E-3</v>
      </c>
      <c r="BX111">
        <v>-0.120825411903458</v>
      </c>
      <c r="BY111">
        <v>0.61185971468353095</v>
      </c>
      <c r="BZ111">
        <v>-9.2266934791820202E-2</v>
      </c>
      <c r="CA111">
        <v>0.69883891104877405</v>
      </c>
      <c r="CB111">
        <v>-0.20120924534781801</v>
      </c>
      <c r="CC111">
        <v>0.39496658239299998</v>
      </c>
      <c r="CD111">
        <v>0.14982991821071101</v>
      </c>
      <c r="CE111">
        <v>0.52837403182850196</v>
      </c>
      <c r="CF111">
        <v>-0.101343444223462</v>
      </c>
      <c r="CG111">
        <v>0.67073718770239599</v>
      </c>
      <c r="CH111">
        <v>-0.252687202554917</v>
      </c>
      <c r="CI111" s="40">
        <v>0.28244050551080102</v>
      </c>
    </row>
    <row r="112" spans="1:87" x14ac:dyDescent="0.25">
      <c r="A112" t="s">
        <v>911</v>
      </c>
      <c r="B112" t="s">
        <v>911</v>
      </c>
      <c r="C112" t="s">
        <v>902</v>
      </c>
      <c r="D112">
        <v>-0.37669418514429098</v>
      </c>
      <c r="E112">
        <v>0.10160675989048901</v>
      </c>
      <c r="F112">
        <v>0.64474562905350596</v>
      </c>
      <c r="G112">
        <v>2.1472923711513899E-3</v>
      </c>
      <c r="H112">
        <v>0.66426636507881998</v>
      </c>
      <c r="I112">
        <v>1.4012850397186599E-3</v>
      </c>
      <c r="J112">
        <v>0.95102201609687598</v>
      </c>
      <c r="K112" s="53">
        <v>1.28879647478394E-10</v>
      </c>
      <c r="L112">
        <v>0.11574718600780599</v>
      </c>
      <c r="M112">
        <v>0.627005724458509</v>
      </c>
      <c r="N112">
        <v>0.18362377575576999</v>
      </c>
      <c r="O112">
        <v>0.43837579157277501</v>
      </c>
      <c r="P112">
        <v>0.62641413964380299</v>
      </c>
      <c r="Q112">
        <v>3.1252536590462799E-3</v>
      </c>
      <c r="R112">
        <v>8.9499269317805399E-2</v>
      </c>
      <c r="S112">
        <v>0.70748545823060605</v>
      </c>
      <c r="T112">
        <v>0.83502093954685497</v>
      </c>
      <c r="U112" s="53">
        <v>4.6472735813105699E-6</v>
      </c>
      <c r="V112">
        <v>0.157787635849158</v>
      </c>
      <c r="W112">
        <v>0.506438786722057</v>
      </c>
      <c r="X112">
        <v>0.449296904755559</v>
      </c>
      <c r="Y112">
        <v>4.68814905352367E-2</v>
      </c>
      <c r="Z112">
        <v>0.472086426087717</v>
      </c>
      <c r="AA112">
        <v>3.5584134562354597E-2</v>
      </c>
      <c r="AB112">
        <v>0.46216681240497798</v>
      </c>
      <c r="AC112" s="40">
        <v>4.0206680279901701E-2</v>
      </c>
      <c r="AD112" t="s">
        <v>916</v>
      </c>
      <c r="AE112" t="s">
        <v>916</v>
      </c>
      <c r="AF112" t="s">
        <v>902</v>
      </c>
      <c r="AG112">
        <v>0.230868914647023</v>
      </c>
      <c r="AH112">
        <v>0.32742591560670498</v>
      </c>
      <c r="AI112">
        <v>0.36070919664443701</v>
      </c>
      <c r="AJ112">
        <v>0.118191559751502</v>
      </c>
      <c r="AK112">
        <v>-0.18457731879306699</v>
      </c>
      <c r="AL112">
        <v>0.435959832974532</v>
      </c>
      <c r="AM112">
        <v>-0.16072329582530001</v>
      </c>
      <c r="AN112">
        <v>0.498458889449236</v>
      </c>
      <c r="AO112">
        <v>0.110332691997187</v>
      </c>
      <c r="AP112">
        <v>0.643314331824271</v>
      </c>
      <c r="AQ112">
        <v>0.134347580264007</v>
      </c>
      <c r="AR112">
        <v>0.57227472895270604</v>
      </c>
      <c r="AS112">
        <v>0.25538576798736601</v>
      </c>
      <c r="AT112">
        <v>0.27715723943635201</v>
      </c>
      <c r="AU112">
        <v>0.86229292715794104</v>
      </c>
      <c r="AV112" s="53">
        <v>1.0149351855793001E-6</v>
      </c>
      <c r="AW112">
        <v>-0.35631869274526001</v>
      </c>
      <c r="AX112">
        <v>0.123067734826138</v>
      </c>
      <c r="AY112">
        <v>0.21708913647294301</v>
      </c>
      <c r="AZ112">
        <v>0.35790164882624098</v>
      </c>
      <c r="BA112">
        <v>-0.15253443228945299</v>
      </c>
      <c r="BB112">
        <v>0.52086984382919699</v>
      </c>
      <c r="BC112">
        <v>0.75824636027265502</v>
      </c>
      <c r="BD112">
        <v>1.07063696804698E-4</v>
      </c>
      <c r="BE112">
        <v>0.36468699746790101</v>
      </c>
      <c r="BF112" s="40">
        <v>0.113894658232037</v>
      </c>
      <c r="BG112" t="s">
        <v>904</v>
      </c>
      <c r="BH112" t="s">
        <v>904</v>
      </c>
      <c r="BI112" t="s">
        <v>902</v>
      </c>
      <c r="BJ112">
        <v>-0.18537724169096301</v>
      </c>
      <c r="BK112">
        <v>0.433938520380584</v>
      </c>
      <c r="BL112">
        <v>0.28675776955703097</v>
      </c>
      <c r="BM112">
        <v>0.22027688083045099</v>
      </c>
      <c r="BN112">
        <v>9.9776379802845906E-3</v>
      </c>
      <c r="BO112">
        <v>0.966698791501301</v>
      </c>
      <c r="BP112">
        <v>0.29008254564462899</v>
      </c>
      <c r="BQ112">
        <v>0.21473623914138601</v>
      </c>
      <c r="BR112">
        <v>0.15968629003099</v>
      </c>
      <c r="BS112">
        <v>0.50127074427393603</v>
      </c>
      <c r="BT112">
        <v>-0.26690455420280801</v>
      </c>
      <c r="BU112">
        <v>0.25530233720130902</v>
      </c>
      <c r="BV112">
        <v>0.666455299912732</v>
      </c>
      <c r="BW112">
        <v>1.3332885482760001E-3</v>
      </c>
      <c r="BX112">
        <v>-0.105078920940086</v>
      </c>
      <c r="BY112">
        <v>0.65929047402752505</v>
      </c>
      <c r="BZ112">
        <v>-9.8608263444595598E-2</v>
      </c>
      <c r="CA112">
        <v>0.67916335732661703</v>
      </c>
      <c r="CB112">
        <v>-0.19641912135888401</v>
      </c>
      <c r="CC112">
        <v>0.40654828369880502</v>
      </c>
      <c r="CD112">
        <v>0.56562849641972701</v>
      </c>
      <c r="CE112">
        <v>9.3414377407636893E-3</v>
      </c>
      <c r="CF112">
        <v>0.10080686569040199</v>
      </c>
      <c r="CG112">
        <v>0.672387262138468</v>
      </c>
      <c r="CH112">
        <v>5.54616954810127E-2</v>
      </c>
      <c r="CI112" s="40">
        <v>0.81635178317470203</v>
      </c>
    </row>
    <row r="113" spans="1:87" x14ac:dyDescent="0.25">
      <c r="A113" t="s">
        <v>912</v>
      </c>
      <c r="B113" t="s">
        <v>912</v>
      </c>
      <c r="C113" t="s">
        <v>902</v>
      </c>
      <c r="D113">
        <v>-0.364212785592197</v>
      </c>
      <c r="E113">
        <v>0.11440092469141699</v>
      </c>
      <c r="F113">
        <v>0.65390608749026402</v>
      </c>
      <c r="G113">
        <v>1.76399752910552E-3</v>
      </c>
      <c r="H113">
        <v>0.68593354405294904</v>
      </c>
      <c r="I113">
        <v>8.4108259897432505E-4</v>
      </c>
      <c r="J113">
        <v>0.93715461181554705</v>
      </c>
      <c r="K113" s="53">
        <v>1.1546178344925401E-9</v>
      </c>
      <c r="L113">
        <v>4.2291661637453501E-2</v>
      </c>
      <c r="M113">
        <v>0.85948142554267504</v>
      </c>
      <c r="N113">
        <v>0.13222770948016099</v>
      </c>
      <c r="O113">
        <v>0.57840637491646596</v>
      </c>
      <c r="P113">
        <v>0.66433378922300401</v>
      </c>
      <c r="Q113">
        <v>1.3991479340217401E-3</v>
      </c>
      <c r="R113">
        <v>8.0221609324626394E-2</v>
      </c>
      <c r="S113">
        <v>0.73671708981670803</v>
      </c>
      <c r="T113">
        <v>0.87080967259265496</v>
      </c>
      <c r="U113" s="53">
        <v>5.9019888273605601E-7</v>
      </c>
      <c r="V113">
        <v>0.160885200858189</v>
      </c>
      <c r="W113">
        <v>0.49802057477966399</v>
      </c>
      <c r="X113">
        <v>0.53589495015563404</v>
      </c>
      <c r="Y113">
        <v>1.48728584984015E-2</v>
      </c>
      <c r="Z113">
        <v>0.53961667879353903</v>
      </c>
      <c r="AA113">
        <v>1.40630367958206E-2</v>
      </c>
      <c r="AB113">
        <v>0.48010455059670099</v>
      </c>
      <c r="AC113" s="40">
        <v>3.2159393397752298E-2</v>
      </c>
      <c r="AD113" t="s">
        <v>910</v>
      </c>
      <c r="AE113" t="s">
        <v>910</v>
      </c>
      <c r="AF113" t="s">
        <v>902</v>
      </c>
      <c r="AG113">
        <v>0.21771360696445199</v>
      </c>
      <c r="AH113">
        <v>0.35648636880655898</v>
      </c>
      <c r="AI113">
        <v>0.23248623491048201</v>
      </c>
      <c r="AJ113">
        <v>0.32395321175459801</v>
      </c>
      <c r="AK113">
        <v>0.12651513512247201</v>
      </c>
      <c r="AL113">
        <v>0.59506847677018204</v>
      </c>
      <c r="AM113">
        <v>0.34626521615176498</v>
      </c>
      <c r="AN113">
        <v>0.13477037948906501</v>
      </c>
      <c r="AO113">
        <v>-4.7850267299513097E-2</v>
      </c>
      <c r="AP113">
        <v>0.84122399159563199</v>
      </c>
      <c r="AQ113">
        <v>8.6493119107514498E-3</v>
      </c>
      <c r="AR113">
        <v>0.97113028730067696</v>
      </c>
      <c r="AS113">
        <v>0.182778572073028</v>
      </c>
      <c r="AT113">
        <v>0.440523119550706</v>
      </c>
      <c r="AU113">
        <v>0.77803965571315503</v>
      </c>
      <c r="AV113" s="53">
        <v>5.37007734567842E-5</v>
      </c>
      <c r="AW113">
        <v>-0.210519935299119</v>
      </c>
      <c r="AX113">
        <v>0.37298473132780702</v>
      </c>
      <c r="AY113">
        <v>0.29868913918047701</v>
      </c>
      <c r="AZ113">
        <v>0.20082278817162399</v>
      </c>
      <c r="BA113">
        <v>-0.188997021679708</v>
      </c>
      <c r="BB113">
        <v>0.42485392081717299</v>
      </c>
      <c r="BC113">
        <v>0.44437929923818098</v>
      </c>
      <c r="BD113">
        <v>4.9645252232211598E-2</v>
      </c>
      <c r="BE113">
        <v>0.36623891485490401</v>
      </c>
      <c r="BF113" s="40">
        <v>0.112249103630837</v>
      </c>
      <c r="BG113" t="s">
        <v>911</v>
      </c>
      <c r="BH113" t="s">
        <v>911</v>
      </c>
      <c r="BI113" t="s">
        <v>902</v>
      </c>
      <c r="BJ113">
        <v>-0.16649312616308601</v>
      </c>
      <c r="BK113">
        <v>0.48295513816324498</v>
      </c>
      <c r="BL113">
        <v>0.17386273401424801</v>
      </c>
      <c r="BM113">
        <v>0.463507021237751</v>
      </c>
      <c r="BN113">
        <v>-0.36228480981773598</v>
      </c>
      <c r="BO113">
        <v>0.116475884480254</v>
      </c>
      <c r="BP113">
        <v>0.38573921726073801</v>
      </c>
      <c r="BQ113">
        <v>9.3008726188539101E-2</v>
      </c>
      <c r="BR113">
        <v>0.80893665294214001</v>
      </c>
      <c r="BS113" s="53">
        <v>1.57365596819824E-5</v>
      </c>
      <c r="BT113">
        <v>-0.25336427849112397</v>
      </c>
      <c r="BU113">
        <v>0.28110910124792898</v>
      </c>
      <c r="BV113">
        <v>0.928926439943209</v>
      </c>
      <c r="BW113" s="53">
        <v>3.3893508472007099E-9</v>
      </c>
      <c r="BX113">
        <v>-4.7959042878622397E-2</v>
      </c>
      <c r="BY113">
        <v>0.84086746114384103</v>
      </c>
      <c r="BZ113">
        <v>9.3035290505424306E-2</v>
      </c>
      <c r="CA113">
        <v>0.69644473380893601</v>
      </c>
      <c r="CB113">
        <v>0.180040031652484</v>
      </c>
      <c r="CC113">
        <v>0.44751836645436799</v>
      </c>
      <c r="CD113">
        <v>0.12500043590583701</v>
      </c>
      <c r="CE113">
        <v>0.59951978098051395</v>
      </c>
      <c r="CF113">
        <v>0.28834253015653999</v>
      </c>
      <c r="CG113">
        <v>0.21762435857756501</v>
      </c>
      <c r="CH113">
        <v>-0.18079126408992899</v>
      </c>
      <c r="CI113" s="40">
        <v>0.44559372113124701</v>
      </c>
    </row>
    <row r="114" spans="1:87" x14ac:dyDescent="0.25">
      <c r="A114" t="s">
        <v>913</v>
      </c>
      <c r="B114" t="s">
        <v>913</v>
      </c>
      <c r="C114" t="s">
        <v>902</v>
      </c>
      <c r="D114">
        <v>-0.360569659066447</v>
      </c>
      <c r="E114">
        <v>0.11834436910714299</v>
      </c>
      <c r="F114">
        <v>0.63598097687520305</v>
      </c>
      <c r="G114">
        <v>2.5768719810728901E-3</v>
      </c>
      <c r="H114">
        <v>0.71044560366679099</v>
      </c>
      <c r="I114">
        <v>4.4766513266976599E-4</v>
      </c>
      <c r="J114">
        <v>0.94314775644287496</v>
      </c>
      <c r="K114" s="53">
        <v>4.7897825278735195E-10</v>
      </c>
      <c r="L114">
        <v>2.7957488528805401E-2</v>
      </c>
      <c r="M114">
        <v>0.90685897229259504</v>
      </c>
      <c r="N114">
        <v>8.8604179291206495E-2</v>
      </c>
      <c r="O114">
        <v>0.71028928933227697</v>
      </c>
      <c r="P114">
        <v>0.575220716947342</v>
      </c>
      <c r="Q114">
        <v>7.9669347322051196E-3</v>
      </c>
      <c r="R114">
        <v>9.6611006784021403E-2</v>
      </c>
      <c r="S114">
        <v>0.68533952800398501</v>
      </c>
      <c r="T114">
        <v>0.80009252758600802</v>
      </c>
      <c r="U114" s="53">
        <v>2.2841870951237001E-5</v>
      </c>
      <c r="V114">
        <v>6.7646918491813507E-2</v>
      </c>
      <c r="W114">
        <v>0.77689232995291002</v>
      </c>
      <c r="X114">
        <v>0.60442340155498997</v>
      </c>
      <c r="Y114">
        <v>4.7608192165623196E-3</v>
      </c>
      <c r="Z114">
        <v>0.66647484253038702</v>
      </c>
      <c r="AA114">
        <v>1.3326942142865099E-3</v>
      </c>
      <c r="AB114">
        <v>0.376583903898913</v>
      </c>
      <c r="AC114" s="40">
        <v>0.10171503450365001</v>
      </c>
      <c r="AD114" t="s">
        <v>904</v>
      </c>
      <c r="AE114" t="s">
        <v>904</v>
      </c>
      <c r="AF114" t="s">
        <v>902</v>
      </c>
      <c r="AG114">
        <v>-0.207779601857431</v>
      </c>
      <c r="AH114">
        <v>0.37938126773084901</v>
      </c>
      <c r="AI114">
        <v>3.7090286857899703E-2</v>
      </c>
      <c r="AJ114">
        <v>0.87662811527330498</v>
      </c>
      <c r="AK114">
        <v>0.30250958530451599</v>
      </c>
      <c r="AL114">
        <v>0.19484390705597601</v>
      </c>
      <c r="AM114">
        <v>0.53521437512728598</v>
      </c>
      <c r="AN114">
        <v>1.5024921488153299E-2</v>
      </c>
      <c r="AO114">
        <v>-8.2320757480213405E-2</v>
      </c>
      <c r="AP114">
        <v>0.73007101533127805</v>
      </c>
      <c r="AQ114">
        <v>0.36534519181474501</v>
      </c>
      <c r="AR114">
        <v>0.113194645773421</v>
      </c>
      <c r="AS114">
        <v>0.32515253872146199</v>
      </c>
      <c r="AT114">
        <v>0.16185770082761999</v>
      </c>
      <c r="AU114">
        <v>0.36945725659909101</v>
      </c>
      <c r="AV114">
        <v>0.10889127582645</v>
      </c>
      <c r="AW114">
        <v>0.44785637883160101</v>
      </c>
      <c r="AX114">
        <v>4.7678536946211297E-2</v>
      </c>
      <c r="AY114">
        <v>2.7987350436179999E-2</v>
      </c>
      <c r="AZ114">
        <v>0.90675990153458796</v>
      </c>
      <c r="BA114">
        <v>-3.2067008358911797E-2</v>
      </c>
      <c r="BB114">
        <v>0.89323816334078099</v>
      </c>
      <c r="BC114">
        <v>-8.0333197217856395E-2</v>
      </c>
      <c r="BD114">
        <v>0.73636333545626598</v>
      </c>
      <c r="BE114">
        <v>0.374644359569762</v>
      </c>
      <c r="BF114" s="40">
        <v>0.103633024979104</v>
      </c>
      <c r="BG114" t="s">
        <v>916</v>
      </c>
      <c r="BH114" t="s">
        <v>916</v>
      </c>
      <c r="BI114" t="s">
        <v>902</v>
      </c>
      <c r="BJ114">
        <v>0.155216863439161</v>
      </c>
      <c r="BK114">
        <v>0.51347685021365796</v>
      </c>
      <c r="BL114">
        <v>-6.7065133608143299E-2</v>
      </c>
      <c r="BM114">
        <v>0.77876521635789397</v>
      </c>
      <c r="BN114">
        <v>-0.26877767990079998</v>
      </c>
      <c r="BO114">
        <v>0.25185506248956602</v>
      </c>
      <c r="BP114">
        <v>5.94604219714676E-2</v>
      </c>
      <c r="BQ114">
        <v>0.80335085698377195</v>
      </c>
      <c r="BR114">
        <v>0.710585083189056</v>
      </c>
      <c r="BS114">
        <v>4.4598215508024101E-4</v>
      </c>
      <c r="BT114">
        <v>-0.20832391364713301</v>
      </c>
      <c r="BU114">
        <v>0.37810584552982401</v>
      </c>
      <c r="BV114">
        <v>0.83854555725842395</v>
      </c>
      <c r="BW114" s="53">
        <v>3.8788142959039103E-6</v>
      </c>
      <c r="BX114">
        <v>-0.39098022910199198</v>
      </c>
      <c r="BY114">
        <v>8.8277635653520398E-2</v>
      </c>
      <c r="BZ114">
        <v>-0.28557422250330999</v>
      </c>
      <c r="CA114">
        <v>0.22227162507060499</v>
      </c>
      <c r="CB114">
        <v>-0.12932488285590499</v>
      </c>
      <c r="CC114">
        <v>0.58684813129721802</v>
      </c>
      <c r="CD114">
        <v>0.45853292411364899</v>
      </c>
      <c r="CE114">
        <v>4.2011717446654398E-2</v>
      </c>
      <c r="CF114">
        <v>0.12573492865535901</v>
      </c>
      <c r="CG114">
        <v>0.59735957778165705</v>
      </c>
      <c r="CH114">
        <v>-0.16930161609727301</v>
      </c>
      <c r="CI114" s="40">
        <v>0.47549629263078302</v>
      </c>
    </row>
    <row r="115" spans="1:87" x14ac:dyDescent="0.25">
      <c r="A115" t="s">
        <v>914</v>
      </c>
      <c r="B115" t="s">
        <v>914</v>
      </c>
      <c r="C115" t="s">
        <v>902</v>
      </c>
      <c r="D115">
        <v>-0.35964019070737602</v>
      </c>
      <c r="E115">
        <v>0.11936585390283801</v>
      </c>
      <c r="F115">
        <v>0.55625749319575302</v>
      </c>
      <c r="G115">
        <v>1.0864783772853799E-2</v>
      </c>
      <c r="H115">
        <v>0.69886270014771801</v>
      </c>
      <c r="I115">
        <v>6.0765386002351095E-4</v>
      </c>
      <c r="J115">
        <v>0.68191594137358902</v>
      </c>
      <c r="K115">
        <v>9.2748368272296995E-4</v>
      </c>
      <c r="L115">
        <v>0.25662192663892502</v>
      </c>
      <c r="M115">
        <v>0.27475777113225303</v>
      </c>
      <c r="N115">
        <v>-0.14768093495093601</v>
      </c>
      <c r="O115">
        <v>0.53437242728868795</v>
      </c>
      <c r="P115">
        <v>0.73078010016191597</v>
      </c>
      <c r="Q115">
        <v>2.5249958382783601E-4</v>
      </c>
      <c r="R115">
        <v>-7.4065218670413893E-2</v>
      </c>
      <c r="S115">
        <v>0.75631120083539405</v>
      </c>
      <c r="T115">
        <v>0.43565339864191999</v>
      </c>
      <c r="U115">
        <v>5.4854374037609198E-2</v>
      </c>
      <c r="V115">
        <v>0.23370502830977299</v>
      </c>
      <c r="W115">
        <v>0.32135076826091902</v>
      </c>
      <c r="X115">
        <v>0.26693214243736801</v>
      </c>
      <c r="Y115">
        <v>0.25525134787754999</v>
      </c>
      <c r="Z115">
        <v>0.22658378093763401</v>
      </c>
      <c r="AA115">
        <v>0.33673313547202699</v>
      </c>
      <c r="AB115">
        <v>0.69633000741830497</v>
      </c>
      <c r="AC115" s="40">
        <v>6.4844314483618098E-4</v>
      </c>
      <c r="AD115" t="s">
        <v>909</v>
      </c>
      <c r="AE115" t="s">
        <v>909</v>
      </c>
      <c r="AF115" t="s">
        <v>902</v>
      </c>
      <c r="AG115">
        <v>0.19789377831170499</v>
      </c>
      <c r="AH115">
        <v>0.40296325269789901</v>
      </c>
      <c r="AI115">
        <v>0.33384515898463502</v>
      </c>
      <c r="AJ115">
        <v>0.15028551242645499</v>
      </c>
      <c r="AK115">
        <v>0.130197360013873</v>
      </c>
      <c r="AL115">
        <v>0.58430538933943399</v>
      </c>
      <c r="AM115">
        <v>-6.2669761511498695E-2</v>
      </c>
      <c r="AN115">
        <v>0.79295212298802198</v>
      </c>
      <c r="AO115">
        <v>0.122605550382302</v>
      </c>
      <c r="AP115">
        <v>0.60658566615182996</v>
      </c>
      <c r="AQ115">
        <v>0.167985083989378</v>
      </c>
      <c r="AR115">
        <v>0.47898555498894202</v>
      </c>
      <c r="AS115">
        <v>0.28220080811708198</v>
      </c>
      <c r="AT115">
        <v>0.228021836487737</v>
      </c>
      <c r="AU115">
        <v>0.95835427292685305</v>
      </c>
      <c r="AV115" s="53">
        <v>3.0760600484924097E-11</v>
      </c>
      <c r="AW115">
        <v>-0.18016192465511099</v>
      </c>
      <c r="AX115">
        <v>0.447205785423126</v>
      </c>
      <c r="AY115">
        <v>0.26383183951560701</v>
      </c>
      <c r="AZ115">
        <v>0.26102190320344998</v>
      </c>
      <c r="BA115">
        <v>-5.5532257253216803E-2</v>
      </c>
      <c r="BB115">
        <v>0.81612195684315203</v>
      </c>
      <c r="BC115">
        <v>0.57129977919834796</v>
      </c>
      <c r="BD115">
        <v>8.5072977832149604E-3</v>
      </c>
      <c r="BE115">
        <v>0.25598645875433101</v>
      </c>
      <c r="BF115" s="40">
        <v>0.27598963376255797</v>
      </c>
      <c r="BG115" t="s">
        <v>909</v>
      </c>
      <c r="BH115" t="s">
        <v>909</v>
      </c>
      <c r="BI115" t="s">
        <v>902</v>
      </c>
      <c r="BJ115">
        <v>-0.142765938764535</v>
      </c>
      <c r="BK115">
        <v>0.54820835861429595</v>
      </c>
      <c r="BL115">
        <v>1.5809271051511399E-2</v>
      </c>
      <c r="BM115">
        <v>0.94725637359401005</v>
      </c>
      <c r="BN115">
        <v>-0.27480322448813699</v>
      </c>
      <c r="BO115">
        <v>0.24096775224467801</v>
      </c>
      <c r="BP115">
        <v>0.13329069205172001</v>
      </c>
      <c r="BQ115">
        <v>0.57532821040057402</v>
      </c>
      <c r="BR115">
        <v>0.51490783771221904</v>
      </c>
      <c r="BS115">
        <v>2.0168863617237999E-2</v>
      </c>
      <c r="BT115">
        <v>-0.22348297957972801</v>
      </c>
      <c r="BU115">
        <v>0.34356388080682998</v>
      </c>
      <c r="BV115">
        <v>0.92351564633491701</v>
      </c>
      <c r="BW115" s="53">
        <v>6.4293867322789401E-9</v>
      </c>
      <c r="BX115">
        <v>-0.244463724641279</v>
      </c>
      <c r="BY115">
        <v>0.29892223515601701</v>
      </c>
      <c r="BZ115">
        <v>7.7127026548221095E-2</v>
      </c>
      <c r="CA115">
        <v>0.74654758113503905</v>
      </c>
      <c r="CB115">
        <v>-3.0629049663571501E-3</v>
      </c>
      <c r="CC115">
        <v>0.98977483805569899</v>
      </c>
      <c r="CD115">
        <v>0.10270726407056301</v>
      </c>
      <c r="CE115">
        <v>0.66654974027228298</v>
      </c>
      <c r="CF115">
        <v>1.9084266469836401E-2</v>
      </c>
      <c r="CG115">
        <v>0.93634957177061695</v>
      </c>
      <c r="CH115">
        <v>-0.38644105100492299</v>
      </c>
      <c r="CI115" s="40">
        <v>9.2364630032534395E-2</v>
      </c>
    </row>
    <row r="116" spans="1:87" x14ac:dyDescent="0.25">
      <c r="A116" t="s">
        <v>915</v>
      </c>
      <c r="B116" t="s">
        <v>915</v>
      </c>
      <c r="C116" t="s">
        <v>902</v>
      </c>
      <c r="D116">
        <v>-0.35542829256316899</v>
      </c>
      <c r="E116">
        <v>0.124073868734354</v>
      </c>
      <c r="F116">
        <v>0.63414787857804999</v>
      </c>
      <c r="G116">
        <v>2.6752177406437301E-3</v>
      </c>
      <c r="H116">
        <v>0.75020377140130601</v>
      </c>
      <c r="I116">
        <v>1.3917700186813701E-4</v>
      </c>
      <c r="J116">
        <v>0.94653273968376805</v>
      </c>
      <c r="K116" s="53">
        <v>2.7912296630609398E-10</v>
      </c>
      <c r="L116">
        <v>0.10257003707171999</v>
      </c>
      <c r="M116">
        <v>0.66697065262476496</v>
      </c>
      <c r="N116">
        <v>9.0210566078973597E-2</v>
      </c>
      <c r="O116">
        <v>0.70525993179046598</v>
      </c>
      <c r="P116">
        <v>0.57862409429257999</v>
      </c>
      <c r="Q116">
        <v>7.5209391842354601E-3</v>
      </c>
      <c r="R116">
        <v>0.109456039974615</v>
      </c>
      <c r="S116">
        <v>0.64596991656533298</v>
      </c>
      <c r="T116">
        <v>0.78216142924082199</v>
      </c>
      <c r="U116" s="53">
        <v>4.6110768528371697E-5</v>
      </c>
      <c r="V116">
        <v>1.18732034590788E-2</v>
      </c>
      <c r="W116">
        <v>0.96037655774517205</v>
      </c>
      <c r="X116">
        <v>0.60963486229569097</v>
      </c>
      <c r="Y116">
        <v>4.3205998842799197E-3</v>
      </c>
      <c r="Z116">
        <v>0.61558207788573205</v>
      </c>
      <c r="AA116">
        <v>3.8599031471353599E-3</v>
      </c>
      <c r="AB116">
        <v>0.34812316111102698</v>
      </c>
      <c r="AC116" s="40">
        <v>0.13255067516865099</v>
      </c>
      <c r="AD116" t="s">
        <v>922</v>
      </c>
      <c r="AE116" t="s">
        <v>922</v>
      </c>
      <c r="AF116" t="s">
        <v>902</v>
      </c>
      <c r="AG116">
        <v>0.19358454046121101</v>
      </c>
      <c r="AH116">
        <v>0.41348802082639902</v>
      </c>
      <c r="AI116">
        <v>0.191315168028836</v>
      </c>
      <c r="AJ116">
        <v>0.41908984657418502</v>
      </c>
      <c r="AK116">
        <v>7.1306597322817994E-2</v>
      </c>
      <c r="AL116">
        <v>0.76513860597470895</v>
      </c>
      <c r="AM116">
        <v>-0.173432951940164</v>
      </c>
      <c r="AN116">
        <v>0.46463012417704702</v>
      </c>
      <c r="AO116">
        <v>0.52279759217381205</v>
      </c>
      <c r="AP116">
        <v>1.80256614064329E-2</v>
      </c>
      <c r="AQ116">
        <v>0.31969240854060799</v>
      </c>
      <c r="AR116">
        <v>0.16943283381677299</v>
      </c>
      <c r="AS116">
        <v>0.40900339762077897</v>
      </c>
      <c r="AT116">
        <v>7.3355652014842704E-2</v>
      </c>
      <c r="AU116">
        <v>0.79308230776444599</v>
      </c>
      <c r="AV116" s="53">
        <v>3.0302841078603701E-5</v>
      </c>
      <c r="AW116">
        <v>-1.7740141992428301E-3</v>
      </c>
      <c r="AX116">
        <v>0.99407755570524603</v>
      </c>
      <c r="AY116">
        <v>0.31354955994539002</v>
      </c>
      <c r="AZ116">
        <v>0.178241363840484</v>
      </c>
      <c r="BA116">
        <v>-0.161235045334024</v>
      </c>
      <c r="BB116">
        <v>0.49707410464570101</v>
      </c>
      <c r="BC116">
        <v>0.72293554098924595</v>
      </c>
      <c r="BD116">
        <v>3.1674367167684498E-4</v>
      </c>
      <c r="BE116">
        <v>0.19504294236611899</v>
      </c>
      <c r="BF116" s="40">
        <v>0.40990953288280002</v>
      </c>
      <c r="BG116" t="s">
        <v>924</v>
      </c>
      <c r="BH116" t="s">
        <v>924</v>
      </c>
      <c r="BI116" t="s">
        <v>902</v>
      </c>
      <c r="BJ116">
        <v>0.139144829305335</v>
      </c>
      <c r="BK116">
        <v>0.55850419126950102</v>
      </c>
      <c r="BL116">
        <v>7.6334963090694097E-2</v>
      </c>
      <c r="BM116">
        <v>0.74906984847213698</v>
      </c>
      <c r="BN116">
        <v>-0.25706663798287799</v>
      </c>
      <c r="BO116">
        <v>0.27389773613736901</v>
      </c>
      <c r="BP116">
        <v>-5.4218519419020499E-2</v>
      </c>
      <c r="BQ116">
        <v>0.82040327619709597</v>
      </c>
      <c r="BR116">
        <v>-1.24185928336937E-2</v>
      </c>
      <c r="BS116">
        <v>0.958557939517104</v>
      </c>
      <c r="BT116">
        <v>-7.9930083750187397E-2</v>
      </c>
      <c r="BU116">
        <v>0.73764152056557297</v>
      </c>
      <c r="BV116">
        <v>0.49031751166816101</v>
      </c>
      <c r="BW116">
        <v>2.8176770832718301E-2</v>
      </c>
      <c r="BX116">
        <v>-4.9383144584460602E-2</v>
      </c>
      <c r="BY116">
        <v>0.83620250145135699</v>
      </c>
      <c r="BZ116">
        <v>7.8891360595985893E-2</v>
      </c>
      <c r="CA116">
        <v>0.74093813521690499</v>
      </c>
      <c r="CB116">
        <v>-0.177815436456775</v>
      </c>
      <c r="CC116">
        <v>0.45324298135533497</v>
      </c>
      <c r="CD116">
        <v>0.214576135146619</v>
      </c>
      <c r="CE116">
        <v>0.36362961088441198</v>
      </c>
      <c r="CF116">
        <v>9.6233789801047406E-3</v>
      </c>
      <c r="CG116">
        <v>0.967880566141469</v>
      </c>
      <c r="CH116">
        <v>-0.20454963442573701</v>
      </c>
      <c r="CI116" s="40">
        <v>0.38699926440521598</v>
      </c>
    </row>
    <row r="117" spans="1:87" x14ac:dyDescent="0.25">
      <c r="A117" t="s">
        <v>916</v>
      </c>
      <c r="B117" t="s">
        <v>916</v>
      </c>
      <c r="C117" t="s">
        <v>902</v>
      </c>
      <c r="D117">
        <v>-0.34939728367711997</v>
      </c>
      <c r="E117">
        <v>0.13104349699493101</v>
      </c>
      <c r="F117">
        <v>0.50734154213136395</v>
      </c>
      <c r="G117">
        <v>2.2410198354662798E-2</v>
      </c>
      <c r="H117">
        <v>0.66945337532438998</v>
      </c>
      <c r="I117">
        <v>1.24467622338056E-3</v>
      </c>
      <c r="J117">
        <v>0.87580655566535104</v>
      </c>
      <c r="K117" s="53">
        <v>4.21757320884623E-7</v>
      </c>
      <c r="L117">
        <v>3.6889695616985997E-2</v>
      </c>
      <c r="M117">
        <v>0.87729048796008202</v>
      </c>
      <c r="N117">
        <v>0.103291668106991</v>
      </c>
      <c r="O117">
        <v>0.66475829027901701</v>
      </c>
      <c r="P117">
        <v>0.45587562333737502</v>
      </c>
      <c r="Q117">
        <v>4.3370813268409698E-2</v>
      </c>
      <c r="R117">
        <v>3.05101703831815E-2</v>
      </c>
      <c r="S117">
        <v>0.89839504642428003</v>
      </c>
      <c r="T117">
        <v>0.78190398415861995</v>
      </c>
      <c r="U117" s="53">
        <v>4.6556105951825702E-5</v>
      </c>
      <c r="V117">
        <v>-5.22969886897095E-2</v>
      </c>
      <c r="W117">
        <v>0.82667410894452797</v>
      </c>
      <c r="X117">
        <v>0.53502214038154305</v>
      </c>
      <c r="Y117">
        <v>1.50680986518823E-2</v>
      </c>
      <c r="Z117">
        <v>0.57564106588948105</v>
      </c>
      <c r="AA117">
        <v>7.9107083757757393E-3</v>
      </c>
      <c r="AB117">
        <v>0.23715467660446199</v>
      </c>
      <c r="AC117" s="40">
        <v>0.31405274685836099</v>
      </c>
      <c r="AD117" t="s">
        <v>915</v>
      </c>
      <c r="AE117" t="s">
        <v>915</v>
      </c>
      <c r="AF117" t="s">
        <v>902</v>
      </c>
      <c r="AG117">
        <v>0.14111831220047399</v>
      </c>
      <c r="AH117">
        <v>0.55288238494249398</v>
      </c>
      <c r="AI117">
        <v>0.35040201563862899</v>
      </c>
      <c r="AJ117">
        <v>0.12986357539743101</v>
      </c>
      <c r="AK117">
        <v>-7.6073139628715702E-2</v>
      </c>
      <c r="AL117">
        <v>0.74990414701985397</v>
      </c>
      <c r="AM117">
        <v>-6.1995876350449702E-2</v>
      </c>
      <c r="AN117">
        <v>0.79513288272099403</v>
      </c>
      <c r="AO117">
        <v>0.129337151884832</v>
      </c>
      <c r="AP117">
        <v>0.58681234206650401</v>
      </c>
      <c r="AQ117">
        <v>0.229444045718318</v>
      </c>
      <c r="AR117">
        <v>0.33050360548642299</v>
      </c>
      <c r="AS117">
        <v>0.29138930812077501</v>
      </c>
      <c r="AT117">
        <v>0.21258391719804001</v>
      </c>
      <c r="AU117">
        <v>0.931705481293437</v>
      </c>
      <c r="AV117" s="53">
        <v>2.3916155312634202E-9</v>
      </c>
      <c r="AW117">
        <v>-0.24694850167124799</v>
      </c>
      <c r="AX117">
        <v>0.29388161188900502</v>
      </c>
      <c r="AY117">
        <v>0.27592093941884099</v>
      </c>
      <c r="AZ117">
        <v>0.23898204555571501</v>
      </c>
      <c r="BA117">
        <v>-0.116215157325311</v>
      </c>
      <c r="BB117">
        <v>0.62560383496680105</v>
      </c>
      <c r="BC117">
        <v>0.78662007583113402</v>
      </c>
      <c r="BD117" s="53">
        <v>3.8960386185479801E-5</v>
      </c>
      <c r="BE117">
        <v>0.36574355165268402</v>
      </c>
      <c r="BF117" s="40">
        <v>0.11277248321434601</v>
      </c>
      <c r="BG117" t="s">
        <v>910</v>
      </c>
      <c r="BH117" t="s">
        <v>910</v>
      </c>
      <c r="BI117" t="s">
        <v>902</v>
      </c>
      <c r="BJ117">
        <v>-0.11740242561726</v>
      </c>
      <c r="BK117">
        <v>0.622052721375702</v>
      </c>
      <c r="BL117">
        <v>0.438732355032322</v>
      </c>
      <c r="BM117">
        <v>5.2970915605424503E-2</v>
      </c>
      <c r="BN117">
        <v>-0.37603850717707399</v>
      </c>
      <c r="BO117">
        <v>0.102251741046161</v>
      </c>
      <c r="BP117">
        <v>8.8443239714433006E-2</v>
      </c>
      <c r="BQ117">
        <v>0.71079380718571805</v>
      </c>
      <c r="BR117">
        <v>0.62362552843649399</v>
      </c>
      <c r="BS117">
        <v>3.3022240773168299E-3</v>
      </c>
      <c r="BT117">
        <v>-0.233357420722241</v>
      </c>
      <c r="BU117">
        <v>0.32209172643633899</v>
      </c>
      <c r="BV117">
        <v>0.78436592985212406</v>
      </c>
      <c r="BW117" s="53">
        <v>4.2445438371058601E-5</v>
      </c>
      <c r="BX117">
        <v>-0.200004956991058</v>
      </c>
      <c r="BY117">
        <v>0.39786104134165701</v>
      </c>
      <c r="BZ117">
        <v>-0.26685100238113701</v>
      </c>
      <c r="CA117">
        <v>0.25540133159571599</v>
      </c>
      <c r="CB117">
        <v>-6.0099434981536602E-2</v>
      </c>
      <c r="CC117">
        <v>0.80127776395880201</v>
      </c>
      <c r="CD117">
        <v>0.47894870186697602</v>
      </c>
      <c r="CE117">
        <v>3.2636505632144597E-2</v>
      </c>
      <c r="CF117">
        <v>0.17713144018284899</v>
      </c>
      <c r="CG117">
        <v>0.45501068558428798</v>
      </c>
      <c r="CH117">
        <v>-0.10344134741975899</v>
      </c>
      <c r="CI117" s="40">
        <v>0.66429973959469901</v>
      </c>
    </row>
    <row r="118" spans="1:87" x14ac:dyDescent="0.25">
      <c r="A118" t="s">
        <v>917</v>
      </c>
      <c r="B118" t="s">
        <v>917</v>
      </c>
      <c r="C118" t="s">
        <v>902</v>
      </c>
      <c r="D118">
        <v>-0.33328796491072099</v>
      </c>
      <c r="E118">
        <v>0.15100949134098399</v>
      </c>
      <c r="F118">
        <v>0.648565051591799</v>
      </c>
      <c r="G118">
        <v>1.9797900107207801E-3</v>
      </c>
      <c r="H118">
        <v>0.68590721380904296</v>
      </c>
      <c r="I118">
        <v>8.4162587053741899E-4</v>
      </c>
      <c r="J118">
        <v>0.93530970607139197</v>
      </c>
      <c r="K118" s="53">
        <v>1.4878751177118999E-9</v>
      </c>
      <c r="L118">
        <v>2.3655407245315799E-2</v>
      </c>
      <c r="M118">
        <v>0.92114482736893899</v>
      </c>
      <c r="N118">
        <v>4.8511093031359302E-2</v>
      </c>
      <c r="O118">
        <v>0.839058484097577</v>
      </c>
      <c r="P118">
        <v>0.57456705990349599</v>
      </c>
      <c r="Q118">
        <v>8.0550168496386805E-3</v>
      </c>
      <c r="R118">
        <v>9.7667201404144102E-2</v>
      </c>
      <c r="S118">
        <v>0.68207100527132603</v>
      </c>
      <c r="T118">
        <v>0.81111296937335398</v>
      </c>
      <c r="U118" s="53">
        <v>1.4316117955038E-5</v>
      </c>
      <c r="V118">
        <v>8.8775607148499899E-2</v>
      </c>
      <c r="W118">
        <v>0.709752020124503</v>
      </c>
      <c r="X118">
        <v>0.59497752764283796</v>
      </c>
      <c r="Y118">
        <v>5.6530074750140696E-3</v>
      </c>
      <c r="Z118">
        <v>0.68077090427444098</v>
      </c>
      <c r="AA118">
        <v>9.5343799415728797E-4</v>
      </c>
      <c r="AB118">
        <v>0.40048177160145298</v>
      </c>
      <c r="AC118" s="40">
        <v>8.0155924631819406E-2</v>
      </c>
      <c r="AD118" t="s">
        <v>911</v>
      </c>
      <c r="AE118" t="s">
        <v>911</v>
      </c>
      <c r="AF118" t="s">
        <v>902</v>
      </c>
      <c r="AG118">
        <v>0.132813604223563</v>
      </c>
      <c r="AH118">
        <v>0.57670887697502204</v>
      </c>
      <c r="AI118">
        <v>0.14564720642298401</v>
      </c>
      <c r="AJ118">
        <v>0.540077872806072</v>
      </c>
      <c r="AK118">
        <v>0.24726571982765899</v>
      </c>
      <c r="AL118">
        <v>0.293241875316677</v>
      </c>
      <c r="AM118">
        <v>-4.42479362302962E-2</v>
      </c>
      <c r="AN118">
        <v>0.85304766011345201</v>
      </c>
      <c r="AO118">
        <v>0.101910394546914</v>
      </c>
      <c r="AP118">
        <v>0.66899529009283998</v>
      </c>
      <c r="AQ118">
        <v>0.34537205674796601</v>
      </c>
      <c r="AR118">
        <v>0.13584673166896899</v>
      </c>
      <c r="AS118">
        <v>0.32520017461170397</v>
      </c>
      <c r="AT118">
        <v>0.16179265887418501</v>
      </c>
      <c r="AU118">
        <v>0.93474855447124505</v>
      </c>
      <c r="AV118" s="53">
        <v>1.6048108175293301E-9</v>
      </c>
      <c r="AW118">
        <v>-9.07780654418084E-2</v>
      </c>
      <c r="AX118">
        <v>0.70348597342304398</v>
      </c>
      <c r="AY118">
        <v>0.44432223756734102</v>
      </c>
      <c r="AZ118">
        <v>4.9678037533874002E-2</v>
      </c>
      <c r="BA118">
        <v>8.8315876497227094E-2</v>
      </c>
      <c r="BB118">
        <v>0.71119315104015701</v>
      </c>
      <c r="BC118">
        <v>0.78071115181582895</v>
      </c>
      <c r="BD118" s="53">
        <v>4.8668283509365299E-5</v>
      </c>
      <c r="BE118">
        <v>0.130954935979118</v>
      </c>
      <c r="BF118" s="40">
        <v>0.58210132355551902</v>
      </c>
      <c r="BG118" t="s">
        <v>906</v>
      </c>
      <c r="BH118" t="s">
        <v>906</v>
      </c>
      <c r="BI118" t="s">
        <v>902</v>
      </c>
      <c r="BJ118">
        <v>-0.104354189816645</v>
      </c>
      <c r="BK118">
        <v>0.66150568783225705</v>
      </c>
      <c r="BL118">
        <v>0.17933493060577499</v>
      </c>
      <c r="BM118">
        <v>0.44932874460149902</v>
      </c>
      <c r="BN118">
        <v>-0.25298686669112103</v>
      </c>
      <c r="BO118">
        <v>0.28185076404335402</v>
      </c>
      <c r="BP118">
        <v>-0.18265043318524801</v>
      </c>
      <c r="BQ118">
        <v>0.440849150030375</v>
      </c>
      <c r="BR118">
        <v>0.30698689072262603</v>
      </c>
      <c r="BS118">
        <v>0.187990325764303</v>
      </c>
      <c r="BT118">
        <v>-0.101304952311474</v>
      </c>
      <c r="BU118">
        <v>0.67085550898172297</v>
      </c>
      <c r="BV118">
        <v>0.409081564066123</v>
      </c>
      <c r="BW118">
        <v>7.3295339046815594E-2</v>
      </c>
      <c r="BX118">
        <v>-0.28533632697512001</v>
      </c>
      <c r="BY118">
        <v>0.222673994453607</v>
      </c>
      <c r="BZ118">
        <v>-0.46709540011820699</v>
      </c>
      <c r="CA118">
        <v>3.7855170824042599E-2</v>
      </c>
      <c r="CB118">
        <v>-0.288983544779151</v>
      </c>
      <c r="CC118">
        <v>0.21655743455488</v>
      </c>
      <c r="CD118">
        <v>0.33503392312880598</v>
      </c>
      <c r="CE118">
        <v>0.14874900414949599</v>
      </c>
      <c r="CF118">
        <v>-0.134431208192276</v>
      </c>
      <c r="CG118">
        <v>0.57203341819373699</v>
      </c>
      <c r="CH118">
        <v>-0.22650853271961799</v>
      </c>
      <c r="CI118" s="40">
        <v>0.33689794796895001</v>
      </c>
    </row>
    <row r="119" spans="1:87" x14ac:dyDescent="0.25">
      <c r="A119" t="s">
        <v>918</v>
      </c>
      <c r="B119" t="s">
        <v>918</v>
      </c>
      <c r="C119" t="s">
        <v>902</v>
      </c>
      <c r="D119">
        <v>-0.32091039073544497</v>
      </c>
      <c r="E119">
        <v>0.16772240722823201</v>
      </c>
      <c r="F119">
        <v>0.66237258900362606</v>
      </c>
      <c r="G119">
        <v>1.4624417383502901E-3</v>
      </c>
      <c r="H119">
        <v>0.71914371849004699</v>
      </c>
      <c r="I119">
        <v>3.5248620714561002E-4</v>
      </c>
      <c r="J119">
        <v>0.94608836557756704</v>
      </c>
      <c r="K119" s="53">
        <v>3.00217500640285E-10</v>
      </c>
      <c r="L119">
        <v>0.112064759331809</v>
      </c>
      <c r="M119">
        <v>0.63807974015137603</v>
      </c>
      <c r="N119">
        <v>0.131130362083134</v>
      </c>
      <c r="O119">
        <v>0.58159145140287005</v>
      </c>
      <c r="P119">
        <v>0.63155078799822895</v>
      </c>
      <c r="Q119">
        <v>2.81989001795179E-3</v>
      </c>
      <c r="R119">
        <v>0.16432737410499099</v>
      </c>
      <c r="S119">
        <v>0.488746363553831</v>
      </c>
      <c r="T119">
        <v>0.79704664793369595</v>
      </c>
      <c r="U119" s="53">
        <v>2.5860806527281599E-5</v>
      </c>
      <c r="V119">
        <v>4.8480179132621398E-2</v>
      </c>
      <c r="W119">
        <v>0.83915976337888998</v>
      </c>
      <c r="X119">
        <v>0.62758698796164503</v>
      </c>
      <c r="Y119">
        <v>3.05321564812553E-3</v>
      </c>
      <c r="Z119">
        <v>0.60373771704648205</v>
      </c>
      <c r="AA119">
        <v>4.8214003517210403E-3</v>
      </c>
      <c r="AB119">
        <v>0.41232520209407397</v>
      </c>
      <c r="AC119" s="40">
        <v>7.0825071964090797E-2</v>
      </c>
      <c r="AD119" t="s">
        <v>927</v>
      </c>
      <c r="AE119" t="s">
        <v>927</v>
      </c>
      <c r="AF119" t="s">
        <v>902</v>
      </c>
      <c r="AG119">
        <v>-0.125798496107976</v>
      </c>
      <c r="AH119">
        <v>0.59717277287525605</v>
      </c>
      <c r="AI119">
        <v>-2.9884318286623499E-2</v>
      </c>
      <c r="AJ119">
        <v>0.900469241115602</v>
      </c>
      <c r="AK119">
        <v>0.30198206849963699</v>
      </c>
      <c r="AL119">
        <v>0.195662272360828</v>
      </c>
      <c r="AM119">
        <v>4.85212697747371E-2</v>
      </c>
      <c r="AN119">
        <v>0.83902514385823801</v>
      </c>
      <c r="AO119">
        <v>-0.41116949288071197</v>
      </c>
      <c r="AP119">
        <v>7.1697970921774504E-2</v>
      </c>
      <c r="AQ119">
        <v>-0.144699784484148</v>
      </c>
      <c r="AR119">
        <v>0.54274525303199905</v>
      </c>
      <c r="AS119">
        <v>-0.39020283386840798</v>
      </c>
      <c r="AT119">
        <v>8.8967961679902702E-2</v>
      </c>
      <c r="AU119">
        <v>0.37152830109493901</v>
      </c>
      <c r="AV119">
        <v>0.106769211828625</v>
      </c>
      <c r="AW119">
        <v>-0.458839151212871</v>
      </c>
      <c r="AX119">
        <v>4.1857234802908198E-2</v>
      </c>
      <c r="AY119">
        <v>0.140901429715653</v>
      </c>
      <c r="AZ119">
        <v>0.55349896944704602</v>
      </c>
      <c r="BA119">
        <v>0.430193440402655</v>
      </c>
      <c r="BB119">
        <v>5.8319173286563303E-2</v>
      </c>
      <c r="BC119">
        <v>0.16788629701017299</v>
      </c>
      <c r="BD119">
        <v>0.47924788853662598</v>
      </c>
      <c r="BE119">
        <v>-0.287433080734039</v>
      </c>
      <c r="BF119" s="40">
        <v>0.219143988337102</v>
      </c>
      <c r="BG119" t="s">
        <v>921</v>
      </c>
      <c r="BH119" t="s">
        <v>921</v>
      </c>
      <c r="BI119" t="s">
        <v>902</v>
      </c>
      <c r="BJ119">
        <v>-8.9591731322067894E-2</v>
      </c>
      <c r="BK119">
        <v>0.70719603073718496</v>
      </c>
      <c r="BL119">
        <v>0.30410180945199999</v>
      </c>
      <c r="BM119">
        <v>0.19238772528290099</v>
      </c>
      <c r="BN119">
        <v>-1.13164897564084E-2</v>
      </c>
      <c r="BO119">
        <v>0.962233131614462</v>
      </c>
      <c r="BP119">
        <v>0.59112035156666098</v>
      </c>
      <c r="BQ119">
        <v>6.0548271886210897E-3</v>
      </c>
      <c r="BR119">
        <v>0.33350115168779598</v>
      </c>
      <c r="BS119">
        <v>0.150732205255389</v>
      </c>
      <c r="BT119">
        <v>-0.105517993182294</v>
      </c>
      <c r="BU119">
        <v>0.65794973122927103</v>
      </c>
      <c r="BV119">
        <v>0.32976200573999798</v>
      </c>
      <c r="BW119">
        <v>0.155647203178023</v>
      </c>
      <c r="BX119">
        <v>9.81479707511866E-2</v>
      </c>
      <c r="BY119">
        <v>0.68058500536607502</v>
      </c>
      <c r="BZ119">
        <v>0.102893961756091</v>
      </c>
      <c r="CA119">
        <v>0.66597724197502495</v>
      </c>
      <c r="CB119">
        <v>0.19558355654023199</v>
      </c>
      <c r="CC119">
        <v>0.40858731325757103</v>
      </c>
      <c r="CD119">
        <v>0.44067744236906597</v>
      </c>
      <c r="CE119">
        <v>5.1806756591853902E-2</v>
      </c>
      <c r="CF119">
        <v>0.37085504451441498</v>
      </c>
      <c r="CG119">
        <v>0.107455742500525</v>
      </c>
      <c r="CH119">
        <v>0.24091338243485899</v>
      </c>
      <c r="CI119" s="40">
        <v>0.30621532940004498</v>
      </c>
    </row>
    <row r="120" spans="1:87" x14ac:dyDescent="0.25">
      <c r="A120" t="s">
        <v>919</v>
      </c>
      <c r="B120" t="s">
        <v>919</v>
      </c>
      <c r="C120" t="s">
        <v>902</v>
      </c>
      <c r="D120">
        <v>-0.31181184633097497</v>
      </c>
      <c r="E120">
        <v>0.18078858906957099</v>
      </c>
      <c r="F120">
        <v>0.50916677683377098</v>
      </c>
      <c r="G120">
        <v>2.1852251144957799E-2</v>
      </c>
      <c r="H120">
        <v>0.49952203647906301</v>
      </c>
      <c r="I120">
        <v>2.49297133813303E-2</v>
      </c>
      <c r="J120">
        <v>0.82044714505184302</v>
      </c>
      <c r="K120" s="53">
        <v>9.4088011248148295E-6</v>
      </c>
      <c r="L120">
        <v>-0.149497088184562</v>
      </c>
      <c r="M120">
        <v>0.52930099510303297</v>
      </c>
      <c r="N120">
        <v>3.6168354683682402E-2</v>
      </c>
      <c r="O120">
        <v>0.87967307511498205</v>
      </c>
      <c r="P120">
        <v>0.26546957599965099</v>
      </c>
      <c r="Q120">
        <v>0.25796342233385799</v>
      </c>
      <c r="R120">
        <v>7.0466963373174998E-2</v>
      </c>
      <c r="S120">
        <v>0.76783097702254099</v>
      </c>
      <c r="T120">
        <v>0.49462029172656702</v>
      </c>
      <c r="U120">
        <v>2.6619855777105898E-2</v>
      </c>
      <c r="V120">
        <v>-2.4740285924094801E-2</v>
      </c>
      <c r="W120">
        <v>0.91753992574063004</v>
      </c>
      <c r="X120">
        <v>0.40030971311908797</v>
      </c>
      <c r="Y120">
        <v>8.0297878607519704E-2</v>
      </c>
      <c r="Z120">
        <v>0.52201734263633603</v>
      </c>
      <c r="AA120">
        <v>1.8229126332547099E-2</v>
      </c>
      <c r="AB120">
        <v>0.149813910914145</v>
      </c>
      <c r="AC120" s="40">
        <v>0.52841859636886901</v>
      </c>
      <c r="AD120" t="s">
        <v>928</v>
      </c>
      <c r="AE120" t="s">
        <v>928</v>
      </c>
      <c r="AF120" t="s">
        <v>902</v>
      </c>
      <c r="AG120">
        <v>-0.11621322734160799</v>
      </c>
      <c r="AH120">
        <v>0.62560961403321902</v>
      </c>
      <c r="AI120">
        <v>6.3122131882216603E-2</v>
      </c>
      <c r="AJ120">
        <v>0.79148903592110598</v>
      </c>
      <c r="AK120">
        <v>0.17209079265956201</v>
      </c>
      <c r="AL120">
        <v>0.46814633041169401</v>
      </c>
      <c r="AM120">
        <v>6.44858469995441E-2</v>
      </c>
      <c r="AN120">
        <v>0.78708249417232901</v>
      </c>
      <c r="AO120">
        <v>-0.60334260693050001</v>
      </c>
      <c r="AP120">
        <v>4.8565967734400797E-3</v>
      </c>
      <c r="AQ120">
        <v>-0.36445520859014902</v>
      </c>
      <c r="AR120">
        <v>0.11414191329925701</v>
      </c>
      <c r="AS120">
        <v>-0.59542809106554195</v>
      </c>
      <c r="AT120">
        <v>5.6075368166106096E-3</v>
      </c>
      <c r="AU120">
        <v>0.24680874572561901</v>
      </c>
      <c r="AV120">
        <v>0.294163730062447</v>
      </c>
      <c r="AW120">
        <v>-0.51374462152474498</v>
      </c>
      <c r="AX120">
        <v>2.0501310968811401E-2</v>
      </c>
      <c r="AY120">
        <v>2.4381063719027301E-2</v>
      </c>
      <c r="AZ120">
        <v>0.91873340319215901</v>
      </c>
      <c r="BA120">
        <v>0.33741178156066298</v>
      </c>
      <c r="BB120">
        <v>0.145708507622762</v>
      </c>
      <c r="BC120">
        <v>-3.4034101466243602E-3</v>
      </c>
      <c r="BD120">
        <v>0.98863816671837501</v>
      </c>
      <c r="BE120">
        <v>-0.31145464004251</v>
      </c>
      <c r="BF120" s="40">
        <v>0.18131524270596799</v>
      </c>
      <c r="BG120" t="s">
        <v>928</v>
      </c>
      <c r="BH120" t="s">
        <v>928</v>
      </c>
      <c r="BI120" t="s">
        <v>902</v>
      </c>
      <c r="BJ120">
        <v>-8.5843199433426901E-2</v>
      </c>
      <c r="BK120">
        <v>0.71896040392675198</v>
      </c>
      <c r="BL120">
        <v>-9.8481339072582594E-2</v>
      </c>
      <c r="BM120">
        <v>0.67955526875114003</v>
      </c>
      <c r="BN120">
        <v>-0.31738249845611799</v>
      </c>
      <c r="BO120">
        <v>0.17270940275932101</v>
      </c>
      <c r="BP120">
        <v>-0.234160907846552</v>
      </c>
      <c r="BQ120">
        <v>0.32038056138603599</v>
      </c>
      <c r="BR120">
        <v>6.7217612753471406E-2</v>
      </c>
      <c r="BS120">
        <v>0.77827424031612602</v>
      </c>
      <c r="BT120">
        <v>-0.47682387468223902</v>
      </c>
      <c r="BU120">
        <v>3.3528014003688801E-2</v>
      </c>
      <c r="BV120">
        <v>0.550194978764314</v>
      </c>
      <c r="BW120">
        <v>1.1953359646659801E-2</v>
      </c>
      <c r="BX120">
        <v>-0.27337880609704002</v>
      </c>
      <c r="BY120">
        <v>0.243513680707999</v>
      </c>
      <c r="BZ120">
        <v>0.29804651370206497</v>
      </c>
      <c r="CA120">
        <v>0.201840356195924</v>
      </c>
      <c r="CB120">
        <v>-0.17913604527712301</v>
      </c>
      <c r="CC120">
        <v>0.44984007682709098</v>
      </c>
      <c r="CD120">
        <v>4.2971215988727397E-3</v>
      </c>
      <c r="CE120">
        <v>0.98565489285368402</v>
      </c>
      <c r="CF120">
        <v>-0.59401978128945099</v>
      </c>
      <c r="CG120">
        <v>5.7506710080480004E-3</v>
      </c>
      <c r="CH120">
        <v>-0.59025491524004903</v>
      </c>
      <c r="CI120" s="40">
        <v>6.1481317749327597E-3</v>
      </c>
    </row>
    <row r="121" spans="1:87" x14ac:dyDescent="0.25">
      <c r="A121" t="s">
        <v>920</v>
      </c>
      <c r="B121" t="s">
        <v>920</v>
      </c>
      <c r="C121" t="s">
        <v>902</v>
      </c>
      <c r="D121">
        <v>-0.29533705837085</v>
      </c>
      <c r="E121">
        <v>0.20616838305197799</v>
      </c>
      <c r="F121">
        <v>0.40722482225942602</v>
      </c>
      <c r="G121">
        <v>7.4738035330169095E-2</v>
      </c>
      <c r="H121">
        <v>0.38954953341203502</v>
      </c>
      <c r="I121">
        <v>8.9551156219410205E-2</v>
      </c>
      <c r="J121">
        <v>0.41119520850792302</v>
      </c>
      <c r="K121">
        <v>7.1678460965227106E-2</v>
      </c>
      <c r="L121">
        <v>0.37030110388186499</v>
      </c>
      <c r="M121">
        <v>0.108022994539255</v>
      </c>
      <c r="N121">
        <v>-0.13701177701092099</v>
      </c>
      <c r="O121">
        <v>0.56460893895873998</v>
      </c>
      <c r="P121">
        <v>0.31256285469939199</v>
      </c>
      <c r="Q121">
        <v>0.17968471266517699</v>
      </c>
      <c r="R121">
        <v>0.123308437250585</v>
      </c>
      <c r="S121">
        <v>0.60450833867647102</v>
      </c>
      <c r="T121">
        <v>2.9821135884876102E-2</v>
      </c>
      <c r="U121">
        <v>0.90067867453900796</v>
      </c>
      <c r="V121">
        <v>-5.84333165101803E-2</v>
      </c>
      <c r="W121">
        <v>0.80668564936976594</v>
      </c>
      <c r="X121">
        <v>0.155380405050454</v>
      </c>
      <c r="Y121">
        <v>0.51302773739055796</v>
      </c>
      <c r="Z121">
        <v>0.303390805362869</v>
      </c>
      <c r="AA121">
        <v>0.19348194497733501</v>
      </c>
      <c r="AB121">
        <v>0.40445664126284397</v>
      </c>
      <c r="AC121" s="40">
        <v>7.6928108787173002E-2</v>
      </c>
      <c r="AD121" t="s">
        <v>924</v>
      </c>
      <c r="AE121" t="s">
        <v>924</v>
      </c>
      <c r="AF121" t="s">
        <v>902</v>
      </c>
      <c r="AG121">
        <v>-0.114907607640407</v>
      </c>
      <c r="AH121">
        <v>0.62952391273208397</v>
      </c>
      <c r="AI121">
        <v>0.19406481679401399</v>
      </c>
      <c r="AJ121">
        <v>0.41230770262036498</v>
      </c>
      <c r="AK121">
        <v>1.90516548513762E-2</v>
      </c>
      <c r="AL121">
        <v>0.93645812841973897</v>
      </c>
      <c r="AM121">
        <v>0.326572412354386</v>
      </c>
      <c r="AN121">
        <v>0.15992673976789201</v>
      </c>
      <c r="AO121">
        <v>0.21771128684939101</v>
      </c>
      <c r="AP121">
        <v>0.356491621068597</v>
      </c>
      <c r="AQ121">
        <v>0.26446332256584398</v>
      </c>
      <c r="AR121">
        <v>0.25983990384544298</v>
      </c>
      <c r="AS121">
        <v>0.25484561045077903</v>
      </c>
      <c r="AT121">
        <v>0.27820980379079302</v>
      </c>
      <c r="AU121">
        <v>0.24871210119917</v>
      </c>
      <c r="AV121">
        <v>0.290335778533376</v>
      </c>
      <c r="AW121">
        <v>0.165784534975252</v>
      </c>
      <c r="AX121">
        <v>0.484846154380637</v>
      </c>
      <c r="AY121">
        <v>2.21753360195437E-2</v>
      </c>
      <c r="AZ121">
        <v>0.92606527495910895</v>
      </c>
      <c r="BA121">
        <v>-0.121598378801967</v>
      </c>
      <c r="BB121">
        <v>0.60956735255172101</v>
      </c>
      <c r="BC121">
        <v>8.6153519364792597E-2</v>
      </c>
      <c r="BD121">
        <v>0.71798414203136895</v>
      </c>
      <c r="BE121">
        <v>0.42189186298132503</v>
      </c>
      <c r="BF121" s="40">
        <v>6.3902030857744305E-2</v>
      </c>
      <c r="BG121" t="s">
        <v>926</v>
      </c>
      <c r="BH121" t="s">
        <v>926</v>
      </c>
      <c r="BI121" t="s">
        <v>902</v>
      </c>
      <c r="BJ121">
        <v>7.2422768934885307E-2</v>
      </c>
      <c r="BK121">
        <v>0.76156350547313101</v>
      </c>
      <c r="BL121">
        <v>0.118213634165322</v>
      </c>
      <c r="BM121">
        <v>0.61963100931315096</v>
      </c>
      <c r="BN121">
        <v>-0.23714246975425901</v>
      </c>
      <c r="BO121">
        <v>0.31407839439887197</v>
      </c>
      <c r="BP121">
        <v>0.15408969916760401</v>
      </c>
      <c r="BQ121">
        <v>0.51657731088522396</v>
      </c>
      <c r="BR121">
        <v>0.70051014513460796</v>
      </c>
      <c r="BS121">
        <v>5.8230678965154195E-4</v>
      </c>
      <c r="BT121">
        <v>0.27166674888349501</v>
      </c>
      <c r="BU121">
        <v>0.246596482780125</v>
      </c>
      <c r="BV121">
        <v>0.61453835352517105</v>
      </c>
      <c r="BW121">
        <v>3.9376690671450599E-3</v>
      </c>
      <c r="BX121">
        <v>-0.15840938142661201</v>
      </c>
      <c r="BY121">
        <v>0.50474361219278996</v>
      </c>
      <c r="BZ121">
        <v>-0.11737092150244099</v>
      </c>
      <c r="CA121">
        <v>0.62214684671675802</v>
      </c>
      <c r="CB121">
        <v>0.38763334503869401</v>
      </c>
      <c r="CC121">
        <v>9.1277930591109002E-2</v>
      </c>
      <c r="CD121">
        <v>-5.2716936730233498E-3</v>
      </c>
      <c r="CE121">
        <v>0.98240191059547199</v>
      </c>
      <c r="CF121">
        <v>0.31254923878118201</v>
      </c>
      <c r="CG121">
        <v>0.179704685315485</v>
      </c>
      <c r="CH121">
        <v>-0.15518986002497101</v>
      </c>
      <c r="CI121" s="40">
        <v>0.51355102412549403</v>
      </c>
    </row>
    <row r="122" spans="1:87" x14ac:dyDescent="0.25">
      <c r="A122" t="s">
        <v>921</v>
      </c>
      <c r="B122" t="s">
        <v>921</v>
      </c>
      <c r="C122" t="s">
        <v>902</v>
      </c>
      <c r="D122">
        <v>-0.29091437274550502</v>
      </c>
      <c r="E122">
        <v>0.21336451325945499</v>
      </c>
      <c r="F122">
        <v>0.72203674769778403</v>
      </c>
      <c r="G122">
        <v>3.24923376256269E-4</v>
      </c>
      <c r="H122">
        <v>0.79877785371368504</v>
      </c>
      <c r="I122" s="53">
        <v>2.4105228016023001E-5</v>
      </c>
      <c r="J122">
        <v>0.71291644011743605</v>
      </c>
      <c r="K122">
        <v>4.18637745898914E-4</v>
      </c>
      <c r="L122">
        <v>0.41090443712125602</v>
      </c>
      <c r="M122">
        <v>7.1899295251627096E-2</v>
      </c>
      <c r="N122">
        <v>-0.126570692288173</v>
      </c>
      <c r="O122">
        <v>0.59490547132212901</v>
      </c>
      <c r="P122">
        <v>0.67740059755439597</v>
      </c>
      <c r="Q122">
        <v>1.0334175522665899E-3</v>
      </c>
      <c r="R122">
        <v>0.11495103618684401</v>
      </c>
      <c r="S122">
        <v>0.62939355849463796</v>
      </c>
      <c r="T122">
        <v>0.67582382734688595</v>
      </c>
      <c r="U122">
        <v>1.0727345395491899E-3</v>
      </c>
      <c r="V122">
        <v>0.13748910304651599</v>
      </c>
      <c r="W122">
        <v>0.56324029812868304</v>
      </c>
      <c r="X122">
        <v>0.45846307378863099</v>
      </c>
      <c r="Y122">
        <v>4.20470165116082E-2</v>
      </c>
      <c r="Z122">
        <v>0.56291839504570496</v>
      </c>
      <c r="AA122">
        <v>9.7629051173170594E-3</v>
      </c>
      <c r="AB122">
        <v>0.58040754001636896</v>
      </c>
      <c r="AC122" s="40">
        <v>7.2955126635654097E-3</v>
      </c>
      <c r="AD122" t="s">
        <v>912</v>
      </c>
      <c r="AE122" t="s">
        <v>912</v>
      </c>
      <c r="AF122" t="s">
        <v>902</v>
      </c>
      <c r="AG122">
        <v>0.113850514545455</v>
      </c>
      <c r="AH122">
        <v>0.63270010702535295</v>
      </c>
      <c r="AI122">
        <v>0.27878560139726399</v>
      </c>
      <c r="AJ122">
        <v>0.233941031861052</v>
      </c>
      <c r="AK122">
        <v>7.8645895459748802E-2</v>
      </c>
      <c r="AL122">
        <v>0.74171781012443005</v>
      </c>
      <c r="AM122">
        <v>-0.13440959356003601</v>
      </c>
      <c r="AN122">
        <v>0.57209578359321001</v>
      </c>
      <c r="AO122">
        <v>2.0238371139251501E-2</v>
      </c>
      <c r="AP122">
        <v>0.93250853009307699</v>
      </c>
      <c r="AQ122">
        <v>0.30807792270262702</v>
      </c>
      <c r="AR122">
        <v>0.18634519465062499</v>
      </c>
      <c r="AS122">
        <v>0.256536625264838</v>
      </c>
      <c r="AT122">
        <v>0.27492292928484702</v>
      </c>
      <c r="AU122">
        <v>0.92406915427470504</v>
      </c>
      <c r="AV122" s="53">
        <v>6.03495486672939E-9</v>
      </c>
      <c r="AW122">
        <v>-0.25448668072695901</v>
      </c>
      <c r="AX122">
        <v>0.278910595868469</v>
      </c>
      <c r="AY122">
        <v>0.42084190912230002</v>
      </c>
      <c r="AZ122">
        <v>6.4635858984353006E-2</v>
      </c>
      <c r="BA122">
        <v>7.8950976907797704E-2</v>
      </c>
      <c r="BB122">
        <v>0.74074881161232597</v>
      </c>
      <c r="BC122">
        <v>0.85593823363422294</v>
      </c>
      <c r="BD122" s="53">
        <v>1.48668414773411E-6</v>
      </c>
      <c r="BE122">
        <v>0.21286642373773201</v>
      </c>
      <c r="BF122" s="40">
        <v>0.36755636731015601</v>
      </c>
      <c r="BG122" t="s">
        <v>912</v>
      </c>
      <c r="BH122" t="s">
        <v>912</v>
      </c>
      <c r="BI122" t="s">
        <v>902</v>
      </c>
      <c r="BJ122">
        <v>-6.1606340020608802E-2</v>
      </c>
      <c r="BK122">
        <v>0.79639412982839097</v>
      </c>
      <c r="BL122">
        <v>3.4047704200881899E-2</v>
      </c>
      <c r="BM122">
        <v>0.88668327354306498</v>
      </c>
      <c r="BN122">
        <v>-0.29466792882286802</v>
      </c>
      <c r="BO122">
        <v>0.207246642513919</v>
      </c>
      <c r="BP122">
        <v>0.35782590508421402</v>
      </c>
      <c r="BQ122">
        <v>0.12137790194444301</v>
      </c>
      <c r="BR122">
        <v>0.87234791106072995</v>
      </c>
      <c r="BS122" s="53">
        <v>5.3299132625042296E-7</v>
      </c>
      <c r="BT122">
        <v>-0.31886472473091698</v>
      </c>
      <c r="BU122">
        <v>0.17060195514510701</v>
      </c>
      <c r="BV122">
        <v>0.85464159224265701</v>
      </c>
      <c r="BW122" s="53">
        <v>1.60355856781232E-6</v>
      </c>
      <c r="BX122">
        <v>-0.156749198515859</v>
      </c>
      <c r="BY122">
        <v>0.50927614771511098</v>
      </c>
      <c r="BZ122">
        <v>2.7949121870505401E-2</v>
      </c>
      <c r="CA122">
        <v>0.90688673000625697</v>
      </c>
      <c r="CB122">
        <v>0.16474670771066199</v>
      </c>
      <c r="CC122">
        <v>0.48762240258990802</v>
      </c>
      <c r="CD122">
        <v>0.19034396198980999</v>
      </c>
      <c r="CE122">
        <v>0.421499617149037</v>
      </c>
      <c r="CF122">
        <v>0.286847140566384</v>
      </c>
      <c r="CG122">
        <v>0.22012673337941799</v>
      </c>
      <c r="CH122">
        <v>-0.17333607440898</v>
      </c>
      <c r="CI122" s="40">
        <v>0.46488347464755297</v>
      </c>
    </row>
    <row r="123" spans="1:87" x14ac:dyDescent="0.25">
      <c r="A123" t="s">
        <v>922</v>
      </c>
      <c r="B123" t="s">
        <v>922</v>
      </c>
      <c r="C123" t="s">
        <v>902</v>
      </c>
      <c r="D123">
        <v>-0.26763872140974998</v>
      </c>
      <c r="E123">
        <v>0.25394763363662998</v>
      </c>
      <c r="F123">
        <v>0.660989283685402</v>
      </c>
      <c r="G123">
        <v>1.50851704185009E-3</v>
      </c>
      <c r="H123">
        <v>0.70847779984453196</v>
      </c>
      <c r="I123">
        <v>4.7199060139149898E-4</v>
      </c>
      <c r="J123">
        <v>0.92415498713334499</v>
      </c>
      <c r="K123" s="53">
        <v>5.9757405352907303E-9</v>
      </c>
      <c r="L123">
        <v>0.145128009703307</v>
      </c>
      <c r="M123">
        <v>0.54153888133067296</v>
      </c>
      <c r="N123">
        <v>7.0036791313134394E-2</v>
      </c>
      <c r="O123">
        <v>0.76921136177704197</v>
      </c>
      <c r="P123">
        <v>0.65136325496274206</v>
      </c>
      <c r="Q123">
        <v>1.8641363639264399E-3</v>
      </c>
      <c r="R123">
        <v>7.4348677742083896E-2</v>
      </c>
      <c r="S123">
        <v>0.75540577502605499</v>
      </c>
      <c r="T123">
        <v>0.87294410670647704</v>
      </c>
      <c r="U123" s="53">
        <v>5.1216075458471E-7</v>
      </c>
      <c r="V123">
        <v>0.16613219101312399</v>
      </c>
      <c r="W123">
        <v>0.48391790753328001</v>
      </c>
      <c r="X123">
        <v>0.567269405459361</v>
      </c>
      <c r="Y123">
        <v>9.0935298267834693E-3</v>
      </c>
      <c r="Z123">
        <v>0.67072287431674105</v>
      </c>
      <c r="AA123">
        <v>1.20867747483429E-3</v>
      </c>
      <c r="AB123">
        <v>0.48099684357672401</v>
      </c>
      <c r="AC123" s="40">
        <v>3.1794817812652899E-2</v>
      </c>
      <c r="AD123" t="s">
        <v>901</v>
      </c>
      <c r="AE123" t="s">
        <v>901</v>
      </c>
      <c r="AF123" t="s">
        <v>902</v>
      </c>
      <c r="AG123">
        <v>-9.6141216501035201E-2</v>
      </c>
      <c r="AH123">
        <v>0.68679508646819998</v>
      </c>
      <c r="AI123">
        <v>0.145000849292101</v>
      </c>
      <c r="AJ123">
        <v>0.54189698266797304</v>
      </c>
      <c r="AK123">
        <v>0.23879289404475601</v>
      </c>
      <c r="AL123">
        <v>0.310622148831458</v>
      </c>
      <c r="AM123">
        <v>0.52784470832108898</v>
      </c>
      <c r="AN123">
        <v>1.67529662514741E-2</v>
      </c>
      <c r="AO123">
        <v>-0.24283801470900199</v>
      </c>
      <c r="AP123">
        <v>0.30224849995768199</v>
      </c>
      <c r="AQ123">
        <v>6.3070103627255403E-2</v>
      </c>
      <c r="AR123">
        <v>0.79165727518616702</v>
      </c>
      <c r="AS123">
        <v>6.2937512708270194E-2</v>
      </c>
      <c r="AT123">
        <v>0.79208606304822604</v>
      </c>
      <c r="AU123">
        <v>0.54098006177359204</v>
      </c>
      <c r="AV123">
        <v>1.3775418686470401E-2</v>
      </c>
      <c r="AW123">
        <v>-5.8476951687378001E-2</v>
      </c>
      <c r="AX123">
        <v>0.80654390948731103</v>
      </c>
      <c r="AY123">
        <v>0.25496459983700498</v>
      </c>
      <c r="AZ123">
        <v>0.277977724946743</v>
      </c>
      <c r="BA123">
        <v>-3.63292540711702E-2</v>
      </c>
      <c r="BB123">
        <v>0.87914153787178595</v>
      </c>
      <c r="BC123">
        <v>0.16475546104039099</v>
      </c>
      <c r="BD123">
        <v>0.48759895419189397</v>
      </c>
      <c r="BE123">
        <v>0.21702091004376001</v>
      </c>
      <c r="BF123" s="40">
        <v>0.35805647052251</v>
      </c>
      <c r="BG123" t="s">
        <v>913</v>
      </c>
      <c r="BH123" t="s">
        <v>913</v>
      </c>
      <c r="BI123" t="s">
        <v>902</v>
      </c>
      <c r="BJ123">
        <v>5.6082208983533E-2</v>
      </c>
      <c r="BK123">
        <v>0.81433120897401701</v>
      </c>
      <c r="BL123">
        <v>-2.8425002334025101E-2</v>
      </c>
      <c r="BM123">
        <v>0.90530808732894197</v>
      </c>
      <c r="BN123">
        <v>-0.270618287265533</v>
      </c>
      <c r="BO123">
        <v>0.24849666393661299</v>
      </c>
      <c r="BP123">
        <v>0.133122930899885</v>
      </c>
      <c r="BQ123">
        <v>0.57581353942022795</v>
      </c>
      <c r="BR123">
        <v>0.74588136796988602</v>
      </c>
      <c r="BS123">
        <v>1.5961848361488299E-4</v>
      </c>
      <c r="BT123">
        <v>-7.7810462617438503E-3</v>
      </c>
      <c r="BU123">
        <v>0.97402740039971003</v>
      </c>
      <c r="BV123">
        <v>0.889500154201875</v>
      </c>
      <c r="BW123" s="53">
        <v>1.5521591894970001E-7</v>
      </c>
      <c r="BX123">
        <v>-0.333277702462841</v>
      </c>
      <c r="BY123">
        <v>0.151022848370955</v>
      </c>
      <c r="BZ123">
        <v>-0.22260156613608001</v>
      </c>
      <c r="CA123">
        <v>0.34552019232435199</v>
      </c>
      <c r="CB123">
        <v>8.7533698064040405E-2</v>
      </c>
      <c r="CC123">
        <v>0.71364723499301896</v>
      </c>
      <c r="CD123">
        <v>0.24888594183191101</v>
      </c>
      <c r="CE123">
        <v>0.28998769106468802</v>
      </c>
      <c r="CF123">
        <v>0.24298493904565599</v>
      </c>
      <c r="CG123">
        <v>0.30194696604522198</v>
      </c>
      <c r="CH123">
        <v>-0.223717628378796</v>
      </c>
      <c r="CI123" s="40">
        <v>0.343044165710433</v>
      </c>
    </row>
    <row r="124" spans="1:87" x14ac:dyDescent="0.25">
      <c r="A124" t="s">
        <v>923</v>
      </c>
      <c r="B124" t="s">
        <v>923</v>
      </c>
      <c r="C124" t="s">
        <v>902</v>
      </c>
      <c r="D124">
        <v>-0.25713698199166202</v>
      </c>
      <c r="E124">
        <v>0.27376185077793203</v>
      </c>
      <c r="F124">
        <v>0.248477331008638</v>
      </c>
      <c r="G124">
        <v>0.29080627502369999</v>
      </c>
      <c r="H124">
        <v>0.439236411967035</v>
      </c>
      <c r="I124">
        <v>5.2667333900572398E-2</v>
      </c>
      <c r="J124">
        <v>0.50599454889420703</v>
      </c>
      <c r="K124">
        <v>2.2829156133595398E-2</v>
      </c>
      <c r="L124">
        <v>0.40638614483532398</v>
      </c>
      <c r="M124">
        <v>7.5396590806086503E-2</v>
      </c>
      <c r="N124">
        <v>-5.6998493441027802E-2</v>
      </c>
      <c r="O124">
        <v>0.811349584302544</v>
      </c>
      <c r="P124">
        <v>0.30829348230481401</v>
      </c>
      <c r="Q124">
        <v>0.18602131298052901</v>
      </c>
      <c r="R124">
        <v>-0.28507179816244499</v>
      </c>
      <c r="S124">
        <v>0.22312196952490701</v>
      </c>
      <c r="T124">
        <v>0.405775474926235</v>
      </c>
      <c r="U124">
        <v>7.5878822109570698E-2</v>
      </c>
      <c r="V124">
        <v>0.164737807321509</v>
      </c>
      <c r="W124">
        <v>0.487646245500574</v>
      </c>
      <c r="X124">
        <v>-5.3594975811287797E-2</v>
      </c>
      <c r="Y124">
        <v>0.82243705305848702</v>
      </c>
      <c r="Z124">
        <v>0.12632257050413501</v>
      </c>
      <c r="AA124">
        <v>0.59563360803022303</v>
      </c>
      <c r="AB124">
        <v>0.39135902022871299</v>
      </c>
      <c r="AC124" s="40">
        <v>8.7942702146765903E-2</v>
      </c>
      <c r="AD124" t="s">
        <v>903</v>
      </c>
      <c r="AE124" t="s">
        <v>903</v>
      </c>
      <c r="AF124" t="s">
        <v>902</v>
      </c>
      <c r="AG124">
        <v>9.5209995371085196E-2</v>
      </c>
      <c r="AH124">
        <v>0.68968343799845599</v>
      </c>
      <c r="AI124">
        <v>0.170818659503819</v>
      </c>
      <c r="AJ124">
        <v>0.47149146701314898</v>
      </c>
      <c r="AK124">
        <v>0.42553638394677101</v>
      </c>
      <c r="AL124">
        <v>6.1403505175313601E-2</v>
      </c>
      <c r="AM124">
        <v>0.15254647939569899</v>
      </c>
      <c r="AN124">
        <v>0.52083652946657999</v>
      </c>
      <c r="AO124">
        <v>-3.0292423143135599E-2</v>
      </c>
      <c r="AP124">
        <v>0.89911663153548105</v>
      </c>
      <c r="AQ124">
        <v>0.40952030432070702</v>
      </c>
      <c r="AR124">
        <v>7.2957495729435107E-2</v>
      </c>
      <c r="AS124">
        <v>0.33112471298621499</v>
      </c>
      <c r="AT124">
        <v>0.153843270897148</v>
      </c>
      <c r="AU124">
        <v>0.78959644642271398</v>
      </c>
      <c r="AV124" s="53">
        <v>3.4739090298831801E-5</v>
      </c>
      <c r="AW124">
        <v>-0.13028299823169201</v>
      </c>
      <c r="AX124">
        <v>0.58405605860089604</v>
      </c>
      <c r="AY124">
        <v>0.61035919978216902</v>
      </c>
      <c r="AZ124">
        <v>4.2621701150221299E-3</v>
      </c>
      <c r="BA124">
        <v>0.37357408045638402</v>
      </c>
      <c r="BB124">
        <v>0.104702581012762</v>
      </c>
      <c r="BC124">
        <v>0.52130976315382704</v>
      </c>
      <c r="BD124">
        <v>1.84152238190269E-2</v>
      </c>
      <c r="BE124">
        <v>7.6908847134919106E-2</v>
      </c>
      <c r="BF124" s="40">
        <v>0.74724211091743198</v>
      </c>
      <c r="BG124" t="s">
        <v>914</v>
      </c>
      <c r="BH124" t="s">
        <v>914</v>
      </c>
      <c r="BI124" t="s">
        <v>902</v>
      </c>
      <c r="BJ124">
        <v>5.5017768149907199E-2</v>
      </c>
      <c r="BK124">
        <v>0.81779802664755896</v>
      </c>
      <c r="BL124">
        <v>-5.8492014995314902E-2</v>
      </c>
      <c r="BM124">
        <v>0.80649498078314696</v>
      </c>
      <c r="BN124">
        <v>-0.26267905182048101</v>
      </c>
      <c r="BO124">
        <v>0.263188418678658</v>
      </c>
      <c r="BP124">
        <v>-4.1960548215197197E-3</v>
      </c>
      <c r="BQ124">
        <v>0.98599225262776402</v>
      </c>
      <c r="BR124">
        <v>3.1514216132965601E-2</v>
      </c>
      <c r="BS124">
        <v>0.89506877518560102</v>
      </c>
      <c r="BT124">
        <v>-0.35599172893336301</v>
      </c>
      <c r="BU124">
        <v>0.123436518698029</v>
      </c>
      <c r="BV124">
        <v>0.61765112051098103</v>
      </c>
      <c r="BW124">
        <v>3.7095007130595399E-3</v>
      </c>
      <c r="BX124">
        <v>-0.15179330271420799</v>
      </c>
      <c r="BY124">
        <v>0.52292124667247897</v>
      </c>
      <c r="BZ124">
        <v>0.10485900121264401</v>
      </c>
      <c r="CA124">
        <v>0.65996239332852302</v>
      </c>
      <c r="CB124">
        <v>-7.7277511738608196E-2</v>
      </c>
      <c r="CC124">
        <v>0.74606865171745496</v>
      </c>
      <c r="CD124">
        <v>0.26654723342293002</v>
      </c>
      <c r="CE124">
        <v>0.255963331621815</v>
      </c>
      <c r="CF124">
        <v>-0.243922473427619</v>
      </c>
      <c r="CG124">
        <v>0.30002716712681599</v>
      </c>
      <c r="CH124">
        <v>-0.21189971501164701</v>
      </c>
      <c r="CI124" s="40">
        <v>0.36978727874348799</v>
      </c>
    </row>
    <row r="125" spans="1:87" x14ac:dyDescent="0.25">
      <c r="A125" t="s">
        <v>924</v>
      </c>
      <c r="B125" t="s">
        <v>924</v>
      </c>
      <c r="C125" t="s">
        <v>902</v>
      </c>
      <c r="D125">
        <v>-0.25352017423360002</v>
      </c>
      <c r="E125">
        <v>0.28080309961924799</v>
      </c>
      <c r="F125">
        <v>0.62138451778638104</v>
      </c>
      <c r="G125">
        <v>3.4504035103126601E-3</v>
      </c>
      <c r="H125">
        <v>0.51673244901258897</v>
      </c>
      <c r="I125">
        <v>1.96560513775016E-2</v>
      </c>
      <c r="J125">
        <v>0.55380768368653799</v>
      </c>
      <c r="K125">
        <v>1.1294552288820399E-2</v>
      </c>
      <c r="L125">
        <v>0.41985549994745702</v>
      </c>
      <c r="M125">
        <v>6.5331042793970701E-2</v>
      </c>
      <c r="N125">
        <v>-2.2552315190228E-2</v>
      </c>
      <c r="O125">
        <v>0.92481176799809195</v>
      </c>
      <c r="P125">
        <v>0.479000775151603</v>
      </c>
      <c r="Q125">
        <v>3.2614892445479597E-2</v>
      </c>
      <c r="R125">
        <v>0.15422316772432901</v>
      </c>
      <c r="S125">
        <v>0.51620972035407997</v>
      </c>
      <c r="T125">
        <v>0.24950735392155801</v>
      </c>
      <c r="U125">
        <v>0.28874551449797298</v>
      </c>
      <c r="V125">
        <v>6.3556785935293098E-2</v>
      </c>
      <c r="W125">
        <v>0.79008388018383002</v>
      </c>
      <c r="X125">
        <v>0.26526404633914502</v>
      </c>
      <c r="Y125">
        <v>0.25834599850464102</v>
      </c>
      <c r="Z125">
        <v>0.29795103064945599</v>
      </c>
      <c r="AA125">
        <v>0.20199184169454101</v>
      </c>
      <c r="AB125">
        <v>0.41346144627392001</v>
      </c>
      <c r="AC125" s="40">
        <v>6.99746564207194E-2</v>
      </c>
      <c r="AD125" t="s">
        <v>907</v>
      </c>
      <c r="AE125" t="s">
        <v>907</v>
      </c>
      <c r="AF125" t="s">
        <v>902</v>
      </c>
      <c r="AG125">
        <v>9.4782506777273304E-2</v>
      </c>
      <c r="AH125">
        <v>0.691010759430152</v>
      </c>
      <c r="AI125">
        <v>0.169275901087129</v>
      </c>
      <c r="AJ125">
        <v>0.47556432398766402</v>
      </c>
      <c r="AK125">
        <v>0.14401477711948199</v>
      </c>
      <c r="AL125">
        <v>0.54467755702566201</v>
      </c>
      <c r="AM125">
        <v>-6.0098753319744302E-3</v>
      </c>
      <c r="AN125">
        <v>0.97993814106500599</v>
      </c>
      <c r="AO125">
        <v>-0.45618978732869903</v>
      </c>
      <c r="AP125">
        <v>4.32083873263851E-2</v>
      </c>
      <c r="AQ125">
        <v>0.23476844368361299</v>
      </c>
      <c r="AR125">
        <v>0.31909032098641499</v>
      </c>
      <c r="AS125">
        <v>0.15435749636586199</v>
      </c>
      <c r="AT125">
        <v>0.51583988622593502</v>
      </c>
      <c r="AU125">
        <v>0.28359767348213</v>
      </c>
      <c r="AV125">
        <v>0.22562915954721399</v>
      </c>
      <c r="AW125">
        <v>6.3131134008556605E-2</v>
      </c>
      <c r="AX125">
        <v>0.79145992742478</v>
      </c>
      <c r="AY125">
        <v>0.249536550907142</v>
      </c>
      <c r="AZ125">
        <v>0.28868723166923499</v>
      </c>
      <c r="BA125">
        <v>0.25856036680368999</v>
      </c>
      <c r="BB125">
        <v>0.27102130680630399</v>
      </c>
      <c r="BC125">
        <v>0.17435713759074301</v>
      </c>
      <c r="BD125">
        <v>0.46221676152339902</v>
      </c>
      <c r="BE125">
        <v>1.46606904382575E-2</v>
      </c>
      <c r="BF125" s="40">
        <v>0.95108375842010195</v>
      </c>
      <c r="BG125" t="s">
        <v>915</v>
      </c>
      <c r="BH125" t="s">
        <v>915</v>
      </c>
      <c r="BI125" t="s">
        <v>902</v>
      </c>
      <c r="BJ125">
        <v>5.4191059073055999E-2</v>
      </c>
      <c r="BK125">
        <v>0.82049281892176695</v>
      </c>
      <c r="BL125">
        <v>3.2429876101001502E-2</v>
      </c>
      <c r="BM125">
        <v>0.89203678227181704</v>
      </c>
      <c r="BN125">
        <v>-0.28463369305631597</v>
      </c>
      <c r="BO125">
        <v>0.22386518805165401</v>
      </c>
      <c r="BP125">
        <v>0.17204733470376599</v>
      </c>
      <c r="BQ125">
        <v>0.468260406689185</v>
      </c>
      <c r="BR125">
        <v>0.72002509562952799</v>
      </c>
      <c r="BS125">
        <v>3.4388575806946098E-4</v>
      </c>
      <c r="BT125">
        <v>-0.259393725807678</v>
      </c>
      <c r="BU125">
        <v>0.26942478279675802</v>
      </c>
      <c r="BV125">
        <v>0.92408525706370104</v>
      </c>
      <c r="BW125" s="53">
        <v>6.0238066318789099E-9</v>
      </c>
      <c r="BX125">
        <v>-0.30506085285241702</v>
      </c>
      <c r="BY125">
        <v>0.19091837289435201</v>
      </c>
      <c r="BZ125">
        <v>-0.13716278247844399</v>
      </c>
      <c r="CA125">
        <v>0.56417580166081305</v>
      </c>
      <c r="CB125">
        <v>-5.8182678363396398E-2</v>
      </c>
      <c r="CC125">
        <v>0.807499908003662</v>
      </c>
      <c r="CD125">
        <v>0.43042337410320303</v>
      </c>
      <c r="CE125">
        <v>5.8169994791438202E-2</v>
      </c>
      <c r="CF125">
        <v>0.19371345172094001</v>
      </c>
      <c r="CG125">
        <v>0.41317103157766499</v>
      </c>
      <c r="CH125">
        <v>-0.180562539994997</v>
      </c>
      <c r="CI125" s="40">
        <v>0.44617925169761302</v>
      </c>
    </row>
    <row r="126" spans="1:87" x14ac:dyDescent="0.25">
      <c r="A126" t="s">
        <v>925</v>
      </c>
      <c r="B126" t="s">
        <v>925</v>
      </c>
      <c r="C126" t="s">
        <v>902</v>
      </c>
      <c r="D126">
        <v>-0.248518842720794</v>
      </c>
      <c r="E126">
        <v>0.290723048461135</v>
      </c>
      <c r="F126">
        <v>0.58806642479801197</v>
      </c>
      <c r="G126">
        <v>6.3893579554040502E-3</v>
      </c>
      <c r="H126">
        <v>0.691456908190625</v>
      </c>
      <c r="I126">
        <v>7.3347497183505299E-4</v>
      </c>
      <c r="J126">
        <v>0.86101205918653101</v>
      </c>
      <c r="K126" s="53">
        <v>1.0977454388869E-6</v>
      </c>
      <c r="L126">
        <v>9.2200067269325503E-2</v>
      </c>
      <c r="M126">
        <v>0.69904739850123798</v>
      </c>
      <c r="N126">
        <v>9.32069256422083E-3</v>
      </c>
      <c r="O126">
        <v>0.96889035066628404</v>
      </c>
      <c r="P126">
        <v>0.49001721025835199</v>
      </c>
      <c r="Q126">
        <v>2.8288048107897101E-2</v>
      </c>
      <c r="R126">
        <v>0.17380564638954099</v>
      </c>
      <c r="S126">
        <v>0.46365612249152499</v>
      </c>
      <c r="T126">
        <v>0.54694276938446396</v>
      </c>
      <c r="U126">
        <v>1.2572692704055401E-2</v>
      </c>
      <c r="V126">
        <v>-4.44565698576544E-2</v>
      </c>
      <c r="W126">
        <v>0.85236202883753698</v>
      </c>
      <c r="X126">
        <v>0.75267572888323497</v>
      </c>
      <c r="Y126">
        <v>1.2852887311433901E-4</v>
      </c>
      <c r="Z126">
        <v>0.66032626499981395</v>
      </c>
      <c r="AA126">
        <v>1.53102934374975E-3</v>
      </c>
      <c r="AB126">
        <v>0.242013340206781</v>
      </c>
      <c r="AC126" s="40">
        <v>0.30394438103798199</v>
      </c>
      <c r="AD126" t="s">
        <v>923</v>
      </c>
      <c r="AE126" t="s">
        <v>923</v>
      </c>
      <c r="AF126" t="s">
        <v>902</v>
      </c>
      <c r="AG126">
        <v>-9.0864098340581498E-2</v>
      </c>
      <c r="AH126">
        <v>0.70321716979328597</v>
      </c>
      <c r="AI126">
        <v>9.6647345238875207E-2</v>
      </c>
      <c r="AJ126">
        <v>0.68522698439326002</v>
      </c>
      <c r="AK126">
        <v>0.12093881754444701</v>
      </c>
      <c r="AL126">
        <v>0.61152317317803495</v>
      </c>
      <c r="AM126">
        <v>0.527561129199554</v>
      </c>
      <c r="AN126">
        <v>1.68225095511211E-2</v>
      </c>
      <c r="AO126">
        <v>-0.20663706089327599</v>
      </c>
      <c r="AP126">
        <v>0.38206630045518197</v>
      </c>
      <c r="AQ126">
        <v>-0.12577447118832899</v>
      </c>
      <c r="AR126">
        <v>0.59724337176280295</v>
      </c>
      <c r="AS126">
        <v>-4.8125933699996001E-2</v>
      </c>
      <c r="AT126">
        <v>0.84032050611501596</v>
      </c>
      <c r="AU126">
        <v>0.48218549896221902</v>
      </c>
      <c r="AV126">
        <v>3.1314187250081803E-2</v>
      </c>
      <c r="AW126">
        <v>-0.131806783653759</v>
      </c>
      <c r="AX126">
        <v>0.57962723582264197</v>
      </c>
      <c r="AY126">
        <v>0.13700445622392299</v>
      </c>
      <c r="AZ126">
        <v>0.56462994129062505</v>
      </c>
      <c r="BA126">
        <v>-0.10579883261037799</v>
      </c>
      <c r="BB126">
        <v>0.65709269179609997</v>
      </c>
      <c r="BC126">
        <v>9.3733143400584598E-2</v>
      </c>
      <c r="BD126">
        <v>0.69427263336504896</v>
      </c>
      <c r="BE126">
        <v>0.12682275613959201</v>
      </c>
      <c r="BF126" s="40">
        <v>0.59416614689089098</v>
      </c>
      <c r="BG126" t="s">
        <v>917</v>
      </c>
      <c r="BH126" t="s">
        <v>917</v>
      </c>
      <c r="BI126" t="s">
        <v>902</v>
      </c>
      <c r="BJ126">
        <v>5.3663508432860801E-2</v>
      </c>
      <c r="BK126">
        <v>0.82221347050878602</v>
      </c>
      <c r="BL126">
        <v>1.5689479277364599E-2</v>
      </c>
      <c r="BM126">
        <v>0.94765550199717996</v>
      </c>
      <c r="BN126">
        <v>-0.23054115685815199</v>
      </c>
      <c r="BO126">
        <v>0.32813235594444801</v>
      </c>
      <c r="BP126">
        <v>0.15279034165952801</v>
      </c>
      <c r="BQ126">
        <v>0.52016238272664705</v>
      </c>
      <c r="BR126">
        <v>0.80071572786816403</v>
      </c>
      <c r="BS126" s="53">
        <v>2.2263302003650701E-5</v>
      </c>
      <c r="BT126">
        <v>7.5534663534383997E-2</v>
      </c>
      <c r="BU126">
        <v>0.75162083692644699</v>
      </c>
      <c r="BV126">
        <v>0.82750387064152398</v>
      </c>
      <c r="BW126" s="53">
        <v>6.7408940135146601E-6</v>
      </c>
      <c r="BX126">
        <v>-0.313087965758227</v>
      </c>
      <c r="BY126">
        <v>0.17891559767580301</v>
      </c>
      <c r="BZ126">
        <v>-0.27771236138852601</v>
      </c>
      <c r="CA126">
        <v>0.23582150589669201</v>
      </c>
      <c r="CB126">
        <v>0.14964571891272799</v>
      </c>
      <c r="CC126">
        <v>0.52888695100719596</v>
      </c>
      <c r="CD126">
        <v>0.232719815888979</v>
      </c>
      <c r="CE126">
        <v>0.32345348626262999</v>
      </c>
      <c r="CF126">
        <v>0.31214576988254</v>
      </c>
      <c r="CG126">
        <v>0.18029720203928401</v>
      </c>
      <c r="CH126">
        <v>-0.159046290617266</v>
      </c>
      <c r="CI126" s="40">
        <v>0.50300993334220101</v>
      </c>
    </row>
    <row r="127" spans="1:87" x14ac:dyDescent="0.25">
      <c r="A127" t="s">
        <v>926</v>
      </c>
      <c r="B127" t="s">
        <v>926</v>
      </c>
      <c r="C127" t="s">
        <v>902</v>
      </c>
      <c r="D127">
        <v>-0.104695743854717</v>
      </c>
      <c r="E127">
        <v>0.66046135463322397</v>
      </c>
      <c r="F127">
        <v>0.55686443387550399</v>
      </c>
      <c r="G127">
        <v>1.07603850817238E-2</v>
      </c>
      <c r="H127">
        <v>0.62053502734152199</v>
      </c>
      <c r="I127">
        <v>3.5079964188917102E-3</v>
      </c>
      <c r="J127">
        <v>0.84240555994358701</v>
      </c>
      <c r="K127" s="53">
        <v>3.1664970377642802E-6</v>
      </c>
      <c r="L127">
        <v>8.5477136824563496E-2</v>
      </c>
      <c r="M127">
        <v>0.72011257037412801</v>
      </c>
      <c r="N127">
        <v>0.11266230965608599</v>
      </c>
      <c r="O127">
        <v>0.63627764811035004</v>
      </c>
      <c r="P127">
        <v>0.63853889932769703</v>
      </c>
      <c r="Q127">
        <v>2.4446914413907301E-3</v>
      </c>
      <c r="R127">
        <v>6.6403775435184498E-2</v>
      </c>
      <c r="S127">
        <v>0.78089569206326703</v>
      </c>
      <c r="T127">
        <v>0.89723425975019599</v>
      </c>
      <c r="U127" s="53">
        <v>8.3170487369242906E-8</v>
      </c>
      <c r="V127">
        <v>0.335226708238553</v>
      </c>
      <c r="W127">
        <v>0.14850086085696801</v>
      </c>
      <c r="X127">
        <v>0.58279951033321298</v>
      </c>
      <c r="Y127">
        <v>7.00188033898281E-3</v>
      </c>
      <c r="Z127">
        <v>0.67466546615480905</v>
      </c>
      <c r="AA127">
        <v>1.1024153435612099E-3</v>
      </c>
      <c r="AB127">
        <v>0.53263137706378505</v>
      </c>
      <c r="AC127" s="40">
        <v>1.56134594661184E-2</v>
      </c>
      <c r="AD127" t="s">
        <v>914</v>
      </c>
      <c r="AE127" t="s">
        <v>914</v>
      </c>
      <c r="AF127" t="s">
        <v>902</v>
      </c>
      <c r="AG127">
        <v>7.3287977263422094E-2</v>
      </c>
      <c r="AH127">
        <v>0.75879543362612301</v>
      </c>
      <c r="AI127">
        <v>0.202431740915925</v>
      </c>
      <c r="AJ127">
        <v>0.392040301072762</v>
      </c>
      <c r="AK127">
        <v>0.30183283801046701</v>
      </c>
      <c r="AL127">
        <v>0.195894198671381</v>
      </c>
      <c r="AM127">
        <v>0.38311714755022402</v>
      </c>
      <c r="AN127">
        <v>9.5444227606402698E-2</v>
      </c>
      <c r="AO127">
        <v>-0.26523962747948399</v>
      </c>
      <c r="AP127">
        <v>0.25839147602746099</v>
      </c>
      <c r="AQ127">
        <v>-2.4710314990814299E-2</v>
      </c>
      <c r="AR127">
        <v>0.91763949451021198</v>
      </c>
      <c r="AS127">
        <v>4.5786782421440901E-2</v>
      </c>
      <c r="AT127">
        <v>0.84799297692973596</v>
      </c>
      <c r="AU127">
        <v>0.45102238696973601</v>
      </c>
      <c r="AV127">
        <v>4.5940294258325298E-2</v>
      </c>
      <c r="AW127">
        <v>-2.4037086064302798E-2</v>
      </c>
      <c r="AX127">
        <v>0.91987638913646796</v>
      </c>
      <c r="AY127">
        <v>0.28406804981100697</v>
      </c>
      <c r="AZ127">
        <v>0.22482715647901699</v>
      </c>
      <c r="BA127">
        <v>-6.5449961436633997E-3</v>
      </c>
      <c r="BB127">
        <v>0.978152219494968</v>
      </c>
      <c r="BC127">
        <v>-4.0047889286182602E-2</v>
      </c>
      <c r="BD127">
        <v>0.86687119768038301</v>
      </c>
      <c r="BE127">
        <v>8.1695401542519905E-2</v>
      </c>
      <c r="BF127" s="40">
        <v>0.73204903047834402</v>
      </c>
      <c r="BG127" t="s">
        <v>919</v>
      </c>
      <c r="BH127" t="s">
        <v>919</v>
      </c>
      <c r="BI127" t="s">
        <v>902</v>
      </c>
      <c r="BJ127">
        <v>3.2960564128400101E-2</v>
      </c>
      <c r="BK127">
        <v>0.89028019087005394</v>
      </c>
      <c r="BL127">
        <v>-0.13894644383172899</v>
      </c>
      <c r="BM127">
        <v>0.559070727184795</v>
      </c>
      <c r="BN127">
        <v>-0.296746420761208</v>
      </c>
      <c r="BO127">
        <v>0.203909479878743</v>
      </c>
      <c r="BP127">
        <v>-7.3745369861257003E-4</v>
      </c>
      <c r="BQ127">
        <v>0.99753803618273895</v>
      </c>
      <c r="BR127">
        <v>0.38645053743292501</v>
      </c>
      <c r="BS127">
        <v>9.2355946490526905E-2</v>
      </c>
      <c r="BT127">
        <v>-0.18357878642105399</v>
      </c>
      <c r="BU127">
        <v>0.43848995290737403</v>
      </c>
      <c r="BV127">
        <v>0.86575136875729497</v>
      </c>
      <c r="BW127" s="53">
        <v>8.17996336354581E-7</v>
      </c>
      <c r="BX127">
        <v>-0.31749403759810801</v>
      </c>
      <c r="BY127">
        <v>0.172550199292584</v>
      </c>
      <c r="BZ127">
        <v>-8.0031162556926203E-2</v>
      </c>
      <c r="CA127">
        <v>0.73732095922656105</v>
      </c>
      <c r="CB127">
        <v>-0.14478747924779001</v>
      </c>
      <c r="CC127">
        <v>0.54249810473594995</v>
      </c>
      <c r="CD127">
        <v>0.29114515132961899</v>
      </c>
      <c r="CE127">
        <v>0.212984973643317</v>
      </c>
      <c r="CF127">
        <v>-1.8385418559862001E-2</v>
      </c>
      <c r="CG127">
        <v>0.93867611097029402</v>
      </c>
      <c r="CH127">
        <v>-0.26676460464011298</v>
      </c>
      <c r="CI127" s="40">
        <v>0.25556109541611199</v>
      </c>
    </row>
    <row r="128" spans="1:87" x14ac:dyDescent="0.25">
      <c r="A128" t="s">
        <v>927</v>
      </c>
      <c r="B128" t="s">
        <v>927</v>
      </c>
      <c r="C128" t="s">
        <v>902</v>
      </c>
      <c r="D128">
        <v>-9.1125408288369306E-2</v>
      </c>
      <c r="E128">
        <v>0.702400933542217</v>
      </c>
      <c r="F128">
        <v>4.5652342512999501E-3</v>
      </c>
      <c r="G128">
        <v>0.984759947319646</v>
      </c>
      <c r="H128">
        <v>0.29566741460285001</v>
      </c>
      <c r="I128">
        <v>0.205637410171673</v>
      </c>
      <c r="J128">
        <v>0.33146439360749003</v>
      </c>
      <c r="K128">
        <v>0.15339587658096401</v>
      </c>
      <c r="L128">
        <v>-0.10877891037708901</v>
      </c>
      <c r="M128">
        <v>0.64802392928391095</v>
      </c>
      <c r="N128">
        <v>-0.22545057093561799</v>
      </c>
      <c r="O128">
        <v>0.33922016453766402</v>
      </c>
      <c r="P128">
        <v>0.38814726902920399</v>
      </c>
      <c r="Q128">
        <v>9.0812428369710096E-2</v>
      </c>
      <c r="R128">
        <v>-0.62625535643815999</v>
      </c>
      <c r="S128">
        <v>3.1351140341890301E-3</v>
      </c>
      <c r="T128">
        <v>0.38914502120628103</v>
      </c>
      <c r="U128">
        <v>8.9913666351169902E-2</v>
      </c>
      <c r="V128">
        <v>0.53535925662133399</v>
      </c>
      <c r="W128">
        <v>1.49924459312699E-2</v>
      </c>
      <c r="X128">
        <v>-0.15210224105449699</v>
      </c>
      <c r="Y128">
        <v>0.52206566310156</v>
      </c>
      <c r="Z128">
        <v>-9.9880422021595305E-2</v>
      </c>
      <c r="AA128">
        <v>0.67523963485611405</v>
      </c>
      <c r="AB128">
        <v>0.57230260202197902</v>
      </c>
      <c r="AC128" s="40">
        <v>8.36633034501345E-3</v>
      </c>
      <c r="AD128" t="s">
        <v>921</v>
      </c>
      <c r="AE128" t="s">
        <v>921</v>
      </c>
      <c r="AF128" t="s">
        <v>902</v>
      </c>
      <c r="AG128">
        <v>-2.3547020830892999E-2</v>
      </c>
      <c r="AH128">
        <v>0.92150506291816503</v>
      </c>
      <c r="AI128">
        <v>0.14311012317132199</v>
      </c>
      <c r="AJ128">
        <v>0.54723422625551699</v>
      </c>
      <c r="AK128">
        <v>-0.129106544074862</v>
      </c>
      <c r="AL128">
        <v>0.58748518842549202</v>
      </c>
      <c r="AM128">
        <v>0.298822268421919</v>
      </c>
      <c r="AN128">
        <v>0.20061241251977499</v>
      </c>
      <c r="AO128">
        <v>0.18872052325896299</v>
      </c>
      <c r="AP128">
        <v>0.42554424664280099</v>
      </c>
      <c r="AQ128">
        <v>0.67827344344777196</v>
      </c>
      <c r="AR128">
        <v>1.0121805699737499E-3</v>
      </c>
      <c r="AS128">
        <v>0.578224138632637</v>
      </c>
      <c r="AT128">
        <v>7.5722673256151301E-3</v>
      </c>
      <c r="AU128">
        <v>0.177258965055101</v>
      </c>
      <c r="AV128">
        <v>0.45468084444472301</v>
      </c>
      <c r="AW128">
        <v>0.464361697892958</v>
      </c>
      <c r="AX128">
        <v>3.9145887186780901E-2</v>
      </c>
      <c r="AY128">
        <v>0.407972606004605</v>
      </c>
      <c r="AZ128">
        <v>7.4154479063437001E-2</v>
      </c>
      <c r="BA128">
        <v>-9.4153748389627298E-2</v>
      </c>
      <c r="BB128">
        <v>0.692964586430171</v>
      </c>
      <c r="BC128">
        <v>0.48347694450957901</v>
      </c>
      <c r="BD128">
        <v>3.07984626492275E-2</v>
      </c>
      <c r="BE128">
        <v>0.55184141375149798</v>
      </c>
      <c r="BF128" s="40">
        <v>1.16493670952611E-2</v>
      </c>
      <c r="BG128" t="s">
        <v>918</v>
      </c>
      <c r="BH128" t="s">
        <v>918</v>
      </c>
      <c r="BI128" t="s">
        <v>902</v>
      </c>
      <c r="BJ128">
        <v>-2.27251227697861E-2</v>
      </c>
      <c r="BK128">
        <v>0.92423721616815202</v>
      </c>
      <c r="BL128">
        <v>0.101267830138421</v>
      </c>
      <c r="BM128">
        <v>0.67096962685080996</v>
      </c>
      <c r="BN128">
        <v>-0.34084962876792801</v>
      </c>
      <c r="BO128">
        <v>0.14138988141467601</v>
      </c>
      <c r="BP128">
        <v>0.30643541616874598</v>
      </c>
      <c r="BQ128">
        <v>0.18882558935658</v>
      </c>
      <c r="BR128">
        <v>0.78283230365666601</v>
      </c>
      <c r="BS128" s="53">
        <v>4.4967494838745397E-5</v>
      </c>
      <c r="BT128">
        <v>-0.24482693319818299</v>
      </c>
      <c r="BU128">
        <v>0.29818215992891101</v>
      </c>
      <c r="BV128">
        <v>0.93645822303983595</v>
      </c>
      <c r="BW128" s="53">
        <v>1.2717259099706501E-9</v>
      </c>
      <c r="BX128">
        <v>-0.15238096429366901</v>
      </c>
      <c r="BY128">
        <v>0.52129432298491596</v>
      </c>
      <c r="BZ128">
        <v>2.8444458265943901E-2</v>
      </c>
      <c r="CA128">
        <v>0.90524355322195305</v>
      </c>
      <c r="CB128">
        <v>0.106017339919974</v>
      </c>
      <c r="CC128">
        <v>0.65642615657861003</v>
      </c>
      <c r="CD128">
        <v>0.26445517282923497</v>
      </c>
      <c r="CE128">
        <v>0.25985513678517203</v>
      </c>
      <c r="CF128">
        <v>0.30168907732012501</v>
      </c>
      <c r="CG128">
        <v>0.19611779808371499</v>
      </c>
      <c r="CH128">
        <v>-0.17372836607396999</v>
      </c>
      <c r="CI128" s="40">
        <v>0.46385800183006998</v>
      </c>
    </row>
    <row r="129" spans="1:87" x14ac:dyDescent="0.25">
      <c r="A129" t="s">
        <v>928</v>
      </c>
      <c r="B129" t="s">
        <v>928</v>
      </c>
      <c r="C129" t="s">
        <v>902</v>
      </c>
      <c r="D129">
        <v>-4.0359206905742503E-2</v>
      </c>
      <c r="E129">
        <v>0.86584523638145305</v>
      </c>
      <c r="F129">
        <v>-4.4007320025173699E-2</v>
      </c>
      <c r="G129">
        <v>0.85383852149273498</v>
      </c>
      <c r="H129">
        <v>0.29278164846640098</v>
      </c>
      <c r="I129">
        <v>0.21030635803579101</v>
      </c>
      <c r="J129">
        <v>0.24469108244433199</v>
      </c>
      <c r="K129">
        <v>0.29845883895916497</v>
      </c>
      <c r="L129">
        <v>-4.2689834298303399E-2</v>
      </c>
      <c r="M129">
        <v>0.85817121696763299</v>
      </c>
      <c r="N129">
        <v>-0.303567639345176</v>
      </c>
      <c r="O129">
        <v>0.193209412175082</v>
      </c>
      <c r="P129">
        <v>0.34568909718111202</v>
      </c>
      <c r="Q129">
        <v>0.13546397243208999</v>
      </c>
      <c r="R129">
        <v>-0.63587914693092495</v>
      </c>
      <c r="S129">
        <v>2.58225492072435E-3</v>
      </c>
      <c r="T129">
        <v>0.26002547218980598</v>
      </c>
      <c r="U129">
        <v>0.268218439938953</v>
      </c>
      <c r="V129">
        <v>0.47267123187842403</v>
      </c>
      <c r="W129">
        <v>3.5325138114131197E-2</v>
      </c>
      <c r="X129">
        <v>-0.126700514842018</v>
      </c>
      <c r="Y129">
        <v>0.59452464292709395</v>
      </c>
      <c r="Z129">
        <v>-9.7600949296182904E-2</v>
      </c>
      <c r="AA129">
        <v>0.68227587103235399</v>
      </c>
      <c r="AB129">
        <v>0.59257511142838004</v>
      </c>
      <c r="AC129" s="40">
        <v>5.9006092396806297E-3</v>
      </c>
      <c r="AD129" t="s">
        <v>920</v>
      </c>
      <c r="AE129" t="s">
        <v>920</v>
      </c>
      <c r="AF129" t="s">
        <v>902</v>
      </c>
      <c r="AG129">
        <v>-8.9410210150509609E-3</v>
      </c>
      <c r="AH129">
        <v>0.97015702762990697</v>
      </c>
      <c r="AI129">
        <v>0.19984571940024801</v>
      </c>
      <c r="AJ129">
        <v>0.39824463468251298</v>
      </c>
      <c r="AK129">
        <v>0.181258933560423</v>
      </c>
      <c r="AL129">
        <v>0.44439774013349997</v>
      </c>
      <c r="AM129">
        <v>0.356785931378376</v>
      </c>
      <c r="AN129">
        <v>0.12254209933361</v>
      </c>
      <c r="AO129">
        <v>8.4368678331892197E-2</v>
      </c>
      <c r="AP129">
        <v>0.72360493156249694</v>
      </c>
      <c r="AQ129">
        <v>0.18888423245764099</v>
      </c>
      <c r="AR129">
        <v>0.425135446264642</v>
      </c>
      <c r="AS129">
        <v>0.32785275874833802</v>
      </c>
      <c r="AT129">
        <v>0.15819922335914099</v>
      </c>
      <c r="AU129">
        <v>0.41389047237551102</v>
      </c>
      <c r="AV129">
        <v>6.9655552626669795E-2</v>
      </c>
      <c r="AW129">
        <v>0.26517301829089901</v>
      </c>
      <c r="AX129">
        <v>0.25851555431602502</v>
      </c>
      <c r="AY129">
        <v>0.15880723135176</v>
      </c>
      <c r="AZ129">
        <v>0.50366031990223403</v>
      </c>
      <c r="BA129">
        <v>-8.5706219574850598E-2</v>
      </c>
      <c r="BB129">
        <v>0.719391473994902</v>
      </c>
      <c r="BC129">
        <v>1.8033012659019999E-2</v>
      </c>
      <c r="BD129">
        <v>0.93984949040227095</v>
      </c>
      <c r="BE129">
        <v>0.42700980374744602</v>
      </c>
      <c r="BF129" s="40">
        <v>6.04146358270925E-2</v>
      </c>
      <c r="BG129" t="s">
        <v>920</v>
      </c>
      <c r="BH129" t="s">
        <v>920</v>
      </c>
      <c r="BI129" t="s">
        <v>902</v>
      </c>
      <c r="BJ129">
        <v>-1.67119871845718E-2</v>
      </c>
      <c r="BK129">
        <v>0.94424905293664396</v>
      </c>
      <c r="BL129">
        <v>0.23389765724294401</v>
      </c>
      <c r="BM129">
        <v>0.32094059999588498</v>
      </c>
      <c r="BN129">
        <v>-0.148705559284637</v>
      </c>
      <c r="BO129">
        <v>0.53150850963514795</v>
      </c>
      <c r="BP129">
        <v>-2.86004695166432E-2</v>
      </c>
      <c r="BQ129">
        <v>0.90472609439123297</v>
      </c>
      <c r="BR129">
        <v>0.177536147040011</v>
      </c>
      <c r="BS129">
        <v>0.45396434224293902</v>
      </c>
      <c r="BT129">
        <v>-0.171804315926191</v>
      </c>
      <c r="BU129">
        <v>0.46889858535389201</v>
      </c>
      <c r="BV129">
        <v>0.65544356264027703</v>
      </c>
      <c r="BW129">
        <v>1.70566722752075E-3</v>
      </c>
      <c r="BX129">
        <v>-0.25345889686049899</v>
      </c>
      <c r="BY129">
        <v>0.28092335390918</v>
      </c>
      <c r="BZ129">
        <v>-7.4945821257572195E-2</v>
      </c>
      <c r="CA129">
        <v>0.75349938316215903</v>
      </c>
      <c r="CB129">
        <v>-5.97572995380232E-3</v>
      </c>
      <c r="CC129">
        <v>0.98005210165400702</v>
      </c>
      <c r="CD129">
        <v>0.37388568730289101</v>
      </c>
      <c r="CE129">
        <v>0.104390362357591</v>
      </c>
      <c r="CF129">
        <v>-4.7400237012259698E-2</v>
      </c>
      <c r="CG129">
        <v>0.84269935790544903</v>
      </c>
      <c r="CH129">
        <v>-0.2187916550042</v>
      </c>
      <c r="CI129" s="40">
        <v>0.35405071344928601</v>
      </c>
    </row>
    <row r="130" spans="1:87" x14ac:dyDescent="0.25">
      <c r="A130" t="s">
        <v>377</v>
      </c>
      <c r="B130" t="s">
        <v>377</v>
      </c>
      <c r="C130" t="s">
        <v>929</v>
      </c>
      <c r="D130">
        <v>-0.51639624013595498</v>
      </c>
      <c r="E130">
        <v>1.9749754281871E-2</v>
      </c>
      <c r="F130">
        <v>0.12873223309847001</v>
      </c>
      <c r="G130">
        <v>0.588578012621646</v>
      </c>
      <c r="H130">
        <v>0.18750014841701401</v>
      </c>
      <c r="I130">
        <v>0.42859825948656199</v>
      </c>
      <c r="J130">
        <v>0.44952204265478202</v>
      </c>
      <c r="K130">
        <v>4.67578517200503E-2</v>
      </c>
      <c r="L130">
        <v>1.8353853012905701E-2</v>
      </c>
      <c r="M130">
        <v>0.93878120747189098</v>
      </c>
      <c r="N130">
        <v>0.66607971457377702</v>
      </c>
      <c r="O130">
        <v>1.3447543033190399E-3</v>
      </c>
      <c r="P130">
        <v>0.228520539105348</v>
      </c>
      <c r="Q130">
        <v>0.33250746518798902</v>
      </c>
      <c r="R130">
        <v>0.25577676252521397</v>
      </c>
      <c r="S130">
        <v>0.276396886551805</v>
      </c>
      <c r="T130">
        <v>0.34308351590564901</v>
      </c>
      <c r="U130">
        <v>0.138632306026654</v>
      </c>
      <c r="V130">
        <v>5.4364902019809098E-2</v>
      </c>
      <c r="W130">
        <v>0.81992598778345005</v>
      </c>
      <c r="X130">
        <v>0.11055957922392801</v>
      </c>
      <c r="Y130">
        <v>0.64262771324007795</v>
      </c>
      <c r="Z130">
        <v>0.17297045640796699</v>
      </c>
      <c r="AA130">
        <v>0.465840257184433</v>
      </c>
      <c r="AB130">
        <v>-6.42301905636955E-2</v>
      </c>
      <c r="AC130" s="40">
        <v>0.78790812089374396</v>
      </c>
      <c r="AD130" t="s">
        <v>374</v>
      </c>
      <c r="AE130" t="s">
        <v>374</v>
      </c>
      <c r="AF130" t="s">
        <v>929</v>
      </c>
      <c r="AG130">
        <v>0.45881044642809699</v>
      </c>
      <c r="AH130">
        <v>4.1871696858624102E-2</v>
      </c>
      <c r="AI130">
        <v>-0.18490204463888199</v>
      </c>
      <c r="AJ130">
        <v>0.43513869092707003</v>
      </c>
      <c r="AK130">
        <v>0.78829937219583601</v>
      </c>
      <c r="AL130" s="53">
        <v>3.6527387438290297E-5</v>
      </c>
      <c r="AM130">
        <v>0.126661001208171</v>
      </c>
      <c r="AN130">
        <v>0.59464054354729701</v>
      </c>
      <c r="AO130">
        <v>0.15414979402058801</v>
      </c>
      <c r="AP130">
        <v>0.51641178615774597</v>
      </c>
      <c r="AQ130">
        <v>8.2547679147437394E-2</v>
      </c>
      <c r="AR130">
        <v>0.72935366175615401</v>
      </c>
      <c r="AS130">
        <v>0.23990662406558899</v>
      </c>
      <c r="AT130">
        <v>0.30830284012703002</v>
      </c>
      <c r="AU130">
        <v>0.17079142837069</v>
      </c>
      <c r="AV130">
        <v>0.47156320400179602</v>
      </c>
      <c r="AW130">
        <v>0.159603940720357</v>
      </c>
      <c r="AX130">
        <v>0.50149436402446601</v>
      </c>
      <c r="AY130">
        <v>0.2450057574318</v>
      </c>
      <c r="AZ130">
        <v>0.29781819811947202</v>
      </c>
      <c r="BA130">
        <v>0.24676708266071001</v>
      </c>
      <c r="BB130">
        <v>0.29424786524912799</v>
      </c>
      <c r="BC130">
        <v>1.5879153443928099E-3</v>
      </c>
      <c r="BD130">
        <v>0.99469882717616198</v>
      </c>
      <c r="BE130">
        <v>-0.30993084037705798</v>
      </c>
      <c r="BF130" s="40">
        <v>0.18357356411645401</v>
      </c>
      <c r="BG130" t="s">
        <v>931</v>
      </c>
      <c r="BH130" t="s">
        <v>931</v>
      </c>
      <c r="BI130" t="s">
        <v>929</v>
      </c>
      <c r="BJ130">
        <v>-0.31189660784725098</v>
      </c>
      <c r="BK130">
        <v>0.18066377186267901</v>
      </c>
      <c r="BL130">
        <v>0.29261137948791099</v>
      </c>
      <c r="BM130">
        <v>0.21058401085060599</v>
      </c>
      <c r="BN130">
        <v>-6.2417175796546903E-2</v>
      </c>
      <c r="BO130">
        <v>0.79376934314015601</v>
      </c>
      <c r="BP130">
        <v>0.58971243916159299</v>
      </c>
      <c r="BQ130">
        <v>6.2072170788541698E-3</v>
      </c>
      <c r="BR130">
        <v>4.0060213534016599E-2</v>
      </c>
      <c r="BS130">
        <v>0.86683057865658897</v>
      </c>
      <c r="BT130">
        <v>3.6117393482715801E-3</v>
      </c>
      <c r="BU130">
        <v>0.98794273430453095</v>
      </c>
      <c r="BV130">
        <v>-0.16531461520912399</v>
      </c>
      <c r="BW130">
        <v>0.48610224662789703</v>
      </c>
      <c r="BX130">
        <v>0.89663601701556594</v>
      </c>
      <c r="BY130" s="53">
        <v>8.7433924075343094E-8</v>
      </c>
      <c r="BZ130">
        <v>0.45228115654289502</v>
      </c>
      <c r="CA130">
        <v>4.5262892358712101E-2</v>
      </c>
      <c r="CB130">
        <v>0.38318360291377401</v>
      </c>
      <c r="CC130">
        <v>9.5381930595624706E-2</v>
      </c>
      <c r="CD130">
        <v>-0.162956005830804</v>
      </c>
      <c r="CE130">
        <v>0.49243099863009798</v>
      </c>
      <c r="CF130">
        <v>0.42496606010478599</v>
      </c>
      <c r="CG130">
        <v>6.1789538799495197E-2</v>
      </c>
      <c r="CH130">
        <v>0.55257553513144197</v>
      </c>
      <c r="CI130" s="40">
        <v>1.1515853980365901E-2</v>
      </c>
    </row>
    <row r="131" spans="1:87" x14ac:dyDescent="0.25">
      <c r="A131" t="s">
        <v>930</v>
      </c>
      <c r="B131" t="s">
        <v>930</v>
      </c>
      <c r="C131" t="s">
        <v>929</v>
      </c>
      <c r="D131">
        <v>-0.337440876209883</v>
      </c>
      <c r="E131">
        <v>0.14567157645795101</v>
      </c>
      <c r="F131">
        <v>-0.111139393872434</v>
      </c>
      <c r="G131">
        <v>0.64087431463220601</v>
      </c>
      <c r="H131">
        <v>4.1099266524785502E-2</v>
      </c>
      <c r="I131">
        <v>0.86340716847668497</v>
      </c>
      <c r="J131">
        <v>0.275474156722474</v>
      </c>
      <c r="K131">
        <v>0.23977452006473299</v>
      </c>
      <c r="L131">
        <v>-6.8324465494016495E-2</v>
      </c>
      <c r="M131">
        <v>0.77471265891969698</v>
      </c>
      <c r="N131">
        <v>0.60054191057750395</v>
      </c>
      <c r="O131">
        <v>5.1122090995206404E-3</v>
      </c>
      <c r="P131">
        <v>5.6763335771535001E-2</v>
      </c>
      <c r="Q131">
        <v>0.81211455954707001</v>
      </c>
      <c r="R131">
        <v>0.12147836808883999</v>
      </c>
      <c r="S131">
        <v>0.60992303547313798</v>
      </c>
      <c r="T131">
        <v>0.17343666793432899</v>
      </c>
      <c r="U131">
        <v>0.46462040764713203</v>
      </c>
      <c r="V131">
        <v>0.18826502368937401</v>
      </c>
      <c r="W131">
        <v>0.42668278318529601</v>
      </c>
      <c r="X131">
        <v>1.9317082866796599E-2</v>
      </c>
      <c r="Y131">
        <v>0.93557461054570801</v>
      </c>
      <c r="Z131">
        <v>6.8022262791160304E-2</v>
      </c>
      <c r="AA131">
        <v>0.77568464663125802</v>
      </c>
      <c r="AB131">
        <v>-0.18807365638024201</v>
      </c>
      <c r="AC131" s="40">
        <v>0.42716159582547503</v>
      </c>
      <c r="AD131" t="s">
        <v>935</v>
      </c>
      <c r="AE131" t="s">
        <v>935</v>
      </c>
      <c r="AF131" t="s">
        <v>929</v>
      </c>
      <c r="AG131">
        <v>0.32815713439754601</v>
      </c>
      <c r="AH131">
        <v>0.15779044902995101</v>
      </c>
      <c r="AI131">
        <v>-6.2559039564376404E-2</v>
      </c>
      <c r="AJ131">
        <v>0.79331032914422694</v>
      </c>
      <c r="AK131">
        <v>0.62767070231056898</v>
      </c>
      <c r="AL131">
        <v>3.0481270430667401E-3</v>
      </c>
      <c r="AM131">
        <v>-3.61123364996414E-2</v>
      </c>
      <c r="AN131">
        <v>0.87985814495736903</v>
      </c>
      <c r="AO131">
        <v>0.119458712833199</v>
      </c>
      <c r="AP131">
        <v>0.61592139087263298</v>
      </c>
      <c r="AQ131">
        <v>-0.272253092060806</v>
      </c>
      <c r="AR131">
        <v>0.24553788946058799</v>
      </c>
      <c r="AS131">
        <v>-9.6781998863822494E-2</v>
      </c>
      <c r="AT131">
        <v>0.68481000512829104</v>
      </c>
      <c r="AU131">
        <v>8.5177730872689594E-2</v>
      </c>
      <c r="AV131">
        <v>0.72105537003531905</v>
      </c>
      <c r="AW131">
        <v>2.29959431960697E-2</v>
      </c>
      <c r="AX131">
        <v>0.92333686331086595</v>
      </c>
      <c r="AY131">
        <v>-0.168127005341564</v>
      </c>
      <c r="AZ131">
        <v>0.478608801494395</v>
      </c>
      <c r="BA131">
        <v>0.25621352467766401</v>
      </c>
      <c r="BB131">
        <v>0.27554906904840498</v>
      </c>
      <c r="BC131">
        <v>-0.31493020117515202</v>
      </c>
      <c r="BD131">
        <v>0.17623502797484</v>
      </c>
      <c r="BE131">
        <v>-0.39776402153991097</v>
      </c>
      <c r="BF131" s="40">
        <v>8.2420013191955702E-2</v>
      </c>
      <c r="BG131" t="s">
        <v>374</v>
      </c>
      <c r="BH131" t="s">
        <v>374</v>
      </c>
      <c r="BI131" t="s">
        <v>929</v>
      </c>
      <c r="BJ131">
        <v>0.30241033946365897</v>
      </c>
      <c r="BK131">
        <v>0.19499769703359199</v>
      </c>
      <c r="BL131">
        <v>-0.18867095432126901</v>
      </c>
      <c r="BM131">
        <v>0.42566806722795703</v>
      </c>
      <c r="BN131">
        <v>-0.44789978645592698</v>
      </c>
      <c r="BO131">
        <v>4.7654368462237001E-2</v>
      </c>
      <c r="BP131">
        <v>4.6569533501833002E-2</v>
      </c>
      <c r="BQ131">
        <v>0.84542403470856198</v>
      </c>
      <c r="BR131">
        <v>0.120896985082575</v>
      </c>
      <c r="BS131">
        <v>0.61164730607524798</v>
      </c>
      <c r="BT131">
        <v>-0.14959437464806</v>
      </c>
      <c r="BU131">
        <v>0.52902996489432896</v>
      </c>
      <c r="BV131">
        <v>-0.27007610744976901</v>
      </c>
      <c r="BW131">
        <v>0.24948294433702001</v>
      </c>
      <c r="BX131">
        <v>0.72172855823109605</v>
      </c>
      <c r="BY131">
        <v>3.2776927324742002E-4</v>
      </c>
      <c r="BZ131">
        <v>0.37925044194414198</v>
      </c>
      <c r="CA131">
        <v>9.9120442200363507E-2</v>
      </c>
      <c r="CB131">
        <v>7.7792537027793401E-2</v>
      </c>
      <c r="CC131">
        <v>0.74443022783031898</v>
      </c>
      <c r="CD131">
        <v>-0.40234225623085101</v>
      </c>
      <c r="CE131">
        <v>7.8632832056535595E-2</v>
      </c>
      <c r="CF131">
        <v>0.13568298267684401</v>
      </c>
      <c r="CG131">
        <v>0.56842668118192197</v>
      </c>
      <c r="CH131">
        <v>0.31351369213526797</v>
      </c>
      <c r="CI131" s="40">
        <v>0.17829369266037901</v>
      </c>
    </row>
    <row r="132" spans="1:87" x14ac:dyDescent="0.25">
      <c r="A132" t="s">
        <v>931</v>
      </c>
      <c r="B132" t="s">
        <v>931</v>
      </c>
      <c r="C132" t="s">
        <v>929</v>
      </c>
      <c r="D132">
        <v>-0.29090200769977398</v>
      </c>
      <c r="E132">
        <v>0.21338486145336599</v>
      </c>
      <c r="F132">
        <v>0.247814246458302</v>
      </c>
      <c r="G132">
        <v>0.29213767349742698</v>
      </c>
      <c r="H132">
        <v>5.3058169597466197E-2</v>
      </c>
      <c r="I132">
        <v>0.82418879774960896</v>
      </c>
      <c r="J132">
        <v>0.128745608140484</v>
      </c>
      <c r="K132">
        <v>0.588538948577082</v>
      </c>
      <c r="L132">
        <v>0.297939847813468</v>
      </c>
      <c r="M132">
        <v>0.202009588406767</v>
      </c>
      <c r="N132">
        <v>0.92448146463108904</v>
      </c>
      <c r="O132" s="53">
        <v>5.7551618411877897E-9</v>
      </c>
      <c r="P132">
        <v>0.32537098876975101</v>
      </c>
      <c r="Q132">
        <v>0.16155957774101201</v>
      </c>
      <c r="R132">
        <v>0.63229921751854401</v>
      </c>
      <c r="S132">
        <v>2.7775459283342001E-3</v>
      </c>
      <c r="T132">
        <v>0.271274161156977</v>
      </c>
      <c r="U132">
        <v>0.24730689724698701</v>
      </c>
      <c r="V132">
        <v>0.15365855159078201</v>
      </c>
      <c r="W132">
        <v>0.51776559622003204</v>
      </c>
      <c r="X132">
        <v>-2.5621323358571101E-2</v>
      </c>
      <c r="Y132">
        <v>0.91461349680275095</v>
      </c>
      <c r="Z132">
        <v>-9.1285708419484496E-2</v>
      </c>
      <c r="AA132">
        <v>0.70190036994617699</v>
      </c>
      <c r="AB132">
        <v>1.6554913725714299E-2</v>
      </c>
      <c r="AC132" s="40">
        <v>0.94477227849362699</v>
      </c>
      <c r="AD132" t="s">
        <v>932</v>
      </c>
      <c r="AE132" t="s">
        <v>932</v>
      </c>
      <c r="AF132" t="s">
        <v>929</v>
      </c>
      <c r="AG132">
        <v>0.30191730085978402</v>
      </c>
      <c r="AH132">
        <v>0.19576290828440501</v>
      </c>
      <c r="AI132">
        <v>-1.27348138920368E-2</v>
      </c>
      <c r="AJ132">
        <v>0.95750358004923197</v>
      </c>
      <c r="AK132">
        <v>0.91541494166807003</v>
      </c>
      <c r="AL132" s="53">
        <v>1.54367008182776E-8</v>
      </c>
      <c r="AM132">
        <v>0.32551989905256301</v>
      </c>
      <c r="AN132">
        <v>0.16135657414855001</v>
      </c>
      <c r="AO132">
        <v>-0.18216669379731801</v>
      </c>
      <c r="AP132">
        <v>0.44208109172858201</v>
      </c>
      <c r="AQ132">
        <v>0.16586845756261201</v>
      </c>
      <c r="AR132">
        <v>0.484621999137687</v>
      </c>
      <c r="AS132">
        <v>0.110591375337958</v>
      </c>
      <c r="AT132">
        <v>0.64253151236670902</v>
      </c>
      <c r="AU132">
        <v>6.6997992385567001E-2</v>
      </c>
      <c r="AV132">
        <v>0.77898143369906003</v>
      </c>
      <c r="AW132">
        <v>0.31170436955183201</v>
      </c>
      <c r="AX132">
        <v>0.18094694016464999</v>
      </c>
      <c r="AY132">
        <v>0.36566870775385701</v>
      </c>
      <c r="AZ132">
        <v>0.11285171257072001</v>
      </c>
      <c r="BA132">
        <v>0.40320773568129298</v>
      </c>
      <c r="BB132">
        <v>7.7931679169567794E-2</v>
      </c>
      <c r="BC132">
        <v>-3.9895877250722099E-2</v>
      </c>
      <c r="BD132">
        <v>0.86737223480793602</v>
      </c>
      <c r="BE132">
        <v>-0.19693334789115299</v>
      </c>
      <c r="BF132" s="40">
        <v>0.40529618018094599</v>
      </c>
      <c r="BG132" t="s">
        <v>936</v>
      </c>
      <c r="BH132" t="s">
        <v>936</v>
      </c>
      <c r="BI132" t="s">
        <v>929</v>
      </c>
      <c r="BJ132">
        <v>-0.26869836372445699</v>
      </c>
      <c r="BK132">
        <v>0.252000430515187</v>
      </c>
      <c r="BL132">
        <v>0.29971442528588499</v>
      </c>
      <c r="BM132">
        <v>0.19920638569875601</v>
      </c>
      <c r="BN132">
        <v>-5.0773988260616E-2</v>
      </c>
      <c r="BO132">
        <v>0.83165156088064596</v>
      </c>
      <c r="BP132">
        <v>0.52092893925093797</v>
      </c>
      <c r="BQ132">
        <v>1.85160089847357E-2</v>
      </c>
      <c r="BR132">
        <v>-2.14434820579835E-2</v>
      </c>
      <c r="BS132">
        <v>0.92849926524120696</v>
      </c>
      <c r="BT132">
        <v>1.70335407587088E-2</v>
      </c>
      <c r="BU132">
        <v>0.94317799837974303</v>
      </c>
      <c r="BV132">
        <v>-0.158584660354428</v>
      </c>
      <c r="BW132">
        <v>0.50426621278830197</v>
      </c>
      <c r="BX132">
        <v>0.91316453383424101</v>
      </c>
      <c r="BY132" s="53">
        <v>1.9388190912443001E-8</v>
      </c>
      <c r="BZ132">
        <v>0.37478143299764799</v>
      </c>
      <c r="CA132">
        <v>0.103496619238732</v>
      </c>
      <c r="CB132">
        <v>0.28957081000349999</v>
      </c>
      <c r="CC132">
        <v>0.21558299634594599</v>
      </c>
      <c r="CD132">
        <v>-6.9400142617107002E-2</v>
      </c>
      <c r="CE132">
        <v>0.77125553844463202</v>
      </c>
      <c r="CF132">
        <v>0.39167386300167301</v>
      </c>
      <c r="CG132">
        <v>8.7665025831188098E-2</v>
      </c>
      <c r="CH132">
        <v>0.61183941713340495</v>
      </c>
      <c r="CI132" s="40">
        <v>4.14479698737189E-3</v>
      </c>
    </row>
    <row r="133" spans="1:87" x14ac:dyDescent="0.25">
      <c r="A133" t="s">
        <v>932</v>
      </c>
      <c r="B133" t="s">
        <v>932</v>
      </c>
      <c r="C133" t="s">
        <v>929</v>
      </c>
      <c r="D133">
        <v>-0.28153164687370102</v>
      </c>
      <c r="E133">
        <v>0.22917386386915201</v>
      </c>
      <c r="F133">
        <v>0.120744629463961</v>
      </c>
      <c r="G133">
        <v>0.61209948955826898</v>
      </c>
      <c r="H133">
        <v>2.35698402057604E-2</v>
      </c>
      <c r="I133">
        <v>0.92142921870000605</v>
      </c>
      <c r="J133">
        <v>8.5490850731611695E-2</v>
      </c>
      <c r="K133">
        <v>0.72006939594353103</v>
      </c>
      <c r="L133">
        <v>0.3088361387736</v>
      </c>
      <c r="M133">
        <v>0.18520764674929599</v>
      </c>
      <c r="N133">
        <v>0.94188053861389298</v>
      </c>
      <c r="O133" s="53">
        <v>5.8136871981218297E-10</v>
      </c>
      <c r="P133">
        <v>0.21681434677966999</v>
      </c>
      <c r="Q133">
        <v>0.35852544548771698</v>
      </c>
      <c r="R133">
        <v>0.56198711246806898</v>
      </c>
      <c r="S133">
        <v>9.9112545253786499E-3</v>
      </c>
      <c r="T133">
        <v>0.27661898426557802</v>
      </c>
      <c r="U133">
        <v>0.23774728128102801</v>
      </c>
      <c r="V133">
        <v>0.179849187357117</v>
      </c>
      <c r="W133">
        <v>0.44800799325408702</v>
      </c>
      <c r="X133">
        <v>-2.94854137779627E-2</v>
      </c>
      <c r="Y133">
        <v>0.901791612721212</v>
      </c>
      <c r="Z133">
        <v>-7.6366309354983702E-2</v>
      </c>
      <c r="AA133">
        <v>0.74896998179804597</v>
      </c>
      <c r="AB133">
        <v>-6.7378839154934297E-2</v>
      </c>
      <c r="AC133" s="40">
        <v>0.77775518646908703</v>
      </c>
      <c r="AD133" t="s">
        <v>375</v>
      </c>
      <c r="AE133" t="s">
        <v>375</v>
      </c>
      <c r="AF133" t="s">
        <v>929</v>
      </c>
      <c r="AG133">
        <v>0.28763824487881601</v>
      </c>
      <c r="AH133">
        <v>0.218800566279645</v>
      </c>
      <c r="AI133">
        <v>-0.26673770432536098</v>
      </c>
      <c r="AJ133">
        <v>0.25561085153218899</v>
      </c>
      <c r="AK133">
        <v>0.828156208846756</v>
      </c>
      <c r="AL133" s="53">
        <v>6.5313972034632397E-6</v>
      </c>
      <c r="AM133">
        <v>-7.1958924349954906E-2</v>
      </c>
      <c r="AN133">
        <v>0.76304864054796795</v>
      </c>
      <c r="AO133">
        <v>0.12409542830724</v>
      </c>
      <c r="AP133">
        <v>0.60218591716478798</v>
      </c>
      <c r="AQ133">
        <v>-1.38861567352458E-2</v>
      </c>
      <c r="AR133">
        <v>0.95366530389677395</v>
      </c>
      <c r="AS133">
        <v>-6.5083654544430001E-3</v>
      </c>
      <c r="AT133">
        <v>0.97827446830071696</v>
      </c>
      <c r="AU133">
        <v>8.3003599347433996E-2</v>
      </c>
      <c r="AV133">
        <v>0.72791304396677703</v>
      </c>
      <c r="AW133">
        <v>0.15464112705548699</v>
      </c>
      <c r="AX133">
        <v>0.515059406019722</v>
      </c>
      <c r="AY133">
        <v>4.31710079731688E-2</v>
      </c>
      <c r="AZ133">
        <v>0.85658836568600805</v>
      </c>
      <c r="BA133">
        <v>0.32553749612564498</v>
      </c>
      <c r="BB133">
        <v>0.16133259637470601</v>
      </c>
      <c r="BC133">
        <v>-9.7225161476952607E-2</v>
      </c>
      <c r="BD133">
        <v>0.68343829233391395</v>
      </c>
      <c r="BE133">
        <v>-0.44778847389151</v>
      </c>
      <c r="BF133" s="40">
        <v>4.77163639044699E-2</v>
      </c>
      <c r="BG133" t="s">
        <v>937</v>
      </c>
      <c r="BH133" t="s">
        <v>937</v>
      </c>
      <c r="BI133" t="s">
        <v>929</v>
      </c>
      <c r="BJ133">
        <v>-0.248108963516391</v>
      </c>
      <c r="BK133">
        <v>0.29154545398607801</v>
      </c>
      <c r="BL133">
        <v>1.14116556747186E-2</v>
      </c>
      <c r="BM133">
        <v>0.96191575109764804</v>
      </c>
      <c r="BN133">
        <v>0.30709234222438198</v>
      </c>
      <c r="BO133">
        <v>0.187830893001317</v>
      </c>
      <c r="BP133">
        <v>0.58525665748053701</v>
      </c>
      <c r="BQ133">
        <v>6.7103992534372301E-3</v>
      </c>
      <c r="BR133">
        <v>3.9558709911393701E-2</v>
      </c>
      <c r="BS133">
        <v>0.86848372399765705</v>
      </c>
      <c r="BT133">
        <v>0.16388266461595799</v>
      </c>
      <c r="BU133">
        <v>0.48993973304751098</v>
      </c>
      <c r="BV133">
        <v>-0.191655252530578</v>
      </c>
      <c r="BW133">
        <v>0.41824777819688802</v>
      </c>
      <c r="BX133">
        <v>0.60903865811498203</v>
      </c>
      <c r="BY133">
        <v>4.36918906488398E-3</v>
      </c>
      <c r="BZ133">
        <v>0.36349134098449998</v>
      </c>
      <c r="CA133">
        <v>0.115174235055167</v>
      </c>
      <c r="CB133">
        <v>0.55058849936918997</v>
      </c>
      <c r="CC133">
        <v>1.18801242286595E-2</v>
      </c>
      <c r="CD133">
        <v>-4.6853357705460001E-2</v>
      </c>
      <c r="CE133">
        <v>0.84449291020068895</v>
      </c>
      <c r="CF133">
        <v>0.38617343665772502</v>
      </c>
      <c r="CG133">
        <v>9.2609841560073403E-2</v>
      </c>
      <c r="CH133">
        <v>0.62480506962548099</v>
      </c>
      <c r="CI133" s="40">
        <v>3.2263789957281798E-3</v>
      </c>
    </row>
    <row r="134" spans="1:87" x14ac:dyDescent="0.25">
      <c r="A134" t="s">
        <v>933</v>
      </c>
      <c r="B134" t="s">
        <v>933</v>
      </c>
      <c r="C134" t="s">
        <v>929</v>
      </c>
      <c r="D134">
        <v>-0.27000411444154299</v>
      </c>
      <c r="E134">
        <v>0.249614094649212</v>
      </c>
      <c r="F134">
        <v>0.16767761536145001</v>
      </c>
      <c r="G134">
        <v>0.47980228812033898</v>
      </c>
      <c r="H134">
        <v>1.2603868771515699E-2</v>
      </c>
      <c r="I134">
        <v>0.95794017542458199</v>
      </c>
      <c r="J134">
        <v>0.110955779367371</v>
      </c>
      <c r="K134">
        <v>0.64142937971112102</v>
      </c>
      <c r="L134">
        <v>0.23430710438306901</v>
      </c>
      <c r="M134">
        <v>0.320069795530673</v>
      </c>
      <c r="N134">
        <v>0.94401719973518805</v>
      </c>
      <c r="O134" s="53">
        <v>4.1828372866351498E-10</v>
      </c>
      <c r="P134">
        <v>0.27881725520511802</v>
      </c>
      <c r="Q134">
        <v>0.23388571758096699</v>
      </c>
      <c r="R134">
        <v>0.59103905396849599</v>
      </c>
      <c r="S134">
        <v>6.0635422429444396E-3</v>
      </c>
      <c r="T134">
        <v>0.31293475871182302</v>
      </c>
      <c r="U134">
        <v>0.17913976411334601</v>
      </c>
      <c r="V134">
        <v>0.18072202149487299</v>
      </c>
      <c r="W134">
        <v>0.44577093898885201</v>
      </c>
      <c r="X134">
        <v>-2.03687609319484E-2</v>
      </c>
      <c r="Y134">
        <v>0.93207466113191995</v>
      </c>
      <c r="Z134">
        <v>-6.8728033090676002E-2</v>
      </c>
      <c r="AA134">
        <v>0.773415150119388</v>
      </c>
      <c r="AB134">
        <v>-3.7353357166548399E-3</v>
      </c>
      <c r="AC134" s="40">
        <v>0.98753015602829997</v>
      </c>
      <c r="AD134" t="s">
        <v>934</v>
      </c>
      <c r="AE134" t="s">
        <v>934</v>
      </c>
      <c r="AF134" t="s">
        <v>929</v>
      </c>
      <c r="AG134">
        <v>0.284007334067924</v>
      </c>
      <c r="AH134">
        <v>0.22493057356735399</v>
      </c>
      <c r="AI134">
        <v>-1.05340791848544E-4</v>
      </c>
      <c r="AJ134">
        <v>0.99964832288869399</v>
      </c>
      <c r="AK134">
        <v>0.90156009039512697</v>
      </c>
      <c r="AL134" s="53">
        <v>5.7402852293550002E-8</v>
      </c>
      <c r="AM134">
        <v>0.26646322185216698</v>
      </c>
      <c r="AN134">
        <v>0.25611889906720198</v>
      </c>
      <c r="AO134">
        <v>-0.17493064281564599</v>
      </c>
      <c r="AP134">
        <v>0.46072236579088399</v>
      </c>
      <c r="AQ134">
        <v>0.25680482688518003</v>
      </c>
      <c r="AR134">
        <v>0.27440385344586099</v>
      </c>
      <c r="AS134">
        <v>0.13840624511103</v>
      </c>
      <c r="AT134">
        <v>0.56061468138558201</v>
      </c>
      <c r="AU134">
        <v>0.24179950619894999</v>
      </c>
      <c r="AV134">
        <v>0.304385055449857</v>
      </c>
      <c r="AW134">
        <v>0.24027230854024501</v>
      </c>
      <c r="AX134">
        <v>0.30754360215716098</v>
      </c>
      <c r="AY134">
        <v>0.47712775208124097</v>
      </c>
      <c r="AZ134">
        <v>3.3399364742659303E-2</v>
      </c>
      <c r="BA134">
        <v>0.46015049806059199</v>
      </c>
      <c r="BB134">
        <v>4.1200657030472203E-2</v>
      </c>
      <c r="BC134">
        <v>0.15869663981645901</v>
      </c>
      <c r="BD134">
        <v>0.50396133330091297</v>
      </c>
      <c r="BE134">
        <v>-0.178485027688116</v>
      </c>
      <c r="BF134" s="40">
        <v>0.451515942523116</v>
      </c>
      <c r="BG134" t="s">
        <v>935</v>
      </c>
      <c r="BH134" t="s">
        <v>935</v>
      </c>
      <c r="BI134" t="s">
        <v>929</v>
      </c>
      <c r="BJ134">
        <v>0.24247300669777</v>
      </c>
      <c r="BK134">
        <v>0.30299840053386501</v>
      </c>
      <c r="BL134">
        <v>-0.31493038779835297</v>
      </c>
      <c r="BM134">
        <v>0.176234757819768</v>
      </c>
      <c r="BN134">
        <v>-0.239243573191876</v>
      </c>
      <c r="BO134">
        <v>0.30968235934990002</v>
      </c>
      <c r="BP134">
        <v>-0.29635268332239101</v>
      </c>
      <c r="BQ134">
        <v>0.204538892296318</v>
      </c>
      <c r="BR134">
        <v>-0.30184778189470901</v>
      </c>
      <c r="BS134">
        <v>0.195870965370737</v>
      </c>
      <c r="BT134">
        <v>3.6251103939776701E-2</v>
      </c>
      <c r="BU134">
        <v>0.87939970359824104</v>
      </c>
      <c r="BV134">
        <v>-0.10326967432527299</v>
      </c>
      <c r="BW134">
        <v>0.664825679086958</v>
      </c>
      <c r="BX134">
        <v>0.43845860859532898</v>
      </c>
      <c r="BY134">
        <v>5.3136345060655399E-2</v>
      </c>
      <c r="BZ134">
        <v>0.35040778069474698</v>
      </c>
      <c r="CA134">
        <v>0.12985682693172401</v>
      </c>
      <c r="CB134">
        <v>-0.20002796260417999</v>
      </c>
      <c r="CC134">
        <v>0.39780563909391697</v>
      </c>
      <c r="CD134">
        <v>-0.36092823748193498</v>
      </c>
      <c r="CE134">
        <v>0.117951970554663</v>
      </c>
      <c r="CF134">
        <v>-0.31487385275527702</v>
      </c>
      <c r="CG134">
        <v>0.17631661064206999</v>
      </c>
      <c r="CH134">
        <v>6.7518617586321203E-2</v>
      </c>
      <c r="CI134" s="40">
        <v>0.77730525575862697</v>
      </c>
    </row>
    <row r="135" spans="1:87" x14ac:dyDescent="0.25">
      <c r="A135" t="s">
        <v>934</v>
      </c>
      <c r="B135" t="s">
        <v>934</v>
      </c>
      <c r="C135" t="s">
        <v>929</v>
      </c>
      <c r="D135">
        <v>-0.25423451553495702</v>
      </c>
      <c r="E135">
        <v>0.27940359107707302</v>
      </c>
      <c r="F135">
        <v>0.15742948836501999</v>
      </c>
      <c r="G135">
        <v>0.50741650742782896</v>
      </c>
      <c r="H135">
        <v>-1.9824706021509299E-3</v>
      </c>
      <c r="I135">
        <v>0.99338164982272603</v>
      </c>
      <c r="J135">
        <v>0.115471082858717</v>
      </c>
      <c r="K135">
        <v>0.62783341760364098</v>
      </c>
      <c r="L135">
        <v>0.26215965000817798</v>
      </c>
      <c r="M135">
        <v>0.26416826114669101</v>
      </c>
      <c r="N135">
        <v>0.94299332537328895</v>
      </c>
      <c r="O135" s="53">
        <v>4.9053655857180001E-10</v>
      </c>
      <c r="P135">
        <v>0.28048758071803398</v>
      </c>
      <c r="Q135">
        <v>0.23097887300245601</v>
      </c>
      <c r="R135">
        <v>0.56470436211649699</v>
      </c>
      <c r="S135">
        <v>9.4834590047785002E-3</v>
      </c>
      <c r="T135">
        <v>0.33252385818846503</v>
      </c>
      <c r="U135">
        <v>0.15200626003477899</v>
      </c>
      <c r="V135">
        <v>0.21808741537583801</v>
      </c>
      <c r="W135">
        <v>0.35564072570046701</v>
      </c>
      <c r="X135">
        <v>-5.0649021584450102E-2</v>
      </c>
      <c r="Y135">
        <v>0.83206025218081403</v>
      </c>
      <c r="Z135">
        <v>-9.5201071925235206E-2</v>
      </c>
      <c r="AA135">
        <v>0.68971113575874698</v>
      </c>
      <c r="AB135">
        <v>2.2890336424066501E-2</v>
      </c>
      <c r="AC135" s="40">
        <v>0.92368794644201302</v>
      </c>
      <c r="AD135" t="s">
        <v>930</v>
      </c>
      <c r="AE135" t="s">
        <v>930</v>
      </c>
      <c r="AF135" t="s">
        <v>929</v>
      </c>
      <c r="AG135">
        <v>0.260874372543834</v>
      </c>
      <c r="AH135">
        <v>0.266602780882707</v>
      </c>
      <c r="AI135">
        <v>-7.6965927087526503E-2</v>
      </c>
      <c r="AJ135">
        <v>0.74706039035920302</v>
      </c>
      <c r="AK135">
        <v>0.64935528786162799</v>
      </c>
      <c r="AL135">
        <v>1.9465363197269799E-3</v>
      </c>
      <c r="AM135">
        <v>-5.9925066390953602E-2</v>
      </c>
      <c r="AN135">
        <v>0.80184332620516496</v>
      </c>
      <c r="AO135">
        <v>8.0328850350145697E-2</v>
      </c>
      <c r="AP135">
        <v>0.73637711487935897</v>
      </c>
      <c r="AQ135">
        <v>-0.26008344313333698</v>
      </c>
      <c r="AR135">
        <v>0.26810791240180198</v>
      </c>
      <c r="AS135">
        <v>-0.15040784151806599</v>
      </c>
      <c r="AT135">
        <v>0.526766257851768</v>
      </c>
      <c r="AU135">
        <v>6.30172537951149E-2</v>
      </c>
      <c r="AV135">
        <v>0.79182818019392798</v>
      </c>
      <c r="AW135">
        <v>-9.6369435610612394E-3</v>
      </c>
      <c r="AX135">
        <v>0.96783531477557305</v>
      </c>
      <c r="AY135">
        <v>-0.116961976726318</v>
      </c>
      <c r="AZ135">
        <v>0.62336916941078202</v>
      </c>
      <c r="BA135">
        <v>0.30441271741098502</v>
      </c>
      <c r="BB135">
        <v>0.191910553283556</v>
      </c>
      <c r="BC135">
        <v>-0.32137933229154197</v>
      </c>
      <c r="BD135">
        <v>0.16706703701575201</v>
      </c>
      <c r="BE135">
        <v>-0.50925230472387195</v>
      </c>
      <c r="BF135" s="40">
        <v>2.1826379708873599E-2</v>
      </c>
      <c r="BG135" t="s">
        <v>933</v>
      </c>
      <c r="BH135" t="s">
        <v>933</v>
      </c>
      <c r="BI135" t="s">
        <v>929</v>
      </c>
      <c r="BJ135">
        <v>-0.20950989160774899</v>
      </c>
      <c r="BK135">
        <v>0.37533525437860499</v>
      </c>
      <c r="BL135">
        <v>0.14432959397883499</v>
      </c>
      <c r="BM135">
        <v>0.54378911772234495</v>
      </c>
      <c r="BN135">
        <v>-0.15560755701773199</v>
      </c>
      <c r="BO135">
        <v>0.51240425021560498</v>
      </c>
      <c r="BP135">
        <v>0.50407652033846295</v>
      </c>
      <c r="BQ135">
        <v>2.3436415511748701E-2</v>
      </c>
      <c r="BR135">
        <v>4.30220649750774E-2</v>
      </c>
      <c r="BS135">
        <v>0.85707826706509505</v>
      </c>
      <c r="BT135">
        <v>-4.2581527579945197E-2</v>
      </c>
      <c r="BU135">
        <v>0.85852757085077502</v>
      </c>
      <c r="BV135">
        <v>-0.217597603601033</v>
      </c>
      <c r="BW135">
        <v>0.35674903107990502</v>
      </c>
      <c r="BX135">
        <v>0.94250519869511795</v>
      </c>
      <c r="BY135" s="53">
        <v>5.2870738651219303E-10</v>
      </c>
      <c r="BZ135">
        <v>0.534960395786509</v>
      </c>
      <c r="CA135">
        <v>1.5081988024554301E-2</v>
      </c>
      <c r="CB135">
        <v>0.36949165288597702</v>
      </c>
      <c r="CC135">
        <v>0.10885578532981199</v>
      </c>
      <c r="CD135">
        <v>-0.26425295434290202</v>
      </c>
      <c r="CE135">
        <v>0.26023329086120101</v>
      </c>
      <c r="CF135">
        <v>0.31730373011442797</v>
      </c>
      <c r="CG135">
        <v>0.17282189181948901</v>
      </c>
      <c r="CH135">
        <v>0.50600550770904795</v>
      </c>
      <c r="CI135" s="40">
        <v>2.2825722718125802E-2</v>
      </c>
    </row>
    <row r="136" spans="1:87" x14ac:dyDescent="0.25">
      <c r="A136" t="s">
        <v>935</v>
      </c>
      <c r="B136" t="s">
        <v>935</v>
      </c>
      <c r="C136" t="s">
        <v>929</v>
      </c>
      <c r="D136">
        <v>-0.24056081908697199</v>
      </c>
      <c r="E136">
        <v>0.30694539229416001</v>
      </c>
      <c r="F136">
        <v>-0.14965645713140299</v>
      </c>
      <c r="G136">
        <v>0.52885704313599402</v>
      </c>
      <c r="H136">
        <v>2.5217461610475899E-2</v>
      </c>
      <c r="I136">
        <v>0.91595482343159895</v>
      </c>
      <c r="J136">
        <v>0.210620347091378</v>
      </c>
      <c r="K136">
        <v>0.372751514272047</v>
      </c>
      <c r="L136">
        <v>7.5315457975632201E-3</v>
      </c>
      <c r="M136">
        <v>0.97485995976182405</v>
      </c>
      <c r="N136">
        <v>0.58551512398218397</v>
      </c>
      <c r="O136">
        <v>6.6803257160821701E-3</v>
      </c>
      <c r="P136">
        <v>1.01042781860489E-2</v>
      </c>
      <c r="Q136">
        <v>0.96627634780361504</v>
      </c>
      <c r="R136">
        <v>0.123584648586109</v>
      </c>
      <c r="S136">
        <v>0.60369281688455001</v>
      </c>
      <c r="T136">
        <v>0.10806461384662699</v>
      </c>
      <c r="U136">
        <v>0.65019334099538295</v>
      </c>
      <c r="V136">
        <v>0.19534014505347599</v>
      </c>
      <c r="W136">
        <v>0.40918235510356799</v>
      </c>
      <c r="X136">
        <v>3.2472901546338903E-2</v>
      </c>
      <c r="Y136">
        <v>0.89189434876571605</v>
      </c>
      <c r="Z136">
        <v>3.5142601811776898E-2</v>
      </c>
      <c r="AA136">
        <v>0.883062844674526</v>
      </c>
      <c r="AB136">
        <v>-0.214786978418879</v>
      </c>
      <c r="AC136" s="40">
        <v>0.36314702662077097</v>
      </c>
      <c r="AD136" t="s">
        <v>936</v>
      </c>
      <c r="AE136" t="s">
        <v>936</v>
      </c>
      <c r="AF136" t="s">
        <v>929</v>
      </c>
      <c r="AG136">
        <v>0.258647689718361</v>
      </c>
      <c r="AH136">
        <v>0.27085373904160698</v>
      </c>
      <c r="AI136">
        <v>1.18923632170307E-2</v>
      </c>
      <c r="AJ136">
        <v>0.96031266567789997</v>
      </c>
      <c r="AK136">
        <v>0.90870276016253704</v>
      </c>
      <c r="AL136" s="53">
        <v>2.9932125087595498E-8</v>
      </c>
      <c r="AM136">
        <v>0.39120504518819499</v>
      </c>
      <c r="AN136">
        <v>8.8078736393669296E-2</v>
      </c>
      <c r="AO136">
        <v>-0.182752814455312</v>
      </c>
      <c r="AP136">
        <v>0.44058864585897101</v>
      </c>
      <c r="AQ136">
        <v>0.19006794989249801</v>
      </c>
      <c r="AR136">
        <v>0.42218581479459999</v>
      </c>
      <c r="AS136">
        <v>0.16004246554621199</v>
      </c>
      <c r="AT136">
        <v>0.50030410496117095</v>
      </c>
      <c r="AU136">
        <v>0.14509751461834999</v>
      </c>
      <c r="AV136">
        <v>0.541624749873718</v>
      </c>
      <c r="AW136">
        <v>0.34771756968420098</v>
      </c>
      <c r="AX136">
        <v>0.13303301744509499</v>
      </c>
      <c r="AY136">
        <v>0.30204366900655499</v>
      </c>
      <c r="AZ136">
        <v>0.19556658967381901</v>
      </c>
      <c r="BA136">
        <v>0.32371504217133301</v>
      </c>
      <c r="BB136">
        <v>0.16382894377312701</v>
      </c>
      <c r="BC136">
        <v>-5.2264565140846202E-2</v>
      </c>
      <c r="BD136">
        <v>0.82678000961202303</v>
      </c>
      <c r="BE136">
        <v>-0.116128606799263</v>
      </c>
      <c r="BF136" s="40">
        <v>0.62586301908278497</v>
      </c>
      <c r="BG136" t="s">
        <v>934</v>
      </c>
      <c r="BH136" t="s">
        <v>934</v>
      </c>
      <c r="BI136" t="s">
        <v>929</v>
      </c>
      <c r="BJ136">
        <v>-0.20783787266495499</v>
      </c>
      <c r="BK136">
        <v>0.37924461311838797</v>
      </c>
      <c r="BL136">
        <v>0.161899255189833</v>
      </c>
      <c r="BM136">
        <v>0.49527956264358702</v>
      </c>
      <c r="BN136">
        <v>-0.19410426241884199</v>
      </c>
      <c r="BO136">
        <v>0.41221084297431299</v>
      </c>
      <c r="BP136">
        <v>0.50828281868236502</v>
      </c>
      <c r="BQ136">
        <v>2.2121069799360401E-2</v>
      </c>
      <c r="BR136">
        <v>9.2379052270324793E-2</v>
      </c>
      <c r="BS136">
        <v>0.69848938452849396</v>
      </c>
      <c r="BT136">
        <v>-8.4108873592706607E-2</v>
      </c>
      <c r="BU136">
        <v>0.72442424876134803</v>
      </c>
      <c r="BV136">
        <v>-0.15553707977287701</v>
      </c>
      <c r="BW136">
        <v>0.51259765766018806</v>
      </c>
      <c r="BX136">
        <v>0.94431577024659696</v>
      </c>
      <c r="BY136" s="53">
        <v>3.9906835101442601E-10</v>
      </c>
      <c r="BZ136">
        <v>0.55383288682756504</v>
      </c>
      <c r="CA136">
        <v>1.129006186766E-2</v>
      </c>
      <c r="CB136">
        <v>0.37001852709932198</v>
      </c>
      <c r="CC136">
        <v>0.108313194120524</v>
      </c>
      <c r="CD136">
        <v>-0.25168943153325202</v>
      </c>
      <c r="CE136">
        <v>0.28440963173179601</v>
      </c>
      <c r="CF136">
        <v>0.29260973252553801</v>
      </c>
      <c r="CG136">
        <v>0.21058669768809399</v>
      </c>
      <c r="CH136">
        <v>0.48433405361213699</v>
      </c>
      <c r="CI136" s="40">
        <v>3.0459877143217198E-2</v>
      </c>
    </row>
    <row r="137" spans="1:87" x14ac:dyDescent="0.25">
      <c r="A137" t="s">
        <v>936</v>
      </c>
      <c r="B137" t="s">
        <v>936</v>
      </c>
      <c r="C137" t="s">
        <v>929</v>
      </c>
      <c r="D137">
        <v>-0.238584256019821</v>
      </c>
      <c r="E137">
        <v>0.31105779794239802</v>
      </c>
      <c r="F137">
        <v>0.116539510101141</v>
      </c>
      <c r="G137">
        <v>0.62463290479969003</v>
      </c>
      <c r="H137">
        <v>-4.7374832689023899E-2</v>
      </c>
      <c r="I137">
        <v>0.842782657800771</v>
      </c>
      <c r="J137">
        <v>4.4617641082176897E-2</v>
      </c>
      <c r="K137">
        <v>0.85183277127162804</v>
      </c>
      <c r="L137">
        <v>0.341501565929832</v>
      </c>
      <c r="M137">
        <v>0.14058116557195099</v>
      </c>
      <c r="N137">
        <v>0.93775823566394301</v>
      </c>
      <c r="O137" s="53">
        <v>1.0609223463629901E-9</v>
      </c>
      <c r="P137">
        <v>0.14125858093494101</v>
      </c>
      <c r="Q137">
        <v>0.552483772943135</v>
      </c>
      <c r="R137">
        <v>0.60231896213268599</v>
      </c>
      <c r="S137">
        <v>4.9487702962225204E-3</v>
      </c>
      <c r="T137">
        <v>0.18840534095410999</v>
      </c>
      <c r="U137">
        <v>0.42633188262741201</v>
      </c>
      <c r="V137">
        <v>0.136151267694681</v>
      </c>
      <c r="W137">
        <v>0.56707997109326302</v>
      </c>
      <c r="X137">
        <v>-5.8781042464085803E-2</v>
      </c>
      <c r="Y137">
        <v>0.80555629471365098</v>
      </c>
      <c r="Z137">
        <v>-8.8458244260091107E-2</v>
      </c>
      <c r="AA137">
        <v>0.71074676562087102</v>
      </c>
      <c r="AB137">
        <v>-0.16053784675915</v>
      </c>
      <c r="AC137" s="40">
        <v>0.49896117352262598</v>
      </c>
      <c r="AD137" t="s">
        <v>933</v>
      </c>
      <c r="AE137" t="s">
        <v>933</v>
      </c>
      <c r="AF137" t="s">
        <v>929</v>
      </c>
      <c r="AG137">
        <v>0.25798626728695001</v>
      </c>
      <c r="AH137">
        <v>0.272124587037816</v>
      </c>
      <c r="AI137">
        <v>-2.05805297184453E-2</v>
      </c>
      <c r="AJ137">
        <v>0.93137004484288799</v>
      </c>
      <c r="AK137">
        <v>0.90419031700202401</v>
      </c>
      <c r="AL137" s="53">
        <v>4.5432079878255503E-8</v>
      </c>
      <c r="AM137">
        <v>0.26249496791619398</v>
      </c>
      <c r="AN137">
        <v>0.26353542721571899</v>
      </c>
      <c r="AO137">
        <v>-0.18455211123000601</v>
      </c>
      <c r="AP137">
        <v>0.43602361006995299</v>
      </c>
      <c r="AQ137">
        <v>0.27365211967747499</v>
      </c>
      <c r="AR137">
        <v>0.24302384151385101</v>
      </c>
      <c r="AS137">
        <v>0.153168328988081</v>
      </c>
      <c r="AT137">
        <v>0.519118266160839</v>
      </c>
      <c r="AU137">
        <v>0.17754902380478399</v>
      </c>
      <c r="AV137">
        <v>0.45393107056994503</v>
      </c>
      <c r="AW137">
        <v>0.28575358176180699</v>
      </c>
      <c r="AX137">
        <v>0.22196857686355001</v>
      </c>
      <c r="AY137">
        <v>0.465312602718778</v>
      </c>
      <c r="AZ137">
        <v>3.86931064196126E-2</v>
      </c>
      <c r="BA137">
        <v>0.46181749721535797</v>
      </c>
      <c r="BB137">
        <v>4.0377537895027599E-2</v>
      </c>
      <c r="BC137">
        <v>0.10351528787639901</v>
      </c>
      <c r="BD137">
        <v>0.66407326135711897</v>
      </c>
      <c r="BE137">
        <v>-0.19383129148947001</v>
      </c>
      <c r="BF137" s="40">
        <v>0.41288138192067603</v>
      </c>
      <c r="BG137" t="s">
        <v>932</v>
      </c>
      <c r="BH137" t="s">
        <v>932</v>
      </c>
      <c r="BI137" t="s">
        <v>929</v>
      </c>
      <c r="BJ137">
        <v>-0.19035117661677101</v>
      </c>
      <c r="BK137">
        <v>0.42148168878235998</v>
      </c>
      <c r="BL137">
        <v>0.19329860112670699</v>
      </c>
      <c r="BM137">
        <v>0.41419160715850201</v>
      </c>
      <c r="BN137">
        <v>-0.14276752044479399</v>
      </c>
      <c r="BO137">
        <v>0.54820388025348199</v>
      </c>
      <c r="BP137">
        <v>0.45154428653752299</v>
      </c>
      <c r="BQ137">
        <v>4.5658496462151303E-2</v>
      </c>
      <c r="BR137">
        <v>-2.6169081864664798E-2</v>
      </c>
      <c r="BS137">
        <v>0.91279460849531602</v>
      </c>
      <c r="BT137">
        <v>-5.2899564652950003E-2</v>
      </c>
      <c r="BU137">
        <v>0.82470652241692299</v>
      </c>
      <c r="BV137">
        <v>-0.25130712801655303</v>
      </c>
      <c r="BW137">
        <v>0.28516636060760803</v>
      </c>
      <c r="BX137">
        <v>0.942677203189482</v>
      </c>
      <c r="BY137" s="53">
        <v>5.1496776226275699E-10</v>
      </c>
      <c r="BZ137">
        <v>0.51375931639697803</v>
      </c>
      <c r="CA137">
        <v>2.0497084146737999E-2</v>
      </c>
      <c r="CB137">
        <v>0.31526654585376002</v>
      </c>
      <c r="CC137">
        <v>0.175748594309662</v>
      </c>
      <c r="CD137">
        <v>-0.20559612749377501</v>
      </c>
      <c r="CE137">
        <v>0.38452179227684702</v>
      </c>
      <c r="CF137">
        <v>0.28605038530891802</v>
      </c>
      <c r="CG137">
        <v>0.22146768707819101</v>
      </c>
      <c r="CH137">
        <v>0.53256508384346901</v>
      </c>
      <c r="CI137" s="40">
        <v>1.5628804435926801E-2</v>
      </c>
    </row>
    <row r="138" spans="1:87" x14ac:dyDescent="0.25">
      <c r="A138" t="s">
        <v>375</v>
      </c>
      <c r="B138" t="s">
        <v>375</v>
      </c>
      <c r="C138" t="s">
        <v>929</v>
      </c>
      <c r="D138">
        <v>-0.19501537366984201</v>
      </c>
      <c r="E138">
        <v>0.409977021880363</v>
      </c>
      <c r="F138">
        <v>-0.31371037578736599</v>
      </c>
      <c r="G138">
        <v>0.17800687225804601</v>
      </c>
      <c r="H138">
        <v>-0.60748656566104098</v>
      </c>
      <c r="I138">
        <v>4.4978032981885597E-3</v>
      </c>
      <c r="J138">
        <v>-0.37010913608674001</v>
      </c>
      <c r="K138">
        <v>0.108220079562488</v>
      </c>
      <c r="L138">
        <v>-7.7054841802955298E-2</v>
      </c>
      <c r="M138">
        <v>0.746777345792072</v>
      </c>
      <c r="N138">
        <v>0.77259911992994301</v>
      </c>
      <c r="O138" s="53">
        <v>6.5351623348321397E-5</v>
      </c>
      <c r="P138">
        <v>-0.44099153811042902</v>
      </c>
      <c r="Q138">
        <v>5.1620614134848697E-2</v>
      </c>
      <c r="R138">
        <v>0.433457614393153</v>
      </c>
      <c r="S138">
        <v>5.62284153117205E-2</v>
      </c>
      <c r="T138">
        <v>-0.297167792155004</v>
      </c>
      <c r="U138">
        <v>0.20323732076280199</v>
      </c>
      <c r="V138">
        <v>-4.9931984375859002E-2</v>
      </c>
      <c r="W138">
        <v>0.83440605142409696</v>
      </c>
      <c r="X138">
        <v>-0.429698164003744</v>
      </c>
      <c r="Y138">
        <v>5.8641488765377801E-2</v>
      </c>
      <c r="Z138">
        <v>-0.34442524694452098</v>
      </c>
      <c r="AA138">
        <v>0.13699434334270599</v>
      </c>
      <c r="AB138">
        <v>-0.59016184646587599</v>
      </c>
      <c r="AC138" s="40">
        <v>6.1582356609372899E-3</v>
      </c>
      <c r="AD138" t="s">
        <v>931</v>
      </c>
      <c r="AE138" t="s">
        <v>931</v>
      </c>
      <c r="AF138" t="s">
        <v>929</v>
      </c>
      <c r="AG138">
        <v>0.19088378206832199</v>
      </c>
      <c r="AH138">
        <v>0.42015929223388998</v>
      </c>
      <c r="AI138">
        <v>4.86477752014184E-2</v>
      </c>
      <c r="AJ138">
        <v>0.83861071887265703</v>
      </c>
      <c r="AK138">
        <v>0.85322434255303403</v>
      </c>
      <c r="AL138" s="53">
        <v>1.7404078695775301E-6</v>
      </c>
      <c r="AM138">
        <v>0.34799211583450901</v>
      </c>
      <c r="AN138">
        <v>0.132706382914481</v>
      </c>
      <c r="AO138">
        <v>-0.21725634688796999</v>
      </c>
      <c r="AP138">
        <v>0.35752237216515298</v>
      </c>
      <c r="AQ138">
        <v>0.33223653411175402</v>
      </c>
      <c r="AR138">
        <v>0.152382252044197</v>
      </c>
      <c r="AS138">
        <v>0.19870608677741</v>
      </c>
      <c r="AT138">
        <v>0.40099587351293298</v>
      </c>
      <c r="AU138">
        <v>0.23790970218478</v>
      </c>
      <c r="AV138">
        <v>0.312468826585867</v>
      </c>
      <c r="AW138">
        <v>0.29694862945067002</v>
      </c>
      <c r="AX138">
        <v>0.20358673840723701</v>
      </c>
      <c r="AY138">
        <v>0.46870943877843702</v>
      </c>
      <c r="AZ138">
        <v>3.7108770089137703E-2</v>
      </c>
      <c r="BA138">
        <v>0.45122316391064099</v>
      </c>
      <c r="BB138">
        <v>4.5831727628105501E-2</v>
      </c>
      <c r="BC138">
        <v>0.114603126315984</v>
      </c>
      <c r="BD138">
        <v>0.63043813368485002</v>
      </c>
      <c r="BE138">
        <v>-7.6138269993759597E-2</v>
      </c>
      <c r="BF138" s="40">
        <v>0.74969658456307398</v>
      </c>
      <c r="BG138" t="s">
        <v>930</v>
      </c>
      <c r="BH138" t="s">
        <v>930</v>
      </c>
      <c r="BI138" t="s">
        <v>929</v>
      </c>
      <c r="BJ138">
        <v>0.18523783096595201</v>
      </c>
      <c r="BK138">
        <v>0.434290438539711</v>
      </c>
      <c r="BL138">
        <v>-0.36742199880051601</v>
      </c>
      <c r="BM138">
        <v>0.11100618997516599</v>
      </c>
      <c r="BN138">
        <v>-0.213529326717038</v>
      </c>
      <c r="BO138">
        <v>0.36603099877077699</v>
      </c>
      <c r="BP138">
        <v>-0.25935512094962099</v>
      </c>
      <c r="BQ138">
        <v>0.269498610285482</v>
      </c>
      <c r="BR138">
        <v>-0.22817739125523001</v>
      </c>
      <c r="BS138">
        <v>0.33325386319230399</v>
      </c>
      <c r="BT138">
        <v>7.9095453517613504E-2</v>
      </c>
      <c r="BU138">
        <v>0.74029005657343605</v>
      </c>
      <c r="BV138">
        <v>-6.4770101827065094E-2</v>
      </c>
      <c r="BW138">
        <v>0.78616476746369301</v>
      </c>
      <c r="BX138">
        <v>0.47987125725819602</v>
      </c>
      <c r="BY138">
        <v>3.2255250177623998E-2</v>
      </c>
      <c r="BZ138">
        <v>0.36540609269241697</v>
      </c>
      <c r="CA138">
        <v>0.113130032433104</v>
      </c>
      <c r="CB138">
        <v>-0.15913875217214801</v>
      </c>
      <c r="CC138">
        <v>0.50275849049982702</v>
      </c>
      <c r="CD138">
        <v>-0.41642224998724497</v>
      </c>
      <c r="CE138">
        <v>6.7794618606375395E-2</v>
      </c>
      <c r="CF138">
        <v>-0.284229583481307</v>
      </c>
      <c r="CG138">
        <v>0.22455216741328399</v>
      </c>
      <c r="CH138">
        <v>5.9416436616274701E-2</v>
      </c>
      <c r="CI138" s="40">
        <v>0.80349360144356696</v>
      </c>
    </row>
    <row r="139" spans="1:87" x14ac:dyDescent="0.25">
      <c r="A139" t="s">
        <v>937</v>
      </c>
      <c r="B139" t="s">
        <v>937</v>
      </c>
      <c r="C139" t="s">
        <v>929</v>
      </c>
      <c r="D139">
        <v>-0.18878113929745199</v>
      </c>
      <c r="E139">
        <v>0.42539285710097702</v>
      </c>
      <c r="F139">
        <v>8.7555547388309299E-2</v>
      </c>
      <c r="G139">
        <v>0.71357864586050002</v>
      </c>
      <c r="H139">
        <v>-0.32656031507608502</v>
      </c>
      <c r="I139">
        <v>0.15994312397748001</v>
      </c>
      <c r="J139">
        <v>-0.17440995167634499</v>
      </c>
      <c r="K139">
        <v>0.46207903940854</v>
      </c>
      <c r="L139">
        <v>-3.8511319509457499E-2</v>
      </c>
      <c r="M139">
        <v>0.87193800600335902</v>
      </c>
      <c r="N139">
        <v>0.76304014893846595</v>
      </c>
      <c r="O139" s="53">
        <v>9.1132429403193999E-5</v>
      </c>
      <c r="P139">
        <v>4.2506263521981301E-2</v>
      </c>
      <c r="Q139">
        <v>0.85877522233954395</v>
      </c>
      <c r="R139">
        <v>0.67163571471869299</v>
      </c>
      <c r="S139">
        <v>1.1833375912805599E-3</v>
      </c>
      <c r="T139">
        <v>-1.8307148625685998E-2</v>
      </c>
      <c r="U139">
        <v>0.938936710055987</v>
      </c>
      <c r="V139">
        <v>0.13458730895650001</v>
      </c>
      <c r="W139">
        <v>0.57158310328222695</v>
      </c>
      <c r="X139">
        <v>-6.9199123452992603E-2</v>
      </c>
      <c r="Y139">
        <v>0.77190128100732103</v>
      </c>
      <c r="Z139">
        <v>-0.13200691150170199</v>
      </c>
      <c r="AA139">
        <v>0.57904664362418001</v>
      </c>
      <c r="AB139">
        <v>-0.116020752795422</v>
      </c>
      <c r="AC139" s="40">
        <v>0.62618605770318503</v>
      </c>
      <c r="AD139" t="s">
        <v>377</v>
      </c>
      <c r="AE139" t="s">
        <v>377</v>
      </c>
      <c r="AF139" t="s">
        <v>929</v>
      </c>
      <c r="AG139">
        <v>0.14836276452945099</v>
      </c>
      <c r="AH139">
        <v>0.532465859866733</v>
      </c>
      <c r="AI139">
        <v>-4.70831036736339E-2</v>
      </c>
      <c r="AJ139">
        <v>0.84373934215389701</v>
      </c>
      <c r="AK139">
        <v>0.66698322656260101</v>
      </c>
      <c r="AL139">
        <v>1.31731122782388E-3</v>
      </c>
      <c r="AM139">
        <v>4.96752657157052E-2</v>
      </c>
      <c r="AN139">
        <v>0.83524623938685805</v>
      </c>
      <c r="AO139">
        <v>8.9671770899715897E-2</v>
      </c>
      <c r="AP139">
        <v>0.70694551954066998</v>
      </c>
      <c r="AQ139">
        <v>-9.4804219967898007E-2</v>
      </c>
      <c r="AR139">
        <v>0.69094332056303098</v>
      </c>
      <c r="AS139">
        <v>-9.9392867242416392E-3</v>
      </c>
      <c r="AT139">
        <v>0.96682672449331597</v>
      </c>
      <c r="AU139">
        <v>0.15004283112251901</v>
      </c>
      <c r="AV139">
        <v>0.52778144569461505</v>
      </c>
      <c r="AW139">
        <v>0.13772747387835299</v>
      </c>
      <c r="AX139">
        <v>0.56255736338262596</v>
      </c>
      <c r="AY139">
        <v>6.4711294575199904E-2</v>
      </c>
      <c r="AZ139">
        <v>0.78635460651236899</v>
      </c>
      <c r="BA139">
        <v>0.21338769372177799</v>
      </c>
      <c r="BB139">
        <v>0.36635659886460298</v>
      </c>
      <c r="BC139">
        <v>-0.243878975401117</v>
      </c>
      <c r="BD139">
        <v>0.30011607361026799</v>
      </c>
      <c r="BE139">
        <v>-0.43185660304993101</v>
      </c>
      <c r="BF139" s="40">
        <v>5.72466478957162E-2</v>
      </c>
      <c r="BG139" t="s">
        <v>375</v>
      </c>
      <c r="BH139" t="s">
        <v>375</v>
      </c>
      <c r="BI139" t="s">
        <v>929</v>
      </c>
      <c r="BJ139">
        <v>6.8148990151243496E-2</v>
      </c>
      <c r="BK139">
        <v>0.77527700871935101</v>
      </c>
      <c r="BL139">
        <v>-0.22436730918311301</v>
      </c>
      <c r="BM139">
        <v>0.34160760809273399</v>
      </c>
      <c r="BN139">
        <v>-0.31248174091569098</v>
      </c>
      <c r="BO139">
        <v>0.17980371751322999</v>
      </c>
      <c r="BP139">
        <v>1.92626605072323E-4</v>
      </c>
      <c r="BQ139">
        <v>0.99935692183298197</v>
      </c>
      <c r="BR139">
        <v>-2.6530131379649199E-2</v>
      </c>
      <c r="BS139">
        <v>0.91159593424235097</v>
      </c>
      <c r="BT139">
        <v>-7.5328485087251901E-2</v>
      </c>
      <c r="BU139">
        <v>0.75227844255179399</v>
      </c>
      <c r="BV139">
        <v>-0.29998651772677298</v>
      </c>
      <c r="BW139">
        <v>0.19877888424380399</v>
      </c>
      <c r="BX139">
        <v>0.79552301281294202</v>
      </c>
      <c r="BY139" s="53">
        <v>2.74963414029345E-5</v>
      </c>
      <c r="BZ139">
        <v>0.43808578738786802</v>
      </c>
      <c r="CA139">
        <v>5.3362280470308297E-2</v>
      </c>
      <c r="CB139">
        <v>-3.2822770504732403E-2</v>
      </c>
      <c r="CC139">
        <v>0.89073624442562205</v>
      </c>
      <c r="CD139">
        <v>-0.52462576638281999</v>
      </c>
      <c r="CE139">
        <v>1.7556034830509298E-2</v>
      </c>
      <c r="CF139">
        <v>-3.4838383339976201E-2</v>
      </c>
      <c r="CG139">
        <v>0.88406856380574905</v>
      </c>
      <c r="CH139">
        <v>0.24756925993354301</v>
      </c>
      <c r="CI139" s="40">
        <v>0.29263052348541602</v>
      </c>
    </row>
    <row r="140" spans="1:87" x14ac:dyDescent="0.25">
      <c r="A140" t="s">
        <v>374</v>
      </c>
      <c r="B140" t="s">
        <v>374</v>
      </c>
      <c r="C140" t="s">
        <v>929</v>
      </c>
      <c r="D140">
        <v>5.5530686163570001E-2</v>
      </c>
      <c r="E140">
        <v>0.816127073872708</v>
      </c>
      <c r="F140">
        <v>-0.38775393023253801</v>
      </c>
      <c r="G140">
        <v>9.1168549944884797E-2</v>
      </c>
      <c r="H140">
        <v>-0.71164014887974802</v>
      </c>
      <c r="I140">
        <v>4.3342494731622E-4</v>
      </c>
      <c r="J140">
        <v>-0.48290106493510299</v>
      </c>
      <c r="K140">
        <v>3.1027605102363999E-2</v>
      </c>
      <c r="L140">
        <v>-4.0350887722201197E-2</v>
      </c>
      <c r="M140">
        <v>0.86587264994785096</v>
      </c>
      <c r="N140">
        <v>0.70486681225401604</v>
      </c>
      <c r="O140">
        <v>5.1955663904411202E-4</v>
      </c>
      <c r="P140">
        <v>-0.47674013622470901</v>
      </c>
      <c r="Q140">
        <v>3.35635333539126E-2</v>
      </c>
      <c r="R140">
        <v>0.44405895166368903</v>
      </c>
      <c r="S140">
        <v>4.9829525605614003E-2</v>
      </c>
      <c r="T140">
        <v>-0.29984404913863799</v>
      </c>
      <c r="U140">
        <v>0.19900264907685999</v>
      </c>
      <c r="V140">
        <v>-4.7486968835357801E-2</v>
      </c>
      <c r="W140">
        <v>0.84241497938892396</v>
      </c>
      <c r="X140">
        <v>-0.41474637996357999</v>
      </c>
      <c r="Y140">
        <v>6.9022200862822403E-2</v>
      </c>
      <c r="Z140">
        <v>-0.30735332878847099</v>
      </c>
      <c r="AA140">
        <v>0.18743669790683701</v>
      </c>
      <c r="AB140">
        <v>-0.578699188845194</v>
      </c>
      <c r="AC140" s="40">
        <v>7.5113337626621004E-3</v>
      </c>
      <c r="AD140" t="s">
        <v>937</v>
      </c>
      <c r="AE140" t="s">
        <v>937</v>
      </c>
      <c r="AF140" t="s">
        <v>929</v>
      </c>
      <c r="AG140">
        <v>-8.1217704091743004E-2</v>
      </c>
      <c r="AH140">
        <v>0.73356109609947895</v>
      </c>
      <c r="AI140">
        <v>-5.7924054854238002E-2</v>
      </c>
      <c r="AJ140">
        <v>0.80834030887221797</v>
      </c>
      <c r="AK140">
        <v>0.29575706008814201</v>
      </c>
      <c r="AL140">
        <v>0.20549348207443099</v>
      </c>
      <c r="AM140">
        <v>7.0860557176382302E-2</v>
      </c>
      <c r="AN140">
        <v>0.76656855792730805</v>
      </c>
      <c r="AO140">
        <v>0.132297311374211</v>
      </c>
      <c r="AP140">
        <v>0.57820460681555297</v>
      </c>
      <c r="AQ140">
        <v>0.61947656244326599</v>
      </c>
      <c r="AR140">
        <v>3.5808710570576401E-3</v>
      </c>
      <c r="AS140">
        <v>0.46878618184866799</v>
      </c>
      <c r="AT140">
        <v>3.7073567838071801E-2</v>
      </c>
      <c r="AU140">
        <v>-7.0075041817238407E-2</v>
      </c>
      <c r="AV140">
        <v>0.76908859208485603</v>
      </c>
      <c r="AW140">
        <v>0.53420027082128496</v>
      </c>
      <c r="AX140">
        <v>1.5253821780691E-2</v>
      </c>
      <c r="AY140">
        <v>0.67055323932714905</v>
      </c>
      <c r="AZ140">
        <v>1.2134364060203801E-3</v>
      </c>
      <c r="BA140">
        <v>0.57414199140203404</v>
      </c>
      <c r="BB140">
        <v>8.1127215749496606E-3</v>
      </c>
      <c r="BC140">
        <v>4.8789281605221002E-2</v>
      </c>
      <c r="BD140">
        <v>0.83814719996117104</v>
      </c>
      <c r="BE140">
        <v>-9.4285804227241601E-2</v>
      </c>
      <c r="BF140" s="40">
        <v>0.69255407591167994</v>
      </c>
      <c r="BG140" t="s">
        <v>377</v>
      </c>
      <c r="BH140" t="s">
        <v>377</v>
      </c>
      <c r="BI140" t="s">
        <v>929</v>
      </c>
      <c r="BJ140">
        <v>3.4055348685146397E-2</v>
      </c>
      <c r="BK140">
        <v>0.88665798843271804</v>
      </c>
      <c r="BL140">
        <v>-0.30496950532646999</v>
      </c>
      <c r="BM140">
        <v>0.19105800053121899</v>
      </c>
      <c r="BN140">
        <v>-2.3176234503420299E-2</v>
      </c>
      <c r="BO140">
        <v>0.92273752767123396</v>
      </c>
      <c r="BP140">
        <v>-6.9573487867280997E-3</v>
      </c>
      <c r="BQ140">
        <v>0.97677609440816304</v>
      </c>
      <c r="BR140">
        <v>-0.15327913225614601</v>
      </c>
      <c r="BS140">
        <v>0.518812381218968</v>
      </c>
      <c r="BT140">
        <v>0.25324586511986802</v>
      </c>
      <c r="BU140">
        <v>0.28134166834508501</v>
      </c>
      <c r="BV140">
        <v>1.23868154861219E-2</v>
      </c>
      <c r="BW140">
        <v>0.95866389677010799</v>
      </c>
      <c r="BX140">
        <v>0.57466515407896201</v>
      </c>
      <c r="BY140">
        <v>8.0417478973669205E-3</v>
      </c>
      <c r="BZ140">
        <v>0.29777291127592598</v>
      </c>
      <c r="CA140">
        <v>0.20227463343757601</v>
      </c>
      <c r="CB140">
        <v>9.0203223550616093E-2</v>
      </c>
      <c r="CC140">
        <v>0.70528289357802199</v>
      </c>
      <c r="CD140">
        <v>-0.37423820673126601</v>
      </c>
      <c r="CE140">
        <v>0.104037965533555</v>
      </c>
      <c r="CF140">
        <v>-5.0752481721616498E-2</v>
      </c>
      <c r="CG140">
        <v>0.83172189295384702</v>
      </c>
      <c r="CH140">
        <v>0.19314471026089</v>
      </c>
      <c r="CI140" s="40">
        <v>0.41457054087528999</v>
      </c>
    </row>
    <row r="141" spans="1:87" x14ac:dyDescent="0.25">
      <c r="A141" t="s">
        <v>938</v>
      </c>
      <c r="B141" t="s">
        <v>938</v>
      </c>
      <c r="C141" t="s">
        <v>939</v>
      </c>
      <c r="D141">
        <v>-0.54572318549256904</v>
      </c>
      <c r="E141">
        <v>1.28115200718921E-2</v>
      </c>
      <c r="F141">
        <v>0.33998270319917501</v>
      </c>
      <c r="G141">
        <v>0.14247033678763499</v>
      </c>
      <c r="H141">
        <v>0.22046071433359399</v>
      </c>
      <c r="I141">
        <v>0.35029878546258397</v>
      </c>
      <c r="J141">
        <v>0.37502241273012099</v>
      </c>
      <c r="K141">
        <v>0.103257129373648</v>
      </c>
      <c r="L141">
        <v>-5.7491062863598098E-2</v>
      </c>
      <c r="M141">
        <v>0.80974777473955595</v>
      </c>
      <c r="N141">
        <v>1.49851046214734E-2</v>
      </c>
      <c r="O141">
        <v>0.95000261358743598</v>
      </c>
      <c r="P141">
        <v>4.9651139528706097E-2</v>
      </c>
      <c r="Q141">
        <v>0.83532520833869905</v>
      </c>
      <c r="R141">
        <v>3.54717873964841E-2</v>
      </c>
      <c r="S141">
        <v>0.88197478055564005</v>
      </c>
      <c r="T141">
        <v>4.4600913873283299E-2</v>
      </c>
      <c r="U141">
        <v>0.85188773171207299</v>
      </c>
      <c r="V141">
        <v>0.133295362498426</v>
      </c>
      <c r="W141">
        <v>0.57531470143744701</v>
      </c>
      <c r="X141">
        <v>6.0351835217905998E-2</v>
      </c>
      <c r="Y141">
        <v>0.80045927573137399</v>
      </c>
      <c r="Z141">
        <v>3.8152997475010601E-2</v>
      </c>
      <c r="AA141">
        <v>0.87312026384211805</v>
      </c>
      <c r="AB141">
        <v>8.8270652302314401E-2</v>
      </c>
      <c r="AC141" s="40">
        <v>0.71133496768884596</v>
      </c>
      <c r="AD141" t="s">
        <v>940</v>
      </c>
      <c r="AE141" t="s">
        <v>940</v>
      </c>
      <c r="AF141" t="s">
        <v>939</v>
      </c>
      <c r="AG141">
        <v>-0.70521421120546102</v>
      </c>
      <c r="AH141">
        <v>5.1481035724117998E-4</v>
      </c>
      <c r="AI141">
        <v>-0.66246175375710903</v>
      </c>
      <c r="AJ141">
        <v>1.45951284401965E-3</v>
      </c>
      <c r="AK141">
        <v>6.6527832551945998E-2</v>
      </c>
      <c r="AL141">
        <v>0.78049594384094201</v>
      </c>
      <c r="AM141">
        <v>0.23970610051386801</v>
      </c>
      <c r="AN141">
        <v>0.308719649670265</v>
      </c>
      <c r="AO141">
        <v>-8.0211075768623699E-2</v>
      </c>
      <c r="AP141">
        <v>0.73675048578225</v>
      </c>
      <c r="AQ141">
        <v>9.2908757391713601E-2</v>
      </c>
      <c r="AR141">
        <v>0.69683881849141505</v>
      </c>
      <c r="AS141">
        <v>-0.18287918104634901</v>
      </c>
      <c r="AT141">
        <v>0.44026722343551</v>
      </c>
      <c r="AU141">
        <v>-0.17327614368281</v>
      </c>
      <c r="AV141">
        <v>0.465040238366909</v>
      </c>
      <c r="AW141">
        <v>0.34653853289667103</v>
      </c>
      <c r="AX141">
        <v>0.134442210269342</v>
      </c>
      <c r="AY141">
        <v>-0.23223191913580099</v>
      </c>
      <c r="AZ141">
        <v>0.32449781964683799</v>
      </c>
      <c r="BA141">
        <v>8.0694263118556098E-2</v>
      </c>
      <c r="BB141">
        <v>0.73521903970408597</v>
      </c>
      <c r="BC141">
        <v>-0.12690657901993699</v>
      </c>
      <c r="BD141">
        <v>0.59392037245144202</v>
      </c>
      <c r="BE141">
        <v>-0.21606098681489999</v>
      </c>
      <c r="BF141" s="40">
        <v>0.36023883973083798</v>
      </c>
      <c r="BG141" t="s">
        <v>940</v>
      </c>
      <c r="BH141" t="s">
        <v>940</v>
      </c>
      <c r="BI141" t="s">
        <v>939</v>
      </c>
      <c r="BJ141">
        <v>-0.67811669259039797</v>
      </c>
      <c r="BK141">
        <v>1.01596707638402E-3</v>
      </c>
      <c r="BL141">
        <v>0.40039893124691001</v>
      </c>
      <c r="BM141">
        <v>8.0224247421027794E-2</v>
      </c>
      <c r="BN141">
        <v>4.47912292794896E-2</v>
      </c>
      <c r="BO141">
        <v>0.85126245295287695</v>
      </c>
      <c r="BP141">
        <v>5.10650377435257E-2</v>
      </c>
      <c r="BQ141">
        <v>0.83069987341660201</v>
      </c>
      <c r="BR141">
        <v>0.17732683401218199</v>
      </c>
      <c r="BS141">
        <v>0.45450535262608199</v>
      </c>
      <c r="BT141">
        <v>0.106190249915663</v>
      </c>
      <c r="BU141">
        <v>0.65589888855112299</v>
      </c>
      <c r="BV141">
        <v>0.28990936883143398</v>
      </c>
      <c r="BW141">
        <v>0.21502254527401901</v>
      </c>
      <c r="BX141">
        <v>0.29087354113346298</v>
      </c>
      <c r="BY141">
        <v>0.21343171153031301</v>
      </c>
      <c r="BZ141">
        <v>-7.44297500423346E-3</v>
      </c>
      <c r="CA141">
        <v>0.97515551815407098</v>
      </c>
      <c r="CB141">
        <v>-0.120236399483485</v>
      </c>
      <c r="CC141">
        <v>0.61360886560757599</v>
      </c>
      <c r="CD141">
        <v>-0.175803858832492</v>
      </c>
      <c r="CE141">
        <v>0.45845175646838099</v>
      </c>
      <c r="CF141">
        <v>-7.9699268499382095E-2</v>
      </c>
      <c r="CG141">
        <v>0.738373684361326</v>
      </c>
      <c r="CH141">
        <v>1.41170224098574E-2</v>
      </c>
      <c r="CI141" s="40">
        <v>0.95289577365226896</v>
      </c>
    </row>
    <row r="142" spans="1:87" x14ac:dyDescent="0.25">
      <c r="A142" t="s">
        <v>940</v>
      </c>
      <c r="B142" t="s">
        <v>940</v>
      </c>
      <c r="C142" t="s">
        <v>939</v>
      </c>
      <c r="D142">
        <v>-0.42158589452223499</v>
      </c>
      <c r="E142">
        <v>6.4115224836014797E-2</v>
      </c>
      <c r="F142">
        <v>5.4515934479278202E-2</v>
      </c>
      <c r="G142">
        <v>0.81943360213882699</v>
      </c>
      <c r="H142">
        <v>0.13876563710623199</v>
      </c>
      <c r="I142">
        <v>0.55958728486774201</v>
      </c>
      <c r="J142">
        <v>0.414672187230409</v>
      </c>
      <c r="K142">
        <v>6.9076930128879901E-2</v>
      </c>
      <c r="L142">
        <v>0.13567346596847499</v>
      </c>
      <c r="M142">
        <v>0.56845406413772603</v>
      </c>
      <c r="N142">
        <v>0.37590324679321901</v>
      </c>
      <c r="O142">
        <v>0.102385164126838</v>
      </c>
      <c r="P142">
        <v>9.9650186262034701E-2</v>
      </c>
      <c r="Q142">
        <v>0.67594915771617603</v>
      </c>
      <c r="R142">
        <v>-3.0859213195887402E-3</v>
      </c>
      <c r="S142">
        <v>0.98969800445049605</v>
      </c>
      <c r="T142">
        <v>0.27717998066162802</v>
      </c>
      <c r="U142">
        <v>0.23675792961039999</v>
      </c>
      <c r="V142">
        <v>-1.9085430560718101E-2</v>
      </c>
      <c r="W142">
        <v>0.93634569679722301</v>
      </c>
      <c r="X142">
        <v>-7.9823307387228704E-2</v>
      </c>
      <c r="Y142">
        <v>0.73798019643412405</v>
      </c>
      <c r="Z142">
        <v>-0.18511395936431899</v>
      </c>
      <c r="AA142">
        <v>0.43460325724446602</v>
      </c>
      <c r="AB142">
        <v>-1.75180872297102E-2</v>
      </c>
      <c r="AC142" s="40">
        <v>0.94156421285529501</v>
      </c>
      <c r="AD142" t="s">
        <v>941</v>
      </c>
      <c r="AE142" t="s">
        <v>941</v>
      </c>
      <c r="AF142" t="s">
        <v>939</v>
      </c>
      <c r="AG142">
        <v>0.49822978787177302</v>
      </c>
      <c r="AH142">
        <v>2.5366816217861701E-2</v>
      </c>
      <c r="AI142">
        <v>0.60290879958700105</v>
      </c>
      <c r="AJ142">
        <v>4.8954842211372902E-3</v>
      </c>
      <c r="AK142">
        <v>0.28103158642715298</v>
      </c>
      <c r="AL142">
        <v>0.230037233653969</v>
      </c>
      <c r="AM142">
        <v>-1.47831182040702E-2</v>
      </c>
      <c r="AN142">
        <v>0.95067574507955299</v>
      </c>
      <c r="AO142">
        <v>0.25871896891353302</v>
      </c>
      <c r="AP142">
        <v>0.27071700636997698</v>
      </c>
      <c r="AQ142">
        <v>0.12414876587130801</v>
      </c>
      <c r="AR142">
        <v>0.60202865032755204</v>
      </c>
      <c r="AS142">
        <v>0.31018463482726899</v>
      </c>
      <c r="AT142">
        <v>0.18319611783697401</v>
      </c>
      <c r="AU142">
        <v>0.32943046078596</v>
      </c>
      <c r="AV142">
        <v>0.15608830592280001</v>
      </c>
      <c r="AW142">
        <v>6.1550834455908303E-2</v>
      </c>
      <c r="AX142">
        <v>0.79657388629914305</v>
      </c>
      <c r="AY142">
        <v>0.28495813662657099</v>
      </c>
      <c r="AZ142">
        <v>0.22331463422553999</v>
      </c>
      <c r="BA142">
        <v>9.3518484248425598E-3</v>
      </c>
      <c r="BB142">
        <v>0.96878641025499501</v>
      </c>
      <c r="BC142">
        <v>-9.8376406263417093E-2</v>
      </c>
      <c r="BD142">
        <v>0.67987933538256196</v>
      </c>
      <c r="BE142">
        <v>0.235591089659033</v>
      </c>
      <c r="BF142" s="40">
        <v>0.317348206153379</v>
      </c>
      <c r="BG142" t="s">
        <v>938</v>
      </c>
      <c r="BH142" t="s">
        <v>938</v>
      </c>
      <c r="BI142" t="s">
        <v>939</v>
      </c>
      <c r="BJ142">
        <v>-0.553057766523672</v>
      </c>
      <c r="BK142">
        <v>1.1428827795374101E-2</v>
      </c>
      <c r="BL142">
        <v>0.44735168715053703</v>
      </c>
      <c r="BM142">
        <v>4.7960230029570401E-2</v>
      </c>
      <c r="BN142">
        <v>0.12095396888735301</v>
      </c>
      <c r="BO142">
        <v>0.611478215870079</v>
      </c>
      <c r="BP142">
        <v>0.366994284662161</v>
      </c>
      <c r="BQ142">
        <v>0.111454383281164</v>
      </c>
      <c r="BR142">
        <v>0.21497386548792799</v>
      </c>
      <c r="BS142">
        <v>0.362719580370026</v>
      </c>
      <c r="BT142">
        <v>-0.16494374399514</v>
      </c>
      <c r="BU142">
        <v>0.48709471694821499</v>
      </c>
      <c r="BV142">
        <v>9.1936311633397702E-2</v>
      </c>
      <c r="BW142">
        <v>0.69986996909990395</v>
      </c>
      <c r="BX142">
        <v>8.5209873762851704E-3</v>
      </c>
      <c r="BY142">
        <v>0.97155844242302203</v>
      </c>
      <c r="BZ142">
        <v>0.116405255172533</v>
      </c>
      <c r="CA142">
        <v>0.62503471659657595</v>
      </c>
      <c r="CB142">
        <v>8.519136248867E-2</v>
      </c>
      <c r="CC142">
        <v>0.72101243699703899</v>
      </c>
      <c r="CD142">
        <v>-7.2024823799931303E-2</v>
      </c>
      <c r="CE142">
        <v>0.76283759533519702</v>
      </c>
      <c r="CF142">
        <v>0.190693244597293</v>
      </c>
      <c r="CG142">
        <v>0.420632118216477</v>
      </c>
      <c r="CH142">
        <v>7.1760624992837002E-2</v>
      </c>
      <c r="CI142" s="40">
        <v>0.76368379797072405</v>
      </c>
    </row>
    <row r="143" spans="1:87" x14ac:dyDescent="0.25">
      <c r="A143" t="s">
        <v>941</v>
      </c>
      <c r="B143" t="s">
        <v>941</v>
      </c>
      <c r="C143" t="s">
        <v>939</v>
      </c>
      <c r="D143">
        <v>0.35786181987447102</v>
      </c>
      <c r="E143">
        <v>0.121337838835924</v>
      </c>
      <c r="F143">
        <v>-4.1559217086178699E-2</v>
      </c>
      <c r="G143">
        <v>0.86189249511381905</v>
      </c>
      <c r="H143">
        <v>0.16348044717808999</v>
      </c>
      <c r="I143">
        <v>0.49102030827950299</v>
      </c>
      <c r="J143">
        <v>-1.00436761230175E-2</v>
      </c>
      <c r="K143">
        <v>0.96647850180051398</v>
      </c>
      <c r="L143">
        <v>-0.214005116586273</v>
      </c>
      <c r="M143">
        <v>0.36493841407819499</v>
      </c>
      <c r="N143">
        <v>-0.18190945536438699</v>
      </c>
      <c r="O143">
        <v>0.44273693462284203</v>
      </c>
      <c r="P143">
        <v>0.26889785623026102</v>
      </c>
      <c r="Q143">
        <v>0.25163490916355402</v>
      </c>
      <c r="R143">
        <v>-0.19303749107819301</v>
      </c>
      <c r="S143">
        <v>0.41483466308445199</v>
      </c>
      <c r="T143">
        <v>0.169177762698347</v>
      </c>
      <c r="U143">
        <v>0.47582400269258701</v>
      </c>
      <c r="V143">
        <v>0.416705023578338</v>
      </c>
      <c r="W143">
        <v>6.7589113271397896E-2</v>
      </c>
      <c r="X143">
        <v>0.313507033090697</v>
      </c>
      <c r="Y143">
        <v>0.178303408925889</v>
      </c>
      <c r="Z143">
        <v>0.25495964905188601</v>
      </c>
      <c r="AA143">
        <v>0.27798737863737299</v>
      </c>
      <c r="AB143">
        <v>0.33269472732615901</v>
      </c>
      <c r="AC143" s="40">
        <v>0.151782967032109</v>
      </c>
      <c r="AD143" t="s">
        <v>943</v>
      </c>
      <c r="AE143" t="s">
        <v>943</v>
      </c>
      <c r="AF143" t="s">
        <v>939</v>
      </c>
      <c r="AG143">
        <v>0.338153418264454</v>
      </c>
      <c r="AH143">
        <v>0.144769156533264</v>
      </c>
      <c r="AI143">
        <v>0.36336529291085901</v>
      </c>
      <c r="AJ143">
        <v>0.11530972927210099</v>
      </c>
      <c r="AK143">
        <v>-4.6481608206634599E-2</v>
      </c>
      <c r="AL143">
        <v>0.84571252588087598</v>
      </c>
      <c r="AM143">
        <v>-0.131884414515343</v>
      </c>
      <c r="AN143">
        <v>0.57940199079945298</v>
      </c>
      <c r="AO143">
        <v>6.0180088365265998E-2</v>
      </c>
      <c r="AP143">
        <v>0.80101619793511203</v>
      </c>
      <c r="AQ143">
        <v>-0.228427166529454</v>
      </c>
      <c r="AR143">
        <v>0.33271046676279198</v>
      </c>
      <c r="AS143">
        <v>5.6762390612544303E-2</v>
      </c>
      <c r="AT143">
        <v>0.81211763450997598</v>
      </c>
      <c r="AU143">
        <v>0.11842967140895901</v>
      </c>
      <c r="AV143">
        <v>0.61898670442508397</v>
      </c>
      <c r="AW143">
        <v>-0.273543838697618</v>
      </c>
      <c r="AX143">
        <v>0.243217829553945</v>
      </c>
      <c r="AY143">
        <v>-5.2411850029065801E-2</v>
      </c>
      <c r="AZ143">
        <v>0.82629897602527502</v>
      </c>
      <c r="BA143">
        <v>-0.131316572515188</v>
      </c>
      <c r="BB143">
        <v>0.58105044371560099</v>
      </c>
      <c r="BC143">
        <v>-0.203785990540787</v>
      </c>
      <c r="BD143">
        <v>0.388812718070216</v>
      </c>
      <c r="BE143">
        <v>-4.9338270787637598E-2</v>
      </c>
      <c r="BF143" s="40">
        <v>0.836349416007788</v>
      </c>
      <c r="BG143" t="s">
        <v>945</v>
      </c>
      <c r="BH143" t="s">
        <v>945</v>
      </c>
      <c r="BI143" t="s">
        <v>939</v>
      </c>
      <c r="BJ143">
        <v>-0.47677873283456501</v>
      </c>
      <c r="BK143">
        <v>3.3547158177671399E-2</v>
      </c>
      <c r="BL143">
        <v>0.36646458781755797</v>
      </c>
      <c r="BM143">
        <v>0.112011248162029</v>
      </c>
      <c r="BN143">
        <v>0.179113589789796</v>
      </c>
      <c r="BO143">
        <v>0.44989782859329802</v>
      </c>
      <c r="BP143">
        <v>-3.5626832859754397E-2</v>
      </c>
      <c r="BQ143">
        <v>0.88146237587538101</v>
      </c>
      <c r="BR143">
        <v>0.20957178628133599</v>
      </c>
      <c r="BS143">
        <v>0.375190976216075</v>
      </c>
      <c r="BT143">
        <v>-2.8970736788965199E-2</v>
      </c>
      <c r="BU143">
        <v>0.90349813856950101</v>
      </c>
      <c r="BV143">
        <v>0.468469889223118</v>
      </c>
      <c r="BW143">
        <v>3.7218819237376501E-2</v>
      </c>
      <c r="BX143">
        <v>-0.30348358597612102</v>
      </c>
      <c r="BY143">
        <v>0.193338921313948</v>
      </c>
      <c r="BZ143">
        <v>-0.53690067887767901</v>
      </c>
      <c r="CA143">
        <v>1.46504130378619E-2</v>
      </c>
      <c r="CB143">
        <v>-0.421151794634546</v>
      </c>
      <c r="CC143">
        <v>6.4418618278590897E-2</v>
      </c>
      <c r="CD143">
        <v>0.54675217779882102</v>
      </c>
      <c r="CE143">
        <v>1.2609776699500801E-2</v>
      </c>
      <c r="CF143">
        <v>-0.114378519252477</v>
      </c>
      <c r="CG143">
        <v>0.63111285967707298</v>
      </c>
      <c r="CH143">
        <v>-5.4830839242951998E-2</v>
      </c>
      <c r="CI143" s="40">
        <v>0.81840718069871998</v>
      </c>
    </row>
    <row r="144" spans="1:87" x14ac:dyDescent="0.25">
      <c r="A144" t="s">
        <v>942</v>
      </c>
      <c r="B144" t="s">
        <v>942</v>
      </c>
      <c r="C144" t="s">
        <v>939</v>
      </c>
      <c r="D144">
        <v>0.30659463587984398</v>
      </c>
      <c r="E144">
        <v>0.18858417889444001</v>
      </c>
      <c r="F144">
        <v>0.209586663923682</v>
      </c>
      <c r="G144">
        <v>0.375156300696599</v>
      </c>
      <c r="H144">
        <v>-4.4102196653578299E-2</v>
      </c>
      <c r="I144">
        <v>0.85352666332665506</v>
      </c>
      <c r="J144">
        <v>0.119228742826575</v>
      </c>
      <c r="K144">
        <v>0.61660589795180498</v>
      </c>
      <c r="L144">
        <v>-0.20743570378346601</v>
      </c>
      <c r="M144">
        <v>0.38018832861836299</v>
      </c>
      <c r="N144">
        <v>-0.64090010764322403</v>
      </c>
      <c r="O144">
        <v>2.3277446990991298E-3</v>
      </c>
      <c r="P144">
        <v>-0.18077520375542999</v>
      </c>
      <c r="Q144">
        <v>0.445634822302995</v>
      </c>
      <c r="R144">
        <v>-0.117753591172937</v>
      </c>
      <c r="S144">
        <v>0.621003921128082</v>
      </c>
      <c r="T144">
        <v>-0.16912733188300799</v>
      </c>
      <c r="U144">
        <v>0.47595747258495102</v>
      </c>
      <c r="V144">
        <v>-1.9953251712100498E-2</v>
      </c>
      <c r="W144">
        <v>0.93345732195529196</v>
      </c>
      <c r="X144">
        <v>0.14279149183419701</v>
      </c>
      <c r="Y144">
        <v>0.54813600981509802</v>
      </c>
      <c r="Z144">
        <v>0.31934102767018102</v>
      </c>
      <c r="AA144">
        <v>0.16992849456864401</v>
      </c>
      <c r="AB144">
        <v>8.5543395689782295E-2</v>
      </c>
      <c r="AC144" s="40">
        <v>0.719903980276976</v>
      </c>
      <c r="AD144" t="s">
        <v>948</v>
      </c>
      <c r="AE144" t="s">
        <v>948</v>
      </c>
      <c r="AF144" t="s">
        <v>939</v>
      </c>
      <c r="AG144">
        <v>-0.30652945078430799</v>
      </c>
      <c r="AH144">
        <v>0.18868298801262801</v>
      </c>
      <c r="AI144">
        <v>-0.28578896228565498</v>
      </c>
      <c r="AJ144">
        <v>0.22190882931953401</v>
      </c>
      <c r="AK144">
        <v>-0.159999076679365</v>
      </c>
      <c r="AL144">
        <v>0.50042181143408704</v>
      </c>
      <c r="AM144">
        <v>9.2005247889684394E-2</v>
      </c>
      <c r="AN144">
        <v>0.69965494756263902</v>
      </c>
      <c r="AO144">
        <v>0.16063760895283299</v>
      </c>
      <c r="AP144">
        <v>0.49869093962060501</v>
      </c>
      <c r="AQ144">
        <v>0.38737103382325999</v>
      </c>
      <c r="AR144">
        <v>9.1516201034867906E-2</v>
      </c>
      <c r="AS144">
        <v>0.27479224363104898</v>
      </c>
      <c r="AT144">
        <v>0.24098731307379501</v>
      </c>
      <c r="AU144">
        <v>-7.6818535318796496E-2</v>
      </c>
      <c r="AV144">
        <v>0.74752965514081704</v>
      </c>
      <c r="AW144">
        <v>0.153256917124757</v>
      </c>
      <c r="AX144">
        <v>0.51887370177939596</v>
      </c>
      <c r="AY144">
        <v>-1.55347893964331E-2</v>
      </c>
      <c r="AZ144">
        <v>0.94817092345811504</v>
      </c>
      <c r="BA144">
        <v>-5.5043640989658901E-2</v>
      </c>
      <c r="BB144">
        <v>0.81771372151653399</v>
      </c>
      <c r="BC144">
        <v>5.3998001283370803E-2</v>
      </c>
      <c r="BD144">
        <v>0.82112240226507205</v>
      </c>
      <c r="BE144">
        <v>0.25705289964116701</v>
      </c>
      <c r="BF144" s="40">
        <v>0.27392427976545902</v>
      </c>
      <c r="BG144" t="s">
        <v>950</v>
      </c>
      <c r="BH144" t="s">
        <v>950</v>
      </c>
      <c r="BI144" t="s">
        <v>939</v>
      </c>
      <c r="BJ144">
        <v>-0.326928122623383</v>
      </c>
      <c r="BK144">
        <v>0.159445493964402</v>
      </c>
      <c r="BL144">
        <v>-4.1219593175024702E-2</v>
      </c>
      <c r="BM144">
        <v>0.86301087359137496</v>
      </c>
      <c r="BN144">
        <v>0.192047141103174</v>
      </c>
      <c r="BO144">
        <v>0.41727856998738999</v>
      </c>
      <c r="BP144">
        <v>0.16621303676347499</v>
      </c>
      <c r="BQ144">
        <v>0.483702174485586</v>
      </c>
      <c r="BR144">
        <v>2.8636222451943201E-2</v>
      </c>
      <c r="BS144">
        <v>0.90460751409167095</v>
      </c>
      <c r="BT144">
        <v>-0.152154338876303</v>
      </c>
      <c r="BU144">
        <v>0.52192144658958795</v>
      </c>
      <c r="BV144">
        <v>1.2157101809498899E-3</v>
      </c>
      <c r="BW144">
        <v>0.99594140346997995</v>
      </c>
      <c r="BX144">
        <v>0.11220953521692099</v>
      </c>
      <c r="BY144">
        <v>0.63764294518377196</v>
      </c>
      <c r="BZ144">
        <v>0.17504011754321899</v>
      </c>
      <c r="CA144">
        <v>0.46043738586515298</v>
      </c>
      <c r="CB144">
        <v>0.112919187184623</v>
      </c>
      <c r="CC144">
        <v>0.63550356038377198</v>
      </c>
      <c r="CD144">
        <v>-5.1618500935778897E-2</v>
      </c>
      <c r="CE144">
        <v>0.82889076005680096</v>
      </c>
      <c r="CF144">
        <v>-4.34599888041413E-2</v>
      </c>
      <c r="CG144">
        <v>0.85563799785457295</v>
      </c>
      <c r="CH144">
        <v>2.5541195137153701E-2</v>
      </c>
      <c r="CI144" s="40">
        <v>0.91487960525754297</v>
      </c>
    </row>
    <row r="145" spans="1:87" x14ac:dyDescent="0.25">
      <c r="A145" t="s">
        <v>943</v>
      </c>
      <c r="B145" t="s">
        <v>943</v>
      </c>
      <c r="C145" t="s">
        <v>939</v>
      </c>
      <c r="D145">
        <v>0.28795035950752801</v>
      </c>
      <c r="E145">
        <v>0.21827879855092899</v>
      </c>
      <c r="F145">
        <v>9.4576808670863793E-2</v>
      </c>
      <c r="G145">
        <v>0.69164974703535398</v>
      </c>
      <c r="H145">
        <v>4.9954281276212001E-2</v>
      </c>
      <c r="I145">
        <v>0.83433308634439096</v>
      </c>
      <c r="J145">
        <v>2.6522885651439201E-2</v>
      </c>
      <c r="K145">
        <v>0.91161998805734901</v>
      </c>
      <c r="L145">
        <v>-0.18615012915149101</v>
      </c>
      <c r="M145">
        <v>0.43199023479292198</v>
      </c>
      <c r="N145">
        <v>-0.74954212362875405</v>
      </c>
      <c r="O145">
        <v>1.42152206021092E-4</v>
      </c>
      <c r="P145">
        <v>-0.19144148484222201</v>
      </c>
      <c r="Q145">
        <v>0.41877697271546699</v>
      </c>
      <c r="R145">
        <v>-0.31472549580861803</v>
      </c>
      <c r="S145">
        <v>0.176531528555992</v>
      </c>
      <c r="T145">
        <v>-0.213202601038848</v>
      </c>
      <c r="U145">
        <v>0.36678235714392099</v>
      </c>
      <c r="V145">
        <v>1.7768898781815898E-2</v>
      </c>
      <c r="W145">
        <v>0.94072896889333602</v>
      </c>
      <c r="X145">
        <v>0.10406882852971</v>
      </c>
      <c r="Y145">
        <v>0.66237866835563697</v>
      </c>
      <c r="Z145">
        <v>0.180877107618647</v>
      </c>
      <c r="AA145">
        <v>0.44537406617931102</v>
      </c>
      <c r="AB145">
        <v>9.2823036818962298E-2</v>
      </c>
      <c r="AC145" s="40">
        <v>0.69710583588067199</v>
      </c>
      <c r="AD145" t="s">
        <v>945</v>
      </c>
      <c r="AE145" t="s">
        <v>945</v>
      </c>
      <c r="AF145" t="s">
        <v>939</v>
      </c>
      <c r="AG145">
        <v>-0.28719087219336698</v>
      </c>
      <c r="AH145">
        <v>0.21954987348390201</v>
      </c>
      <c r="AI145">
        <v>5.43274228512724E-2</v>
      </c>
      <c r="AJ145">
        <v>0.82004818484779896</v>
      </c>
      <c r="AK145">
        <v>-0.32229572258535</v>
      </c>
      <c r="AL145">
        <v>0.16579141256728999</v>
      </c>
      <c r="AM145">
        <v>0.25510222494030699</v>
      </c>
      <c r="AN145">
        <v>0.27770944892495603</v>
      </c>
      <c r="AO145">
        <v>-0.30394908251994601</v>
      </c>
      <c r="AP145">
        <v>0.19262241744613101</v>
      </c>
      <c r="AQ145">
        <v>-0.31293648855848799</v>
      </c>
      <c r="AR145">
        <v>0.17913723200634499</v>
      </c>
      <c r="AS145">
        <v>-0.338856765729382</v>
      </c>
      <c r="AT145">
        <v>0.143882225480093</v>
      </c>
      <c r="AU145">
        <v>0.37096224696768398</v>
      </c>
      <c r="AV145">
        <v>0.107346213248409</v>
      </c>
      <c r="AW145">
        <v>-0.476787600766019</v>
      </c>
      <c r="AX145">
        <v>3.3543396709464497E-2</v>
      </c>
      <c r="AY145">
        <v>-0.24553242032848399</v>
      </c>
      <c r="AZ145">
        <v>0.29674785501648099</v>
      </c>
      <c r="BA145">
        <v>-0.295538335848268</v>
      </c>
      <c r="BB145">
        <v>0.205844766897954</v>
      </c>
      <c r="BC145">
        <v>0.255459955066833</v>
      </c>
      <c r="BD145">
        <v>0.27701287053353202</v>
      </c>
      <c r="BE145">
        <v>0.209943572855534</v>
      </c>
      <c r="BF145" s="40">
        <v>0.374324990757464</v>
      </c>
      <c r="BG145" t="s">
        <v>949</v>
      </c>
      <c r="BH145" t="s">
        <v>949</v>
      </c>
      <c r="BI145" t="s">
        <v>939</v>
      </c>
      <c r="BJ145">
        <v>0.26928243262370899</v>
      </c>
      <c r="BK145">
        <v>0.25093122062179801</v>
      </c>
      <c r="BL145">
        <v>-3.5704436976750201E-2</v>
      </c>
      <c r="BM145">
        <v>0.88120592158241495</v>
      </c>
      <c r="BN145">
        <v>-0.14340754970126701</v>
      </c>
      <c r="BO145">
        <v>0.54639306196355597</v>
      </c>
      <c r="BP145">
        <v>-0.112052974102407</v>
      </c>
      <c r="BQ145">
        <v>0.63811530174334197</v>
      </c>
      <c r="BR145">
        <v>0.329792619552918</v>
      </c>
      <c r="BS145">
        <v>0.15560651677340601</v>
      </c>
      <c r="BT145">
        <v>-0.27687212165589498</v>
      </c>
      <c r="BU145">
        <v>0.237300528184551</v>
      </c>
      <c r="BV145">
        <v>0.40890729215839999</v>
      </c>
      <c r="BW145">
        <v>7.3429857464592005E-2</v>
      </c>
      <c r="BX145">
        <v>-0.496924577871871</v>
      </c>
      <c r="BY145">
        <v>2.58144252538209E-2</v>
      </c>
      <c r="BZ145">
        <v>-1.8579098324311499E-4</v>
      </c>
      <c r="CA145">
        <v>0.99937974234799098</v>
      </c>
      <c r="CB145">
        <v>0.132808849598304</v>
      </c>
      <c r="CC145">
        <v>0.57672264378635396</v>
      </c>
      <c r="CD145">
        <v>0.24038124204589101</v>
      </c>
      <c r="CE145">
        <v>0.30731765206306799</v>
      </c>
      <c r="CF145">
        <v>-0.18346397710517301</v>
      </c>
      <c r="CG145">
        <v>0.43878135459326001</v>
      </c>
      <c r="CH145">
        <v>-0.41435893368231203</v>
      </c>
      <c r="CI145" s="40">
        <v>6.9308364732612704E-2</v>
      </c>
    </row>
    <row r="146" spans="1:87" x14ac:dyDescent="0.25">
      <c r="A146" t="s">
        <v>944</v>
      </c>
      <c r="B146" t="s">
        <v>944</v>
      </c>
      <c r="C146" t="s">
        <v>939</v>
      </c>
      <c r="D146">
        <v>0.28600623833198402</v>
      </c>
      <c r="E146">
        <v>0.22154214324426</v>
      </c>
      <c r="F146">
        <v>8.3685212479740506E-2</v>
      </c>
      <c r="G146">
        <v>0.72576092006600401</v>
      </c>
      <c r="H146">
        <v>-0.28857246612258902</v>
      </c>
      <c r="I146">
        <v>0.21724124989066601</v>
      </c>
      <c r="J146">
        <v>0.108937600177043</v>
      </c>
      <c r="K146">
        <v>0.64754233744025402</v>
      </c>
      <c r="L146">
        <v>-0.22709161530107499</v>
      </c>
      <c r="M146">
        <v>0.33562208991673897</v>
      </c>
      <c r="N146">
        <v>0.16005922059934199</v>
      </c>
      <c r="O146">
        <v>0.50025865499886302</v>
      </c>
      <c r="P146">
        <v>0.17886491284845199</v>
      </c>
      <c r="Q146">
        <v>0.45053764084782</v>
      </c>
      <c r="R146">
        <v>9.4247345446929795E-2</v>
      </c>
      <c r="S146">
        <v>0.69267362087267403</v>
      </c>
      <c r="T146">
        <v>0.12988253078940901</v>
      </c>
      <c r="U146">
        <v>0.58522238528136505</v>
      </c>
      <c r="V146">
        <v>0.49774445572300302</v>
      </c>
      <c r="W146">
        <v>2.5532534502912398E-2</v>
      </c>
      <c r="X146">
        <v>-0.12577330562224401</v>
      </c>
      <c r="Y146">
        <v>0.59724679694755201</v>
      </c>
      <c r="Z146">
        <v>-4.4012059886870798E-2</v>
      </c>
      <c r="AA146">
        <v>0.85382294113711399</v>
      </c>
      <c r="AB146">
        <v>0.35521058797467397</v>
      </c>
      <c r="AC146" s="40">
        <v>0.124320759628677</v>
      </c>
      <c r="AD146" t="s">
        <v>947</v>
      </c>
      <c r="AE146" t="s">
        <v>947</v>
      </c>
      <c r="AF146" t="s">
        <v>939</v>
      </c>
      <c r="AG146">
        <v>-0.144785736330905</v>
      </c>
      <c r="AH146">
        <v>0.54250301626233299</v>
      </c>
      <c r="AI146">
        <v>0.35718490334580799</v>
      </c>
      <c r="AJ146">
        <v>0.122094532395412</v>
      </c>
      <c r="AK146">
        <v>-0.15676783634038699</v>
      </c>
      <c r="AL146">
        <v>0.50922515594252704</v>
      </c>
      <c r="AM146">
        <v>-7.3748410200561397E-4</v>
      </c>
      <c r="AN146">
        <v>0.99753793468235097</v>
      </c>
      <c r="AO146">
        <v>-5.0979375308781598E-2</v>
      </c>
      <c r="AP146">
        <v>0.83097995302165395</v>
      </c>
      <c r="AQ146">
        <v>-0.11165464081469299</v>
      </c>
      <c r="AR146">
        <v>0.63931770811185495</v>
      </c>
      <c r="AS146">
        <v>-0.165561027952531</v>
      </c>
      <c r="AT146">
        <v>0.48544338662074299</v>
      </c>
      <c r="AU146">
        <v>0.62892542524278405</v>
      </c>
      <c r="AV146">
        <v>2.9726992613576101E-3</v>
      </c>
      <c r="AW146">
        <v>-0.37818881819026501</v>
      </c>
      <c r="AX146">
        <v>0.100147576906654</v>
      </c>
      <c r="AY146">
        <v>-3.8711411789688302E-2</v>
      </c>
      <c r="AZ146">
        <v>0.87127792946789995</v>
      </c>
      <c r="BA146">
        <v>-0.135467552931341</v>
      </c>
      <c r="BB146">
        <v>0.56904669029158805</v>
      </c>
      <c r="BC146">
        <v>0.51260146396998096</v>
      </c>
      <c r="BD146">
        <v>2.08322602176821E-2</v>
      </c>
      <c r="BE146">
        <v>0.262915656790358</v>
      </c>
      <c r="BF146" s="40">
        <v>0.26274282831629298</v>
      </c>
      <c r="BG146" t="s">
        <v>943</v>
      </c>
      <c r="BH146" t="s">
        <v>943</v>
      </c>
      <c r="BI146" t="s">
        <v>939</v>
      </c>
      <c r="BJ146">
        <v>0.13931195915627501</v>
      </c>
      <c r="BK146">
        <v>0.55802711103486402</v>
      </c>
      <c r="BL146">
        <v>2.7761240612772201E-2</v>
      </c>
      <c r="BM146">
        <v>0.90751008314215598</v>
      </c>
      <c r="BN146">
        <v>-8.2535968523934106E-2</v>
      </c>
      <c r="BO146">
        <v>0.72939067654131695</v>
      </c>
      <c r="BP146">
        <v>-0.199404443543204</v>
      </c>
      <c r="BQ146">
        <v>0.399308703566705</v>
      </c>
      <c r="BR146">
        <v>0.14495155723664099</v>
      </c>
      <c r="BS146">
        <v>0.54203582495742497</v>
      </c>
      <c r="BT146">
        <v>-0.165070856978214</v>
      </c>
      <c r="BU146">
        <v>0.48675444351138297</v>
      </c>
      <c r="BV146">
        <v>0.439718175043534</v>
      </c>
      <c r="BW146">
        <v>5.2378421969582402E-2</v>
      </c>
      <c r="BX146">
        <v>-0.66928443640315005</v>
      </c>
      <c r="BY146">
        <v>1.24953408929614E-3</v>
      </c>
      <c r="BZ146">
        <v>-0.36287208509816898</v>
      </c>
      <c r="CA146">
        <v>0.11584099890599101</v>
      </c>
      <c r="CB146">
        <v>-0.22726110142780201</v>
      </c>
      <c r="CC146">
        <v>0.33525176688439501</v>
      </c>
      <c r="CD146">
        <v>0.425539875870517</v>
      </c>
      <c r="CE146">
        <v>6.1401147235822899E-2</v>
      </c>
      <c r="CF146">
        <v>0.14118755003348499</v>
      </c>
      <c r="CG146">
        <v>0.55268561058322296</v>
      </c>
      <c r="CH146">
        <v>-0.23955679822928</v>
      </c>
      <c r="CI146" s="40">
        <v>0.309030211332459</v>
      </c>
    </row>
    <row r="147" spans="1:87" x14ac:dyDescent="0.25">
      <c r="A147" t="s">
        <v>945</v>
      </c>
      <c r="B147" t="s">
        <v>945</v>
      </c>
      <c r="C147" t="s">
        <v>939</v>
      </c>
      <c r="D147">
        <v>-0.26922070652237701</v>
      </c>
      <c r="E147">
        <v>0.251044080918577</v>
      </c>
      <c r="F147">
        <v>0.13975680091519699</v>
      </c>
      <c r="G147">
        <v>0.55675817220730395</v>
      </c>
      <c r="H147">
        <v>-5.0111102482025799E-2</v>
      </c>
      <c r="I147">
        <v>0.83381993654438802</v>
      </c>
      <c r="J147">
        <v>0.16138997087169399</v>
      </c>
      <c r="K147">
        <v>0.496655248682151</v>
      </c>
      <c r="L147">
        <v>0.137353071212614</v>
      </c>
      <c r="M147">
        <v>0.56363019431427397</v>
      </c>
      <c r="N147">
        <v>-0.151088250273515</v>
      </c>
      <c r="O147">
        <v>0.52487630162324295</v>
      </c>
      <c r="P147">
        <v>-0.37741184377977299</v>
      </c>
      <c r="Q147">
        <v>0.100904205951452</v>
      </c>
      <c r="R147">
        <v>-3.9817086637854902E-2</v>
      </c>
      <c r="S147">
        <v>0.86763195067061905</v>
      </c>
      <c r="T147">
        <v>-0.14774752353454401</v>
      </c>
      <c r="U147">
        <v>0.53418609018347096</v>
      </c>
      <c r="V147">
        <v>-0.20877575920254501</v>
      </c>
      <c r="W147">
        <v>0.37704892428704001</v>
      </c>
      <c r="X147">
        <v>-0.143499328404148</v>
      </c>
      <c r="Y147">
        <v>0.54613361706402397</v>
      </c>
      <c r="Z147">
        <v>-5.4824833552677603E-3</v>
      </c>
      <c r="AA147">
        <v>0.98169835824518104</v>
      </c>
      <c r="AB147">
        <v>-0.28053240430536203</v>
      </c>
      <c r="AC147" s="40">
        <v>0.23090119177894999</v>
      </c>
      <c r="AD147" t="s">
        <v>938</v>
      </c>
      <c r="AE147" t="s">
        <v>938</v>
      </c>
      <c r="AF147" t="s">
        <v>939</v>
      </c>
      <c r="AG147">
        <v>0.12728233889706</v>
      </c>
      <c r="AH147">
        <v>0.59281914144488301</v>
      </c>
      <c r="AI147">
        <v>0.181420833987989</v>
      </c>
      <c r="AJ147">
        <v>0.44398409918564902</v>
      </c>
      <c r="AK147">
        <v>1.25277776963423E-2</v>
      </c>
      <c r="AL147">
        <v>0.95819388251979598</v>
      </c>
      <c r="AM147">
        <v>-1.25379841494397E-2</v>
      </c>
      <c r="AN147">
        <v>0.95815985137090998</v>
      </c>
      <c r="AO147">
        <v>-0.64169853287397005</v>
      </c>
      <c r="AP147">
        <v>2.2892727262959801E-3</v>
      </c>
      <c r="AQ147">
        <v>-0.16616466263855001</v>
      </c>
      <c r="AR147">
        <v>0.48383125281163297</v>
      </c>
      <c r="AS147">
        <v>-0.176133862484881</v>
      </c>
      <c r="AT147">
        <v>0.45759514905232601</v>
      </c>
      <c r="AU147">
        <v>0.22776919843051199</v>
      </c>
      <c r="AV147">
        <v>0.334143029208258</v>
      </c>
      <c r="AW147">
        <v>-0.28097945622068199</v>
      </c>
      <c r="AX147">
        <v>0.23012735951744601</v>
      </c>
      <c r="AY147">
        <v>4.1210877986322197E-2</v>
      </c>
      <c r="AZ147">
        <v>0.86303957594038605</v>
      </c>
      <c r="BA147">
        <v>0.18715184590189199</v>
      </c>
      <c r="BB147">
        <v>0.429472024966424</v>
      </c>
      <c r="BC147">
        <v>1.52847243695664E-2</v>
      </c>
      <c r="BD147">
        <v>0.94900417352311095</v>
      </c>
      <c r="BE147">
        <v>-8.0378243226673196E-2</v>
      </c>
      <c r="BF147" s="40">
        <v>0.73622054570022599</v>
      </c>
      <c r="BG147" t="s">
        <v>946</v>
      </c>
      <c r="BH147" t="s">
        <v>946</v>
      </c>
      <c r="BI147" t="s">
        <v>939</v>
      </c>
      <c r="BJ147">
        <v>-6.5088874521654905E-2</v>
      </c>
      <c r="BK147">
        <v>0.78513592154757195</v>
      </c>
      <c r="BL147">
        <v>0.13270980058357501</v>
      </c>
      <c r="BM147">
        <v>0.57700946810710796</v>
      </c>
      <c r="BN147">
        <v>6.1216472468995204E-4</v>
      </c>
      <c r="BO147">
        <v>0.99795630819289605</v>
      </c>
      <c r="BP147">
        <v>2.15057551585335E-2</v>
      </c>
      <c r="BQ147">
        <v>0.92829213408698397</v>
      </c>
      <c r="BR147">
        <v>0.40318178841477598</v>
      </c>
      <c r="BS147">
        <v>7.7952632053086904E-2</v>
      </c>
      <c r="BT147">
        <v>-0.111772702022136</v>
      </c>
      <c r="BU147">
        <v>0.63896123879740896</v>
      </c>
      <c r="BV147">
        <v>0.64788575655097402</v>
      </c>
      <c r="BW147">
        <v>2.0087538881565E-3</v>
      </c>
      <c r="BX147">
        <v>-0.61360712052515598</v>
      </c>
      <c r="BY147">
        <v>4.0081444428188796E-3</v>
      </c>
      <c r="BZ147">
        <v>-0.49515916752859601</v>
      </c>
      <c r="CA147">
        <v>2.6429748180198099E-2</v>
      </c>
      <c r="CB147">
        <v>-0.17201715414195601</v>
      </c>
      <c r="CC147">
        <v>0.468339638344344</v>
      </c>
      <c r="CD147">
        <v>0.43536625459165701</v>
      </c>
      <c r="CE147">
        <v>5.5032590522691299E-2</v>
      </c>
      <c r="CF147">
        <v>0.26271489845057</v>
      </c>
      <c r="CG147">
        <v>0.26312087929115102</v>
      </c>
      <c r="CH147">
        <v>-0.17223970242193801</v>
      </c>
      <c r="CI147" s="40">
        <v>0.46775555190657803</v>
      </c>
    </row>
    <row r="148" spans="1:87" x14ac:dyDescent="0.25">
      <c r="A148" t="s">
        <v>946</v>
      </c>
      <c r="B148" t="s">
        <v>946</v>
      </c>
      <c r="C148" t="s">
        <v>939</v>
      </c>
      <c r="D148">
        <v>0.22147581762905399</v>
      </c>
      <c r="E148">
        <v>0.34802822071286499</v>
      </c>
      <c r="F148">
        <v>0.187568600679238</v>
      </c>
      <c r="G148">
        <v>0.42842664860454299</v>
      </c>
      <c r="H148">
        <v>9.2166059040496406E-2</v>
      </c>
      <c r="I148">
        <v>0.69915344132879098</v>
      </c>
      <c r="J148">
        <v>0.176181378988534</v>
      </c>
      <c r="K148">
        <v>0.45747187568506598</v>
      </c>
      <c r="L148">
        <v>-0.12547543161723501</v>
      </c>
      <c r="M148">
        <v>0.59812241030497904</v>
      </c>
      <c r="N148">
        <v>-0.75469342701444897</v>
      </c>
      <c r="O148">
        <v>1.20363125880052E-4</v>
      </c>
      <c r="P148">
        <v>-7.77548699531833E-2</v>
      </c>
      <c r="Q148">
        <v>0.744550020462312</v>
      </c>
      <c r="R148">
        <v>-0.35191018682715902</v>
      </c>
      <c r="S148">
        <v>0.12810660307288901</v>
      </c>
      <c r="T148">
        <v>-5.1997866023667502E-2</v>
      </c>
      <c r="U148">
        <v>0.82765120207951204</v>
      </c>
      <c r="V148">
        <v>3.6487876985637599E-3</v>
      </c>
      <c r="W148">
        <v>0.987819062521191</v>
      </c>
      <c r="X148">
        <v>9.1318418819343203E-2</v>
      </c>
      <c r="Y148">
        <v>0.70179824083876496</v>
      </c>
      <c r="Z148">
        <v>0.122090018956666</v>
      </c>
      <c r="AA148">
        <v>0.60811112984882598</v>
      </c>
      <c r="AB148">
        <v>0.19443961676360899</v>
      </c>
      <c r="AC148" s="40">
        <v>0.41138787071564598</v>
      </c>
      <c r="AD148" t="s">
        <v>946</v>
      </c>
      <c r="AE148" t="s">
        <v>946</v>
      </c>
      <c r="AF148" t="s">
        <v>939</v>
      </c>
      <c r="AG148">
        <v>0.12073962006387901</v>
      </c>
      <c r="AH148">
        <v>0.61211435948942206</v>
      </c>
      <c r="AI148">
        <v>0.35655034242366601</v>
      </c>
      <c r="AJ148">
        <v>0.122806932258801</v>
      </c>
      <c r="AK148">
        <v>-0.17015751218119701</v>
      </c>
      <c r="AL148">
        <v>0.47323472920050103</v>
      </c>
      <c r="AM148">
        <v>-0.13220489350789799</v>
      </c>
      <c r="AN148">
        <v>0.57847252244865</v>
      </c>
      <c r="AO148">
        <v>7.4733917904365496E-2</v>
      </c>
      <c r="AP148">
        <v>0.75417573202575705</v>
      </c>
      <c r="AQ148">
        <v>-0.15795925013265499</v>
      </c>
      <c r="AR148">
        <v>0.50597061129577903</v>
      </c>
      <c r="AS148">
        <v>3.5965201498501499E-2</v>
      </c>
      <c r="AT148">
        <v>0.88034427014850702</v>
      </c>
      <c r="AU148">
        <v>0.46813275517646502</v>
      </c>
      <c r="AV148">
        <v>3.7374128170511299E-2</v>
      </c>
      <c r="AW148">
        <v>-0.31963920971114601</v>
      </c>
      <c r="AX148">
        <v>0.16950781282864</v>
      </c>
      <c r="AY148">
        <v>-4.4822882090508498E-2</v>
      </c>
      <c r="AZ148">
        <v>0.85115846633746195</v>
      </c>
      <c r="BA148">
        <v>-0.30110577193535498</v>
      </c>
      <c r="BB148">
        <v>0.19702679951847599</v>
      </c>
      <c r="BC148">
        <v>0.19448521055232901</v>
      </c>
      <c r="BD148">
        <v>0.41127605068649298</v>
      </c>
      <c r="BE148">
        <v>8.8349807126024804E-2</v>
      </c>
      <c r="BF148" s="40">
        <v>0.71108675540680899</v>
      </c>
      <c r="BG148" t="s">
        <v>941</v>
      </c>
      <c r="BH148" t="s">
        <v>941</v>
      </c>
      <c r="BI148" t="s">
        <v>939</v>
      </c>
      <c r="BJ148">
        <v>6.0282016071001698E-2</v>
      </c>
      <c r="BK148">
        <v>0.80068566657694895</v>
      </c>
      <c r="BL148">
        <v>-0.28427136523396701</v>
      </c>
      <c r="BM148">
        <v>0.22448107543148599</v>
      </c>
      <c r="BN148">
        <v>0.28859202176455601</v>
      </c>
      <c r="BO148">
        <v>0.21720868764415399</v>
      </c>
      <c r="BP148">
        <v>0.15337660439568901</v>
      </c>
      <c r="BQ148">
        <v>0.51854336872824602</v>
      </c>
      <c r="BR148">
        <v>-0.37285134543417198</v>
      </c>
      <c r="BS148">
        <v>0.105429340679508</v>
      </c>
      <c r="BT148">
        <v>4.7276049316163901E-2</v>
      </c>
      <c r="BU148">
        <v>0.84310658032846797</v>
      </c>
      <c r="BV148">
        <v>-0.30343436399707002</v>
      </c>
      <c r="BW148">
        <v>0.19341478940359</v>
      </c>
      <c r="BX148">
        <v>0.37517648833759998</v>
      </c>
      <c r="BY148">
        <v>0.103104217377658</v>
      </c>
      <c r="BZ148">
        <v>3.55457984583126E-2</v>
      </c>
      <c r="CA148">
        <v>0.88173017817433097</v>
      </c>
      <c r="CB148">
        <v>-2.1326179064650699E-2</v>
      </c>
      <c r="CC148">
        <v>0.92888944739687496</v>
      </c>
      <c r="CD148">
        <v>0.228191670371128</v>
      </c>
      <c r="CE148">
        <v>0.33322278429005597</v>
      </c>
      <c r="CF148">
        <v>0.107981667571239</v>
      </c>
      <c r="CG148">
        <v>0.65044543572736602</v>
      </c>
      <c r="CH148">
        <v>0.60830491809545295</v>
      </c>
      <c r="CI148" s="40">
        <v>4.4296062335263996E-3</v>
      </c>
    </row>
    <row r="149" spans="1:87" x14ac:dyDescent="0.25">
      <c r="A149" t="s">
        <v>947</v>
      </c>
      <c r="B149" t="s">
        <v>947</v>
      </c>
      <c r="C149" t="s">
        <v>939</v>
      </c>
      <c r="D149">
        <v>0.14055058698126</v>
      </c>
      <c r="E149">
        <v>0.55449704652467802</v>
      </c>
      <c r="F149">
        <v>0.21688100219609899</v>
      </c>
      <c r="G149">
        <v>0.35837407449819297</v>
      </c>
      <c r="H149">
        <v>1.5285203913726999E-2</v>
      </c>
      <c r="I149">
        <v>0.94900257556888101</v>
      </c>
      <c r="J149">
        <v>0.25732065251008002</v>
      </c>
      <c r="K149">
        <v>0.27340724812991501</v>
      </c>
      <c r="L149">
        <v>-7.81917746473548E-2</v>
      </c>
      <c r="M149">
        <v>0.74316087988243695</v>
      </c>
      <c r="N149">
        <v>-0.56991659172769704</v>
      </c>
      <c r="O149">
        <v>8.7049065720424604E-3</v>
      </c>
      <c r="P149">
        <v>-0.23227363910614501</v>
      </c>
      <c r="Q149">
        <v>0.324408440541466</v>
      </c>
      <c r="R149">
        <v>-0.16863757636323401</v>
      </c>
      <c r="S149">
        <v>0.47725463142154501</v>
      </c>
      <c r="T149">
        <v>-0.113647545230542</v>
      </c>
      <c r="U149">
        <v>0.63331066992660801</v>
      </c>
      <c r="V149">
        <v>-3.2027540550082903E-2</v>
      </c>
      <c r="W149">
        <v>0.89336884675115302</v>
      </c>
      <c r="X149">
        <v>8.0304901215591404E-2</v>
      </c>
      <c r="Y149">
        <v>0.73645303421231501</v>
      </c>
      <c r="Z149">
        <v>0.243384748401477</v>
      </c>
      <c r="AA149">
        <v>0.301127360844619</v>
      </c>
      <c r="AB149">
        <v>4.0787278484026801E-2</v>
      </c>
      <c r="AC149" s="40">
        <v>0.86443484474536603</v>
      </c>
      <c r="AD149" t="s">
        <v>942</v>
      </c>
      <c r="AE149" t="s">
        <v>942</v>
      </c>
      <c r="AF149" t="s">
        <v>939</v>
      </c>
      <c r="AG149">
        <v>6.0600217738617103E-2</v>
      </c>
      <c r="AH149">
        <v>0.79965401165989503</v>
      </c>
      <c r="AI149">
        <v>0.53574998811739605</v>
      </c>
      <c r="AJ149">
        <v>1.4905143656133201E-2</v>
      </c>
      <c r="AK149">
        <v>-0.110885508789201</v>
      </c>
      <c r="AL149">
        <v>0.64164185555912101</v>
      </c>
      <c r="AM149">
        <v>-4.0865378293750802E-2</v>
      </c>
      <c r="AN149">
        <v>0.86417756733142204</v>
      </c>
      <c r="AO149">
        <v>9.9305168706737307E-2</v>
      </c>
      <c r="AP149">
        <v>0.677012898705591</v>
      </c>
      <c r="AQ149">
        <v>-4.9789643146293701E-3</v>
      </c>
      <c r="AR149">
        <v>0.98337897349916104</v>
      </c>
      <c r="AS149">
        <v>0.12324597229497899</v>
      </c>
      <c r="AT149">
        <v>0.60469283084089698</v>
      </c>
      <c r="AU149">
        <v>0.65542205062353098</v>
      </c>
      <c r="AV149">
        <v>1.70647207304135E-3</v>
      </c>
      <c r="AW149">
        <v>-0.27115162416113597</v>
      </c>
      <c r="AX149">
        <v>0.247528904174634</v>
      </c>
      <c r="AY149">
        <v>0.113538954389244</v>
      </c>
      <c r="AZ149">
        <v>0.63363742165067205</v>
      </c>
      <c r="BA149">
        <v>-0.18814562642611499</v>
      </c>
      <c r="BB149">
        <v>0.42698148884291498</v>
      </c>
      <c r="BC149">
        <v>0.34977246526734301</v>
      </c>
      <c r="BD149">
        <v>0.130602012172406</v>
      </c>
      <c r="BE149">
        <v>0.26476767321584199</v>
      </c>
      <c r="BF149" s="40">
        <v>0.25927143645641598</v>
      </c>
      <c r="BG149" t="s">
        <v>947</v>
      </c>
      <c r="BH149" t="s">
        <v>947</v>
      </c>
      <c r="BI149" t="s">
        <v>939</v>
      </c>
      <c r="BJ149">
        <v>3.6301162180394503E-2</v>
      </c>
      <c r="BK149">
        <v>0.87923433692039099</v>
      </c>
      <c r="BL149">
        <v>0.137651022538054</v>
      </c>
      <c r="BM149">
        <v>0.56277635741461496</v>
      </c>
      <c r="BN149">
        <v>-0.17694990606747399</v>
      </c>
      <c r="BO149">
        <v>0.45548043313130199</v>
      </c>
      <c r="BP149">
        <v>1.9151870664395901E-2</v>
      </c>
      <c r="BQ149">
        <v>0.93612453625327097</v>
      </c>
      <c r="BR149">
        <v>0.42953807528523802</v>
      </c>
      <c r="BS149">
        <v>5.8745959440697403E-2</v>
      </c>
      <c r="BT149">
        <v>-0.35287333646135999</v>
      </c>
      <c r="BU149">
        <v>0.12699343522280901</v>
      </c>
      <c r="BV149">
        <v>0.74607857072804795</v>
      </c>
      <c r="BW149">
        <v>1.5863284272605099E-4</v>
      </c>
      <c r="BX149">
        <v>-0.55312063434331105</v>
      </c>
      <c r="BY149">
        <v>1.14175216663051E-2</v>
      </c>
      <c r="BZ149">
        <v>-0.20325095419943601</v>
      </c>
      <c r="CA149">
        <v>0.39008609955912699</v>
      </c>
      <c r="CB149">
        <v>-0.10862739505874699</v>
      </c>
      <c r="CC149">
        <v>0.64848387364340898</v>
      </c>
      <c r="CD149">
        <v>0.33502526468293498</v>
      </c>
      <c r="CE149">
        <v>0.14876015564644801</v>
      </c>
      <c r="CF149">
        <v>8.7745319721692902E-2</v>
      </c>
      <c r="CG149">
        <v>0.71298300390010305</v>
      </c>
      <c r="CH149">
        <v>-0.37433885496629798</v>
      </c>
      <c r="CI149" s="40">
        <v>0.10393751089233499</v>
      </c>
    </row>
    <row r="150" spans="1:87" x14ac:dyDescent="0.25">
      <c r="A150" t="s">
        <v>948</v>
      </c>
      <c r="B150" t="s">
        <v>948</v>
      </c>
      <c r="C150" t="s">
        <v>939</v>
      </c>
      <c r="D150">
        <v>-0.11292345003337199</v>
      </c>
      <c r="E150">
        <v>0.63549071756682796</v>
      </c>
      <c r="F150">
        <v>-4.9606609397086499E-3</v>
      </c>
      <c r="G150">
        <v>0.98344006670273199</v>
      </c>
      <c r="H150">
        <v>6.2295591268788898E-2</v>
      </c>
      <c r="I150">
        <v>0.79416279364853704</v>
      </c>
      <c r="J150">
        <v>9.8318095926815691E-3</v>
      </c>
      <c r="K150">
        <v>0.96718525330085103</v>
      </c>
      <c r="L150">
        <v>3.7745114578361999E-3</v>
      </c>
      <c r="M150">
        <v>0.98739938372526903</v>
      </c>
      <c r="N150">
        <v>-2.8018203345803201E-2</v>
      </c>
      <c r="O150">
        <v>0.90665754439040802</v>
      </c>
      <c r="P150">
        <v>6.6943243941749902E-3</v>
      </c>
      <c r="Q150">
        <v>0.97765386628611495</v>
      </c>
      <c r="R150">
        <v>-5.2699504556884602E-2</v>
      </c>
      <c r="S150">
        <v>0.82535966604739597</v>
      </c>
      <c r="T150">
        <v>4.2868984007742401E-3</v>
      </c>
      <c r="U150">
        <v>0.98568901766911199</v>
      </c>
      <c r="V150">
        <v>-0.30972422823194901</v>
      </c>
      <c r="W150">
        <v>0.18388122858939601</v>
      </c>
      <c r="X150">
        <v>-0.15241036144723799</v>
      </c>
      <c r="Y150">
        <v>0.52121300041362895</v>
      </c>
      <c r="Z150">
        <v>-0.103783583866563</v>
      </c>
      <c r="AA150">
        <v>0.66325171128898996</v>
      </c>
      <c r="AB150">
        <v>-0.15739552927262501</v>
      </c>
      <c r="AC150" s="40">
        <v>0.50750926065845903</v>
      </c>
      <c r="AD150" t="s">
        <v>949</v>
      </c>
      <c r="AE150" t="s">
        <v>949</v>
      </c>
      <c r="AF150" t="s">
        <v>939</v>
      </c>
      <c r="AG150">
        <v>-6.0450463807498599E-2</v>
      </c>
      <c r="AH150">
        <v>0.800139495442309</v>
      </c>
      <c r="AI150">
        <v>5.7363836688817199E-2</v>
      </c>
      <c r="AJ150">
        <v>0.81016143799698603</v>
      </c>
      <c r="AK150">
        <v>0.31310005835363802</v>
      </c>
      <c r="AL150">
        <v>0.17889791239151501</v>
      </c>
      <c r="AM150">
        <v>3.5174882366897801E-2</v>
      </c>
      <c r="AN150">
        <v>0.88295613812052698</v>
      </c>
      <c r="AO150">
        <v>0.18844372635220899</v>
      </c>
      <c r="AP150">
        <v>0.42623591655160098</v>
      </c>
      <c r="AQ150">
        <v>-0.108176022707984</v>
      </c>
      <c r="AR150">
        <v>0.649854798823157</v>
      </c>
      <c r="AS150">
        <v>-9.0436125617953902E-2</v>
      </c>
      <c r="AT150">
        <v>0.70455467446474696</v>
      </c>
      <c r="AU150">
        <v>0.11390733834594401</v>
      </c>
      <c r="AV150">
        <v>0.63252921325394895</v>
      </c>
      <c r="AW150">
        <v>4.1037675693321903E-3</v>
      </c>
      <c r="AX150">
        <v>0.98630030844578098</v>
      </c>
      <c r="AY150">
        <v>-9.6279552951164901E-2</v>
      </c>
      <c r="AZ150">
        <v>0.68636636598790002</v>
      </c>
      <c r="BA150">
        <v>0.223049279958972</v>
      </c>
      <c r="BB150">
        <v>0.34452567493203001</v>
      </c>
      <c r="BC150">
        <v>0.123422254943232</v>
      </c>
      <c r="BD150">
        <v>0.60417223398964004</v>
      </c>
      <c r="BE150">
        <v>-2.6284861355982101E-2</v>
      </c>
      <c r="BF150" s="40">
        <v>0.91241020396356398</v>
      </c>
      <c r="BG150" t="s">
        <v>944</v>
      </c>
      <c r="BH150" t="s">
        <v>944</v>
      </c>
      <c r="BI150" t="s">
        <v>939</v>
      </c>
      <c r="BJ150">
        <v>-3.1716932077702799E-2</v>
      </c>
      <c r="BK150">
        <v>0.89439740673999502</v>
      </c>
      <c r="BL150">
        <v>6.2884838521602296E-3</v>
      </c>
      <c r="BM150">
        <v>0.97900829612414297</v>
      </c>
      <c r="BN150">
        <v>-0.13783564196699799</v>
      </c>
      <c r="BO150">
        <v>0.56224758131517305</v>
      </c>
      <c r="BP150">
        <v>0.44289794325204102</v>
      </c>
      <c r="BQ150">
        <v>5.0501762614307298E-2</v>
      </c>
      <c r="BR150">
        <v>0.451433242749677</v>
      </c>
      <c r="BS150">
        <v>4.5718342508888198E-2</v>
      </c>
      <c r="BT150">
        <v>6.6318951927530401E-2</v>
      </c>
      <c r="BU150">
        <v>0.78116904862237602</v>
      </c>
      <c r="BV150">
        <v>0.36822040524779698</v>
      </c>
      <c r="BW150">
        <v>0.110173034815627</v>
      </c>
      <c r="BX150">
        <v>0.36595960547027201</v>
      </c>
      <c r="BY150">
        <v>0.11254399442450801</v>
      </c>
      <c r="BZ150">
        <v>0.332603144736971</v>
      </c>
      <c r="CA150">
        <v>0.15190261941996699</v>
      </c>
      <c r="CB150">
        <v>0.56389407100309497</v>
      </c>
      <c r="CC150">
        <v>9.6094256340309107E-3</v>
      </c>
      <c r="CD150">
        <v>-0.25000574118255298</v>
      </c>
      <c r="CE150">
        <v>0.28775163085627797</v>
      </c>
      <c r="CF150">
        <v>0.33703875791664301</v>
      </c>
      <c r="CG150">
        <v>0.146182583728488</v>
      </c>
      <c r="CH150">
        <v>0.15283901751263601</v>
      </c>
      <c r="CI150" s="40">
        <v>0.52002786966163494</v>
      </c>
    </row>
    <row r="151" spans="1:87" x14ac:dyDescent="0.25">
      <c r="A151" t="s">
        <v>949</v>
      </c>
      <c r="B151" t="s">
        <v>949</v>
      </c>
      <c r="C151" t="s">
        <v>939</v>
      </c>
      <c r="D151">
        <v>7.1315060339595407E-2</v>
      </c>
      <c r="E151">
        <v>0.76511148159906595</v>
      </c>
      <c r="F151">
        <v>0.19097560637223299</v>
      </c>
      <c r="G151">
        <v>0.419931528659435</v>
      </c>
      <c r="H151">
        <v>0.148944777277877</v>
      </c>
      <c r="I151">
        <v>0.53084089924214495</v>
      </c>
      <c r="J151">
        <v>0.26858737214367101</v>
      </c>
      <c r="K151">
        <v>0.252203941867637</v>
      </c>
      <c r="L151">
        <v>7.7767934589789894E-2</v>
      </c>
      <c r="M151">
        <v>0.74450847034663703</v>
      </c>
      <c r="N151">
        <v>-0.43219803633189802</v>
      </c>
      <c r="O151">
        <v>5.7028332943619801E-2</v>
      </c>
      <c r="P151">
        <v>0.113192165830452</v>
      </c>
      <c r="Q151">
        <v>0.63468135148273197</v>
      </c>
      <c r="R151">
        <v>-0.25751962705713899</v>
      </c>
      <c r="S151">
        <v>0.27302342274873698</v>
      </c>
      <c r="T151">
        <v>0.15908617623934301</v>
      </c>
      <c r="U151">
        <v>0.50290145968835498</v>
      </c>
      <c r="V151">
        <v>0.50456380212791097</v>
      </c>
      <c r="W151">
        <v>2.3280940601766401E-2</v>
      </c>
      <c r="X151">
        <v>7.4531983575969504E-2</v>
      </c>
      <c r="Y151">
        <v>0.75482042234969304</v>
      </c>
      <c r="Z151">
        <v>5.9484382851339501E-2</v>
      </c>
      <c r="AA151">
        <v>0.80327309992318097</v>
      </c>
      <c r="AB151">
        <v>0.33963173002562802</v>
      </c>
      <c r="AC151" s="40">
        <v>0.14290939911692699</v>
      </c>
      <c r="AD151" t="s">
        <v>944</v>
      </c>
      <c r="AE151" t="s">
        <v>944</v>
      </c>
      <c r="AF151" t="s">
        <v>939</v>
      </c>
      <c r="AG151">
        <v>4.2583735572026403E-2</v>
      </c>
      <c r="AH151">
        <v>0.85852030578837801</v>
      </c>
      <c r="AI151">
        <v>-0.28345299087410503</v>
      </c>
      <c r="AJ151">
        <v>0.225876221654944</v>
      </c>
      <c r="AK151">
        <v>0.56473023141393797</v>
      </c>
      <c r="AL151">
        <v>9.4794596445757807E-3</v>
      </c>
      <c r="AM151">
        <v>-2.5891256460656001E-2</v>
      </c>
      <c r="AN151">
        <v>0.91371710462740896</v>
      </c>
      <c r="AO151">
        <v>-2.1094894003565699E-2</v>
      </c>
      <c r="AP151">
        <v>0.92965881108636195</v>
      </c>
      <c r="AQ151">
        <v>0.38405435083212203</v>
      </c>
      <c r="AR151">
        <v>9.4568413842043994E-2</v>
      </c>
      <c r="AS151">
        <v>0.20367573083333099</v>
      </c>
      <c r="AT151">
        <v>0.38907494579421997</v>
      </c>
      <c r="AU151">
        <v>0.315356288973484</v>
      </c>
      <c r="AV151">
        <v>0.175618959358323</v>
      </c>
      <c r="AW151">
        <v>0.34601392353143601</v>
      </c>
      <c r="AX151">
        <v>0.13507260315036601</v>
      </c>
      <c r="AY151">
        <v>0.30883804092565198</v>
      </c>
      <c r="AZ151">
        <v>0.185204798874365</v>
      </c>
      <c r="BA151">
        <v>0.33862447497892001</v>
      </c>
      <c r="BB151">
        <v>0.14417472540586801</v>
      </c>
      <c r="BC151">
        <v>0.13032380535993199</v>
      </c>
      <c r="BD151">
        <v>0.58393726692256798</v>
      </c>
      <c r="BE151">
        <v>-0.303218348526899</v>
      </c>
      <c r="BF151" s="40">
        <v>0.19374798010079899</v>
      </c>
      <c r="BG151" t="s">
        <v>942</v>
      </c>
      <c r="BH151" t="s">
        <v>942</v>
      </c>
      <c r="BI151" t="s">
        <v>939</v>
      </c>
      <c r="BJ151">
        <v>-2.7062756439610199E-2</v>
      </c>
      <c r="BK151">
        <v>0.90982797032525198</v>
      </c>
      <c r="BL151">
        <v>7.7850871563409002E-2</v>
      </c>
      <c r="BM151">
        <v>0.74424471760532596</v>
      </c>
      <c r="BN151">
        <v>-6.3406416766319001E-2</v>
      </c>
      <c r="BO151">
        <v>0.79056992541743798</v>
      </c>
      <c r="BP151">
        <v>5.7736728837674299E-2</v>
      </c>
      <c r="BQ151">
        <v>0.80894915377722998</v>
      </c>
      <c r="BR151">
        <v>0.30746838534823601</v>
      </c>
      <c r="BS151">
        <v>0.187263093376215</v>
      </c>
      <c r="BT151">
        <v>-0.15201512042367599</v>
      </c>
      <c r="BU151">
        <v>0.522306871119952</v>
      </c>
      <c r="BV151">
        <v>0.69899186761201304</v>
      </c>
      <c r="BW151">
        <v>6.0563330667998995E-4</v>
      </c>
      <c r="BX151">
        <v>-0.526476961777542</v>
      </c>
      <c r="BY151">
        <v>1.7090519436809101E-2</v>
      </c>
      <c r="BZ151">
        <v>-0.265653428161505</v>
      </c>
      <c r="CA151">
        <v>0.25762150132113099</v>
      </c>
      <c r="CB151">
        <v>-8.4495255019004095E-2</v>
      </c>
      <c r="CC151">
        <v>0.72320586557365596</v>
      </c>
      <c r="CD151">
        <v>0.39658533296083498</v>
      </c>
      <c r="CE151">
        <v>8.3416530698523006E-2</v>
      </c>
      <c r="CF151">
        <v>0.253948131054825</v>
      </c>
      <c r="CG151">
        <v>0.27996414267240899</v>
      </c>
      <c r="CH151">
        <v>-0.19655729285833301</v>
      </c>
      <c r="CI151" s="40">
        <v>0.40621163927391002</v>
      </c>
    </row>
    <row r="152" spans="1:87" x14ac:dyDescent="0.25">
      <c r="A152" t="s">
        <v>950</v>
      </c>
      <c r="B152" t="s">
        <v>950</v>
      </c>
      <c r="C152" t="s">
        <v>939</v>
      </c>
      <c r="D152">
        <v>6.9216902234498397E-3</v>
      </c>
      <c r="E152">
        <v>0.97689509361314797</v>
      </c>
      <c r="F152">
        <v>0.199098588685829</v>
      </c>
      <c r="G152">
        <v>0.40004714170332401</v>
      </c>
      <c r="H152">
        <v>-1.4151411086056701E-2</v>
      </c>
      <c r="I152">
        <v>0.95278115142777298</v>
      </c>
      <c r="J152">
        <v>0.146606039644364</v>
      </c>
      <c r="K152">
        <v>0.53738448425093399</v>
      </c>
      <c r="L152">
        <v>-0.284348021238292</v>
      </c>
      <c r="M152">
        <v>0.224350682850807</v>
      </c>
      <c r="N152">
        <v>0.116414241549144</v>
      </c>
      <c r="O152">
        <v>0.62500781807318195</v>
      </c>
      <c r="P152">
        <v>0.145236535091404</v>
      </c>
      <c r="Q152">
        <v>0.54123334421399005</v>
      </c>
      <c r="R152">
        <v>0.156433903248235</v>
      </c>
      <c r="S152">
        <v>0.51013914349693301</v>
      </c>
      <c r="T152">
        <v>-1.4367984929197599E-2</v>
      </c>
      <c r="U152">
        <v>0.95205930139004202</v>
      </c>
      <c r="V152">
        <v>0.455147715798847</v>
      </c>
      <c r="W152">
        <v>4.37489583144859E-2</v>
      </c>
      <c r="X152">
        <v>-3.1092675196531801E-2</v>
      </c>
      <c r="Y152">
        <v>0.89646508256268698</v>
      </c>
      <c r="Z152">
        <v>-5.1939216045032301E-2</v>
      </c>
      <c r="AA152">
        <v>0.82784281262475901</v>
      </c>
      <c r="AB152">
        <v>0.27099401630954101</v>
      </c>
      <c r="AC152" s="40">
        <v>0.247814638225751</v>
      </c>
      <c r="AD152" t="s">
        <v>950</v>
      </c>
      <c r="AE152" t="s">
        <v>950</v>
      </c>
      <c r="AF152" t="s">
        <v>939</v>
      </c>
      <c r="AG152">
        <v>2.9594843293763801E-2</v>
      </c>
      <c r="AH152">
        <v>0.90142882807492497</v>
      </c>
      <c r="AI152">
        <v>-0.13675895965727999</v>
      </c>
      <c r="AJ152">
        <v>0.56533443601313005</v>
      </c>
      <c r="AK152">
        <v>0.31969883593909598</v>
      </c>
      <c r="AL152">
        <v>0.16942377650958701</v>
      </c>
      <c r="AM152">
        <v>-7.8601670464634094E-2</v>
      </c>
      <c r="AN152">
        <v>0.74185830848267398</v>
      </c>
      <c r="AO152">
        <v>-0.276784926461694</v>
      </c>
      <c r="AP152">
        <v>0.23745435462832601</v>
      </c>
      <c r="AQ152">
        <v>0.15578056577140401</v>
      </c>
      <c r="AR152">
        <v>0.51192961777944102</v>
      </c>
      <c r="AS152">
        <v>2.6110182831325501E-2</v>
      </c>
      <c r="AT152">
        <v>0.91299016890265605</v>
      </c>
      <c r="AU152">
        <v>-7.4747892896986995E-2</v>
      </c>
      <c r="AV152">
        <v>0.75413112161157403</v>
      </c>
      <c r="AW152">
        <v>5.1461093518421201E-2</v>
      </c>
      <c r="AX152">
        <v>0.82940519603801499</v>
      </c>
      <c r="AY152">
        <v>0.26308262030629698</v>
      </c>
      <c r="AZ152">
        <v>0.26242867798778302</v>
      </c>
      <c r="BA152">
        <v>0.55897658287805896</v>
      </c>
      <c r="BB152">
        <v>1.04034022079822E-2</v>
      </c>
      <c r="BC152">
        <v>-0.30496906891050402</v>
      </c>
      <c r="BD152">
        <v>0.19105866777181499</v>
      </c>
      <c r="BE152">
        <v>-0.36356698827891398</v>
      </c>
      <c r="BF152" s="40">
        <v>0.115092973626016</v>
      </c>
      <c r="BG152" t="s">
        <v>948</v>
      </c>
      <c r="BH152" t="s">
        <v>948</v>
      </c>
      <c r="BI152" t="s">
        <v>939</v>
      </c>
      <c r="BJ152">
        <v>1.2018317713234999E-2</v>
      </c>
      <c r="BK152">
        <v>0.95989265088889597</v>
      </c>
      <c r="BL152">
        <v>1.4254802912515E-2</v>
      </c>
      <c r="BM152">
        <v>0.95243653752396495</v>
      </c>
      <c r="BN152">
        <v>-0.13617195419848699</v>
      </c>
      <c r="BO152">
        <v>0.56702051237739703</v>
      </c>
      <c r="BP152">
        <v>-0.13009258606624099</v>
      </c>
      <c r="BQ152">
        <v>0.58461049419867495</v>
      </c>
      <c r="BR152">
        <v>0.104115177809067</v>
      </c>
      <c r="BS152">
        <v>0.66223684755177104</v>
      </c>
      <c r="BT152">
        <v>-6.8124225338691294E-2</v>
      </c>
      <c r="BU152">
        <v>0.77535666407637405</v>
      </c>
      <c r="BV152">
        <v>5.5503980425765501E-2</v>
      </c>
      <c r="BW152">
        <v>0.81621405539640202</v>
      </c>
      <c r="BX152">
        <v>-0.150532097848361</v>
      </c>
      <c r="BY152">
        <v>0.52642087701516205</v>
      </c>
      <c r="BZ152">
        <v>-0.42572348808973398</v>
      </c>
      <c r="CA152">
        <v>6.12772585464482E-2</v>
      </c>
      <c r="CB152">
        <v>-0.23460914536959099</v>
      </c>
      <c r="CC152">
        <v>0.31942832615924399</v>
      </c>
      <c r="CD152">
        <v>0.20901040096634799</v>
      </c>
      <c r="CE152">
        <v>0.37650072628801801</v>
      </c>
      <c r="CF152">
        <v>-4.0165300826468499E-2</v>
      </c>
      <c r="CG152">
        <v>0.86648423847474998</v>
      </c>
      <c r="CH152">
        <v>-0.12701080134270601</v>
      </c>
      <c r="CI152" s="40">
        <v>0.59361484473936899</v>
      </c>
    </row>
    <row r="153" spans="1:87" x14ac:dyDescent="0.25">
      <c r="A153" t="s">
        <v>951</v>
      </c>
      <c r="B153" t="s">
        <v>951</v>
      </c>
      <c r="C153" t="s">
        <v>952</v>
      </c>
      <c r="D153">
        <v>-0.75080867362172399</v>
      </c>
      <c r="E153">
        <v>1.3650384852097801E-4</v>
      </c>
      <c r="F153">
        <v>0.48889988748767499</v>
      </c>
      <c r="G153">
        <v>2.8705112629824701E-2</v>
      </c>
      <c r="H153">
        <v>0.56433429795463497</v>
      </c>
      <c r="I153">
        <v>9.5408208898568308E-3</v>
      </c>
      <c r="J153">
        <v>0.32243945029395299</v>
      </c>
      <c r="K153">
        <v>0.165591951113577</v>
      </c>
      <c r="L153">
        <v>0.56156513466958202</v>
      </c>
      <c r="M153">
        <v>9.9790742579197195E-3</v>
      </c>
      <c r="N153">
        <v>1.3511964347826999E-2</v>
      </c>
      <c r="O153">
        <v>0.954912659756468</v>
      </c>
      <c r="P153">
        <v>0.25068388000084302</v>
      </c>
      <c r="Q153">
        <v>0.28640267755610599</v>
      </c>
      <c r="R153">
        <v>0.25496840880041199</v>
      </c>
      <c r="S153">
        <v>0.27797029787188399</v>
      </c>
      <c r="T153">
        <v>6.4026334363160006E-2</v>
      </c>
      <c r="U153">
        <v>0.78856661809339601</v>
      </c>
      <c r="V153">
        <v>-0.25459557915271502</v>
      </c>
      <c r="W153">
        <v>0.278697861398298</v>
      </c>
      <c r="X153">
        <v>0.162007202305469</v>
      </c>
      <c r="Y153">
        <v>0.49498821345551902</v>
      </c>
      <c r="Z153">
        <v>0.24700160355590001</v>
      </c>
      <c r="AA153">
        <v>0.29377446131363599</v>
      </c>
      <c r="AB153">
        <v>2.4224400262973698E-2</v>
      </c>
      <c r="AC153" s="40">
        <v>0.919253953363385</v>
      </c>
      <c r="AD153" t="s">
        <v>956</v>
      </c>
      <c r="AE153" t="s">
        <v>956</v>
      </c>
      <c r="AF153" t="s">
        <v>952</v>
      </c>
      <c r="AG153">
        <v>-0.64287322513652501</v>
      </c>
      <c r="AH153">
        <v>2.2336366623968902E-3</v>
      </c>
      <c r="AI153">
        <v>3.1809086162568299E-2</v>
      </c>
      <c r="AJ153">
        <v>0.89409222740801697</v>
      </c>
      <c r="AK153">
        <v>-0.33479199907683199</v>
      </c>
      <c r="AL153">
        <v>0.14906080555904899</v>
      </c>
      <c r="AM153">
        <v>0.69692147867638099</v>
      </c>
      <c r="AN153">
        <v>6.3871563211849198E-4</v>
      </c>
      <c r="AO153">
        <v>-0.196037160403672</v>
      </c>
      <c r="AP153">
        <v>0.40747969388667599</v>
      </c>
      <c r="AQ153">
        <v>0.118691992719217</v>
      </c>
      <c r="AR153">
        <v>0.61820472249486202</v>
      </c>
      <c r="AS153">
        <v>-9.9570190832266495E-2</v>
      </c>
      <c r="AT153">
        <v>0.67619574309945996</v>
      </c>
      <c r="AU153">
        <v>-0.16109654950916999</v>
      </c>
      <c r="AV153">
        <v>0.49744868684570098</v>
      </c>
      <c r="AW153">
        <v>0.193465453086102</v>
      </c>
      <c r="AX153">
        <v>0.41378097028461203</v>
      </c>
      <c r="AY153">
        <v>-0.118655920145252</v>
      </c>
      <c r="AZ153">
        <v>0.61831223171737804</v>
      </c>
      <c r="BA153">
        <v>-0.17436068750251901</v>
      </c>
      <c r="BB153">
        <v>0.46220750384137399</v>
      </c>
      <c r="BC153">
        <v>-7.6220958048186002E-2</v>
      </c>
      <c r="BD153">
        <v>0.74943309177668405</v>
      </c>
      <c r="BE153">
        <v>0.52463619452837096</v>
      </c>
      <c r="BF153" s="40">
        <v>1.75533843809535E-2</v>
      </c>
      <c r="BG153" t="s">
        <v>956</v>
      </c>
      <c r="BH153" t="s">
        <v>956</v>
      </c>
      <c r="BI153" t="s">
        <v>952</v>
      </c>
      <c r="BJ153">
        <v>-0.74201414001032895</v>
      </c>
      <c r="BK153">
        <v>1.80035972507743E-4</v>
      </c>
      <c r="BL153">
        <v>0.90923741903715405</v>
      </c>
      <c r="BM153" s="53">
        <v>2.8447825877728199E-8</v>
      </c>
      <c r="BN153">
        <v>0.47097882403906399</v>
      </c>
      <c r="BO153">
        <v>3.6078715382819003E-2</v>
      </c>
      <c r="BP153">
        <v>0.282548062333564</v>
      </c>
      <c r="BQ153">
        <v>0.22742549215093999</v>
      </c>
      <c r="BR153">
        <v>1.8427453641408902E-2</v>
      </c>
      <c r="BS153">
        <v>0.93853615799649803</v>
      </c>
      <c r="BT153">
        <v>0.194455721303746</v>
      </c>
      <c r="BU153">
        <v>0.41134837200190999</v>
      </c>
      <c r="BV153">
        <v>-3.7226844098194198E-2</v>
      </c>
      <c r="BW153">
        <v>0.87617723451609897</v>
      </c>
      <c r="BX153">
        <v>-4.0446169199396101E-2</v>
      </c>
      <c r="BY153">
        <v>0.86555868505176203</v>
      </c>
      <c r="BZ153">
        <v>-0.39205481301263201</v>
      </c>
      <c r="CA153">
        <v>8.7329910235174599E-2</v>
      </c>
      <c r="CB153">
        <v>-0.124502216519379</v>
      </c>
      <c r="CC153">
        <v>0.60098692215594796</v>
      </c>
      <c r="CD153">
        <v>0.34642427449486402</v>
      </c>
      <c r="CE153">
        <v>0.13457933069928499</v>
      </c>
      <c r="CF153">
        <v>0.22836525964548901</v>
      </c>
      <c r="CG153">
        <v>0.33284509899203302</v>
      </c>
      <c r="CH153">
        <v>0.222265119404742</v>
      </c>
      <c r="CI153" s="40">
        <v>0.34626864849525801</v>
      </c>
    </row>
    <row r="154" spans="1:87" x14ac:dyDescent="0.25">
      <c r="A154" t="s">
        <v>953</v>
      </c>
      <c r="B154" t="s">
        <v>953</v>
      </c>
      <c r="C154" t="s">
        <v>952</v>
      </c>
      <c r="D154">
        <v>-0.72113490679950698</v>
      </c>
      <c r="E154">
        <v>3.33311109100683E-4</v>
      </c>
      <c r="F154">
        <v>0.472307423811756</v>
      </c>
      <c r="G154">
        <v>3.5486086735361098E-2</v>
      </c>
      <c r="H154">
        <v>0.57977818219857302</v>
      </c>
      <c r="I154">
        <v>7.37442286942967E-3</v>
      </c>
      <c r="J154">
        <v>0.324164371845855</v>
      </c>
      <c r="K154">
        <v>0.16321101022334</v>
      </c>
      <c r="L154">
        <v>0.62419496914226402</v>
      </c>
      <c r="M154">
        <v>3.2654259738931798E-3</v>
      </c>
      <c r="N154">
        <v>8.0894843526330196E-2</v>
      </c>
      <c r="O154">
        <v>0.73458358890742004</v>
      </c>
      <c r="P154">
        <v>0.26346931835024501</v>
      </c>
      <c r="Q154">
        <v>0.261701996524699</v>
      </c>
      <c r="R154">
        <v>0.28906157459397702</v>
      </c>
      <c r="S154">
        <v>0.21642779461398901</v>
      </c>
      <c r="T154">
        <v>0.11265806379847899</v>
      </c>
      <c r="U154">
        <v>0.63629044584476901</v>
      </c>
      <c r="V154">
        <v>-0.248387007384193</v>
      </c>
      <c r="W154">
        <v>0.290987414856894</v>
      </c>
      <c r="X154">
        <v>0.21482434525035099</v>
      </c>
      <c r="Y154">
        <v>0.36306153854444501</v>
      </c>
      <c r="Z154">
        <v>0.274131873537453</v>
      </c>
      <c r="AA154">
        <v>0.24216554630612999</v>
      </c>
      <c r="AB154">
        <v>5.5348692318468002E-4</v>
      </c>
      <c r="AC154" s="40">
        <v>0.99815220176703101</v>
      </c>
      <c r="AD154" t="s">
        <v>955</v>
      </c>
      <c r="AE154" t="s">
        <v>955</v>
      </c>
      <c r="AF154" t="s">
        <v>952</v>
      </c>
      <c r="AG154">
        <v>-0.49236289217884099</v>
      </c>
      <c r="AH154">
        <v>2.7427980400037799E-2</v>
      </c>
      <c r="AI154">
        <v>0.22155637732463601</v>
      </c>
      <c r="AJ154">
        <v>0.34784839325552003</v>
      </c>
      <c r="AK154">
        <v>-0.23334802860503601</v>
      </c>
      <c r="AL154">
        <v>0.32211176073732001</v>
      </c>
      <c r="AM154">
        <v>0.49320542112131299</v>
      </c>
      <c r="AN154">
        <v>2.7124135510597398E-2</v>
      </c>
      <c r="AO154">
        <v>4.2414094553621801E-2</v>
      </c>
      <c r="AP154">
        <v>0.85907851563341597</v>
      </c>
      <c r="AQ154">
        <v>4.9973957303779099E-2</v>
      </c>
      <c r="AR154">
        <v>0.83426869897413702</v>
      </c>
      <c r="AS154">
        <v>-1.80226466834616E-2</v>
      </c>
      <c r="AT154">
        <v>0.939884007030093</v>
      </c>
      <c r="AU154">
        <v>-0.11282831466217701</v>
      </c>
      <c r="AV154">
        <v>0.63577735868445195</v>
      </c>
      <c r="AW154">
        <v>0.23150912107844901</v>
      </c>
      <c r="AX154">
        <v>0.32604863625964497</v>
      </c>
      <c r="AY154">
        <v>-0.104059354708584</v>
      </c>
      <c r="AZ154">
        <v>0.66240765797711199</v>
      </c>
      <c r="BA154">
        <v>-0.184859172255006</v>
      </c>
      <c r="BB154">
        <v>0.43524705659347401</v>
      </c>
      <c r="BC154">
        <v>-0.111185244185506</v>
      </c>
      <c r="BD154">
        <v>0.64073573814528195</v>
      </c>
      <c r="BE154">
        <v>0.43078390694805502</v>
      </c>
      <c r="BF154" s="40">
        <v>5.7936668020975503E-2</v>
      </c>
      <c r="BG154" t="s">
        <v>955</v>
      </c>
      <c r="BH154" t="s">
        <v>955</v>
      </c>
      <c r="BI154" t="s">
        <v>952</v>
      </c>
      <c r="BJ154">
        <v>-0.72411182883959702</v>
      </c>
      <c r="BK154">
        <v>3.0630429073496602E-4</v>
      </c>
      <c r="BL154">
        <v>0.70223501411781897</v>
      </c>
      <c r="BM154">
        <v>5.5673519386477801E-4</v>
      </c>
      <c r="BN154">
        <v>0.58522076232050302</v>
      </c>
      <c r="BO154">
        <v>6.7145845527198803E-3</v>
      </c>
      <c r="BP154">
        <v>0.32151613388298</v>
      </c>
      <c r="BQ154">
        <v>0.166876181349147</v>
      </c>
      <c r="BR154">
        <v>-0.100942706919151</v>
      </c>
      <c r="BS154">
        <v>0.67196938948874396</v>
      </c>
      <c r="BT154">
        <v>0.31047728993545498</v>
      </c>
      <c r="BU154">
        <v>0.18276153004927401</v>
      </c>
      <c r="BV154">
        <v>-0.17129846067241</v>
      </c>
      <c r="BW154">
        <v>0.47022839383584197</v>
      </c>
      <c r="BX154">
        <v>9.2054874050298899E-2</v>
      </c>
      <c r="BY154">
        <v>0.69950017045584301</v>
      </c>
      <c r="BZ154">
        <v>-0.29487666222553</v>
      </c>
      <c r="CA154">
        <v>0.20690988166153301</v>
      </c>
      <c r="CB154">
        <v>-0.12173870161524</v>
      </c>
      <c r="CC154">
        <v>0.60915157634012695</v>
      </c>
      <c r="CD154">
        <v>0.25910551822051597</v>
      </c>
      <c r="CE154">
        <v>0.26997625374038903</v>
      </c>
      <c r="CF154">
        <v>0.31451448284529598</v>
      </c>
      <c r="CG154">
        <v>0.176837520509533</v>
      </c>
      <c r="CH154">
        <v>0.37993686043462299</v>
      </c>
      <c r="CI154" s="40">
        <v>9.8460423725751797E-2</v>
      </c>
    </row>
    <row r="155" spans="1:87" x14ac:dyDescent="0.25">
      <c r="A155" t="s">
        <v>954</v>
      </c>
      <c r="B155" t="s">
        <v>954</v>
      </c>
      <c r="C155" t="s">
        <v>952</v>
      </c>
      <c r="D155">
        <v>-0.65782707637414894</v>
      </c>
      <c r="E155">
        <v>1.61843975620886E-3</v>
      </c>
      <c r="F155">
        <v>0.389240451149023</v>
      </c>
      <c r="G155">
        <v>8.9828048212727996E-2</v>
      </c>
      <c r="H155">
        <v>0.49045612221434598</v>
      </c>
      <c r="I155">
        <v>2.81255247027291E-2</v>
      </c>
      <c r="J155">
        <v>0.19991469641846599</v>
      </c>
      <c r="K155">
        <v>0.39807844839793999</v>
      </c>
      <c r="L155">
        <v>0.63145188618627501</v>
      </c>
      <c r="M155">
        <v>2.8255255980695901E-3</v>
      </c>
      <c r="N155">
        <v>8.6643242267892107E-2</v>
      </c>
      <c r="O155">
        <v>0.71644433729017398</v>
      </c>
      <c r="P155">
        <v>0.18078059842305899</v>
      </c>
      <c r="Q155">
        <v>0.44562101619599798</v>
      </c>
      <c r="R155">
        <v>0.33886263055994698</v>
      </c>
      <c r="S155">
        <v>0.14387484588367</v>
      </c>
      <c r="T155">
        <v>-5.4681999480510002E-2</v>
      </c>
      <c r="U155">
        <v>0.81889228353149301</v>
      </c>
      <c r="V155">
        <v>-0.31085806199122601</v>
      </c>
      <c r="W155">
        <v>0.18219713591565001</v>
      </c>
      <c r="X155">
        <v>0.19513027614294401</v>
      </c>
      <c r="Y155">
        <v>0.40969577701746102</v>
      </c>
      <c r="Z155">
        <v>0.25865240069467199</v>
      </c>
      <c r="AA155">
        <v>0.27084470078749801</v>
      </c>
      <c r="AB155">
        <v>-8.3576925005007005E-2</v>
      </c>
      <c r="AC155" s="40">
        <v>0.726102694991273</v>
      </c>
      <c r="AD155" t="s">
        <v>954</v>
      </c>
      <c r="AE155" t="s">
        <v>954</v>
      </c>
      <c r="AF155" t="s">
        <v>952</v>
      </c>
      <c r="AG155">
        <v>-0.46994494802860998</v>
      </c>
      <c r="AH155">
        <v>3.6545186922792398E-2</v>
      </c>
      <c r="AI155">
        <v>0.25513411892058402</v>
      </c>
      <c r="AJ155">
        <v>0.27764730019837902</v>
      </c>
      <c r="AK155">
        <v>-0.28676269770458501</v>
      </c>
      <c r="AL155">
        <v>0.22026859956549399</v>
      </c>
      <c r="AM155">
        <v>0.595160624553008</v>
      </c>
      <c r="AN155">
        <v>5.6344929671950303E-3</v>
      </c>
      <c r="AO155">
        <v>-4.5853858005786997E-3</v>
      </c>
      <c r="AP155">
        <v>0.98469268323331605</v>
      </c>
      <c r="AQ155">
        <v>-2.2616778125674399E-2</v>
      </c>
      <c r="AR155">
        <v>0.924597436980239</v>
      </c>
      <c r="AS155">
        <v>-7.7557657511525102E-2</v>
      </c>
      <c r="AT155">
        <v>0.74517730750939704</v>
      </c>
      <c r="AU155">
        <v>-0.14984146045025401</v>
      </c>
      <c r="AV155">
        <v>0.52834189915558805</v>
      </c>
      <c r="AW155">
        <v>0.183024426908306</v>
      </c>
      <c r="AX155">
        <v>0.43989793210413902</v>
      </c>
      <c r="AY155">
        <v>-0.14860856655563001</v>
      </c>
      <c r="AZ155">
        <v>0.53177930804662099</v>
      </c>
      <c r="BA155">
        <v>-0.20976531344007199</v>
      </c>
      <c r="BB155">
        <v>0.37474006121230002</v>
      </c>
      <c r="BC155">
        <v>-0.20789676940899099</v>
      </c>
      <c r="BD155">
        <v>0.37910651870232798</v>
      </c>
      <c r="BE155">
        <v>0.479986524237416</v>
      </c>
      <c r="BF155" s="40">
        <v>3.22078607915268E-2</v>
      </c>
      <c r="BG155" t="s">
        <v>953</v>
      </c>
      <c r="BH155" t="s">
        <v>953</v>
      </c>
      <c r="BI155" t="s">
        <v>952</v>
      </c>
      <c r="BJ155">
        <v>-0.69332487608826199</v>
      </c>
      <c r="BK155">
        <v>6.9982854266378597E-4</v>
      </c>
      <c r="BL155">
        <v>0.80393315430878898</v>
      </c>
      <c r="BM155" s="53">
        <v>1.9473662445575199E-5</v>
      </c>
      <c r="BN155">
        <v>0.42257457049859298</v>
      </c>
      <c r="BO155">
        <v>6.3428258566997894E-2</v>
      </c>
      <c r="BP155">
        <v>0.22176619114304499</v>
      </c>
      <c r="BQ155">
        <v>0.34738029483479799</v>
      </c>
      <c r="BR155">
        <v>-1.9201262674898901E-2</v>
      </c>
      <c r="BS155">
        <v>0.93596012696685704</v>
      </c>
      <c r="BT155">
        <v>0.12756010514549099</v>
      </c>
      <c r="BU155">
        <v>0.59200564846832304</v>
      </c>
      <c r="BV155">
        <v>3.99543529685632E-2</v>
      </c>
      <c r="BW155">
        <v>0.86717949096878999</v>
      </c>
      <c r="BX155">
        <v>-0.134922360322761</v>
      </c>
      <c r="BY155">
        <v>0.57061707755939295</v>
      </c>
      <c r="BZ155">
        <v>-0.30079215697689898</v>
      </c>
      <c r="CA155">
        <v>0.19751668826611599</v>
      </c>
      <c r="CB155">
        <v>-0.18444915456845001</v>
      </c>
      <c r="CC155">
        <v>0.43628414945956301</v>
      </c>
      <c r="CD155">
        <v>0.35261716233401402</v>
      </c>
      <c r="CE155">
        <v>0.127288836886915</v>
      </c>
      <c r="CF155">
        <v>0.18232811043738201</v>
      </c>
      <c r="CG155">
        <v>0.44166981111047698</v>
      </c>
      <c r="CH155">
        <v>0.162629838533839</v>
      </c>
      <c r="CI155" s="40">
        <v>0.49330935367350098</v>
      </c>
    </row>
    <row r="156" spans="1:87" x14ac:dyDescent="0.25">
      <c r="A156" t="s">
        <v>955</v>
      </c>
      <c r="B156" t="s">
        <v>955</v>
      </c>
      <c r="C156" t="s">
        <v>952</v>
      </c>
      <c r="D156">
        <v>-0.61371354084333896</v>
      </c>
      <c r="E156">
        <v>4.0000381265950201E-3</v>
      </c>
      <c r="F156">
        <v>0.25887643459503401</v>
      </c>
      <c r="G156">
        <v>0.27041509807633002</v>
      </c>
      <c r="H156">
        <v>0.17429302705813099</v>
      </c>
      <c r="I156">
        <v>0.46238396925407899</v>
      </c>
      <c r="J156">
        <v>-1.2466097900593699E-2</v>
      </c>
      <c r="K156">
        <v>0.958399541566756</v>
      </c>
      <c r="L156">
        <v>0.46707360877924697</v>
      </c>
      <c r="M156">
        <v>3.7865327211994301E-2</v>
      </c>
      <c r="N156">
        <v>0.41575861266103398</v>
      </c>
      <c r="O156">
        <v>6.8278758960796895E-2</v>
      </c>
      <c r="P156">
        <v>3.8548389690347101E-2</v>
      </c>
      <c r="Q156">
        <v>0.87181571048103801</v>
      </c>
      <c r="R156">
        <v>0.60333490854343796</v>
      </c>
      <c r="S156">
        <v>4.8572846456270699E-3</v>
      </c>
      <c r="T156">
        <v>-0.12806145830020399</v>
      </c>
      <c r="U156">
        <v>0.59053852427238995</v>
      </c>
      <c r="V156">
        <v>-0.40990188162890301</v>
      </c>
      <c r="W156">
        <v>7.2664616830993095E-2</v>
      </c>
      <c r="X156">
        <v>0.107684434176178</v>
      </c>
      <c r="Y156">
        <v>0.65134910331072404</v>
      </c>
      <c r="Z156">
        <v>0.14778279642338801</v>
      </c>
      <c r="AA156">
        <v>0.53408739700285102</v>
      </c>
      <c r="AB156">
        <v>-0.35136035394398502</v>
      </c>
      <c r="AC156" s="40">
        <v>0.12874517456409801</v>
      </c>
      <c r="AD156" t="s">
        <v>953</v>
      </c>
      <c r="AE156" t="s">
        <v>953</v>
      </c>
      <c r="AF156" t="s">
        <v>952</v>
      </c>
      <c r="AG156">
        <v>-0.46648757638918897</v>
      </c>
      <c r="AH156">
        <v>3.8139256425238799E-2</v>
      </c>
      <c r="AI156">
        <v>0.27278156909802398</v>
      </c>
      <c r="AJ156">
        <v>0.24458626733737901</v>
      </c>
      <c r="AK156">
        <v>-0.30043897969710298</v>
      </c>
      <c r="AL156">
        <v>0.198069350236806</v>
      </c>
      <c r="AM156">
        <v>0.58143852274843499</v>
      </c>
      <c r="AN156">
        <v>7.1677400027721399E-3</v>
      </c>
      <c r="AO156">
        <v>-0.113026444025394</v>
      </c>
      <c r="AP156">
        <v>0.63518045482653396</v>
      </c>
      <c r="AQ156">
        <v>-2.4877909617867799E-2</v>
      </c>
      <c r="AR156">
        <v>0.91708273055563605</v>
      </c>
      <c r="AS156">
        <v>-0.101683060602813</v>
      </c>
      <c r="AT156">
        <v>0.66969355577896605</v>
      </c>
      <c r="AU156">
        <v>-3.6807218858585601E-2</v>
      </c>
      <c r="AV156">
        <v>0.87756285741556195</v>
      </c>
      <c r="AW156">
        <v>5.2234667350810803E-2</v>
      </c>
      <c r="AX156">
        <v>0.82687766328548495</v>
      </c>
      <c r="AY156">
        <v>-5.82786226892845E-2</v>
      </c>
      <c r="AZ156">
        <v>0.80718818709294804</v>
      </c>
      <c r="BA156">
        <v>-0.16109693811449499</v>
      </c>
      <c r="BB156">
        <v>0.497447635613675</v>
      </c>
      <c r="BC156">
        <v>-4.7964192667773499E-2</v>
      </c>
      <c r="BD156">
        <v>0.84085058257341105</v>
      </c>
      <c r="BE156">
        <v>0.45986138791014403</v>
      </c>
      <c r="BF156" s="40">
        <v>4.1344722464509501E-2</v>
      </c>
      <c r="BG156" t="s">
        <v>951</v>
      </c>
      <c r="BH156" t="s">
        <v>951</v>
      </c>
      <c r="BI156" t="s">
        <v>952</v>
      </c>
      <c r="BJ156">
        <v>-0.68946907071068297</v>
      </c>
      <c r="BK156">
        <v>7.7077422366453503E-4</v>
      </c>
      <c r="BL156">
        <v>0.78136745350008296</v>
      </c>
      <c r="BM156" s="53">
        <v>4.7496155332382997E-5</v>
      </c>
      <c r="BN156">
        <v>0.49303938082760901</v>
      </c>
      <c r="BO156">
        <v>2.7183804563404398E-2</v>
      </c>
      <c r="BP156">
        <v>0.19515056421143601</v>
      </c>
      <c r="BQ156">
        <v>0.40964612914321402</v>
      </c>
      <c r="BR156">
        <v>-4.0042848556716103E-2</v>
      </c>
      <c r="BS156">
        <v>0.86688781132317205</v>
      </c>
      <c r="BT156">
        <v>0.23022357738836499</v>
      </c>
      <c r="BU156">
        <v>0.32881771919466102</v>
      </c>
      <c r="BV156">
        <v>2.20787087822783E-2</v>
      </c>
      <c r="BW156">
        <v>0.92638660077467205</v>
      </c>
      <c r="BX156">
        <v>-0.185639051744135</v>
      </c>
      <c r="BY156">
        <v>0.43327803357466699</v>
      </c>
      <c r="BZ156">
        <v>-0.32870623139569299</v>
      </c>
      <c r="CA156">
        <v>0.15705486538173899</v>
      </c>
      <c r="CB156">
        <v>-0.14458525195208599</v>
      </c>
      <c r="CC156">
        <v>0.54306811482654604</v>
      </c>
      <c r="CD156">
        <v>0.32641613347118098</v>
      </c>
      <c r="CE156">
        <v>0.16013848869601399</v>
      </c>
      <c r="CF156">
        <v>0.182662497838009</v>
      </c>
      <c r="CG156">
        <v>0.44081844791496899</v>
      </c>
      <c r="CH156">
        <v>0.129082577564512</v>
      </c>
      <c r="CI156" s="40">
        <v>0.58755513442592</v>
      </c>
    </row>
    <row r="157" spans="1:87" x14ac:dyDescent="0.25">
      <c r="A157" t="s">
        <v>956</v>
      </c>
      <c r="B157" t="s">
        <v>956</v>
      </c>
      <c r="C157" t="s">
        <v>952</v>
      </c>
      <c r="D157">
        <v>-0.53654300274017497</v>
      </c>
      <c r="E157">
        <v>1.4729214534841099E-2</v>
      </c>
      <c r="F157">
        <v>0.12935272161478201</v>
      </c>
      <c r="G157">
        <v>0.58676692589405399</v>
      </c>
      <c r="H157">
        <v>0.29852479359195799</v>
      </c>
      <c r="I157">
        <v>0.20108269578589599</v>
      </c>
      <c r="J157">
        <v>1.40548335457399E-2</v>
      </c>
      <c r="K157">
        <v>0.95310306001641498</v>
      </c>
      <c r="L157">
        <v>0.53933110271306695</v>
      </c>
      <c r="M157">
        <v>1.41238898254038E-2</v>
      </c>
      <c r="N157">
        <v>0.26542764905482902</v>
      </c>
      <c r="O157">
        <v>0.25804143665497897</v>
      </c>
      <c r="P157">
        <v>0.208949107922696</v>
      </c>
      <c r="Q157">
        <v>0.37664388300940899</v>
      </c>
      <c r="R157">
        <v>0.267683830678344</v>
      </c>
      <c r="S157">
        <v>0.253864546248665</v>
      </c>
      <c r="T157">
        <v>-1.8227406164453099E-3</v>
      </c>
      <c r="U157">
        <v>0.99391488820990603</v>
      </c>
      <c r="V157">
        <v>-0.16645402027139999</v>
      </c>
      <c r="W157">
        <v>0.48305940446090301</v>
      </c>
      <c r="X157">
        <v>-9.5799624773675499E-2</v>
      </c>
      <c r="Y157">
        <v>0.68785411251450501</v>
      </c>
      <c r="Z157">
        <v>1.36593885460796E-2</v>
      </c>
      <c r="AA157">
        <v>0.95442121468635799</v>
      </c>
      <c r="AB157">
        <v>-0.15319640520590899</v>
      </c>
      <c r="AC157" s="40">
        <v>0.51904075054063303</v>
      </c>
      <c r="AD157" t="s">
        <v>951</v>
      </c>
      <c r="AE157" t="s">
        <v>951</v>
      </c>
      <c r="AF157" t="s">
        <v>952</v>
      </c>
      <c r="AG157">
        <v>-0.43769737220187299</v>
      </c>
      <c r="AH157">
        <v>5.3598444481199298E-2</v>
      </c>
      <c r="AI157">
        <v>0.300242958758488</v>
      </c>
      <c r="AJ157">
        <v>0.19837653489846899</v>
      </c>
      <c r="AK157">
        <v>-0.28454618452852498</v>
      </c>
      <c r="AL157">
        <v>0.224013834451053</v>
      </c>
      <c r="AM157">
        <v>0.54169303789919498</v>
      </c>
      <c r="AN157">
        <v>1.3626908443124501E-2</v>
      </c>
      <c r="AO157">
        <v>2.5070687064343899E-2</v>
      </c>
      <c r="AP157">
        <v>0.91644235305562205</v>
      </c>
      <c r="AQ157">
        <v>8.7438787894735994E-3</v>
      </c>
      <c r="AR157">
        <v>0.97081476953934498</v>
      </c>
      <c r="AS157">
        <v>-4.0015463812088002E-2</v>
      </c>
      <c r="AT157">
        <v>0.86697806911238096</v>
      </c>
      <c r="AU157">
        <v>-3.2199183723470401E-2</v>
      </c>
      <c r="AV157">
        <v>0.89280053161406503</v>
      </c>
      <c r="AW157">
        <v>0.112985843437735</v>
      </c>
      <c r="AX157">
        <v>0.63530275448483498</v>
      </c>
      <c r="AY157">
        <v>-4.6711278833696801E-2</v>
      </c>
      <c r="AZ157">
        <v>0.84495899482315995</v>
      </c>
      <c r="BA157">
        <v>-0.17872529085286401</v>
      </c>
      <c r="BB157">
        <v>0.45089707571601501</v>
      </c>
      <c r="BC157">
        <v>-7.5462132841195795E-2</v>
      </c>
      <c r="BD157">
        <v>0.75185215461889698</v>
      </c>
      <c r="BE157">
        <v>0.46752408146452501</v>
      </c>
      <c r="BF157" s="40">
        <v>3.7655803137405901E-2</v>
      </c>
      <c r="BG157" t="s">
        <v>954</v>
      </c>
      <c r="BH157" t="s">
        <v>954</v>
      </c>
      <c r="BI157" t="s">
        <v>952</v>
      </c>
      <c r="BJ157">
        <v>-0.67433189693017603</v>
      </c>
      <c r="BK157">
        <v>1.1110896476010301E-3</v>
      </c>
      <c r="BL157">
        <v>0.78763976722675599</v>
      </c>
      <c r="BM157" s="53">
        <v>3.7466905827482403E-5</v>
      </c>
      <c r="BN157">
        <v>0.54904936901106804</v>
      </c>
      <c r="BO157">
        <v>1.21686425663997E-2</v>
      </c>
      <c r="BP157">
        <v>0.17988493151919899</v>
      </c>
      <c r="BQ157">
        <v>0.44791626749518298</v>
      </c>
      <c r="BR157">
        <v>-0.16099949583239601</v>
      </c>
      <c r="BS157">
        <v>0.49771126452758202</v>
      </c>
      <c r="BT157">
        <v>0.25939665914981902</v>
      </c>
      <c r="BU157">
        <v>0.26941917362520201</v>
      </c>
      <c r="BV157">
        <v>-8.5363490049748997E-2</v>
      </c>
      <c r="BW157">
        <v>0.72047038708522304</v>
      </c>
      <c r="BX157">
        <v>-9.6924821918868906E-2</v>
      </c>
      <c r="BY157">
        <v>0.68436782365645998</v>
      </c>
      <c r="BZ157">
        <v>-0.357293069592442</v>
      </c>
      <c r="CA157">
        <v>0.12197339279790401</v>
      </c>
      <c r="CB157">
        <v>-0.19676980755319901</v>
      </c>
      <c r="CC157">
        <v>0.40569416021287402</v>
      </c>
      <c r="CD157">
        <v>0.365977988382577</v>
      </c>
      <c r="CE157">
        <v>0.11252456888286901</v>
      </c>
      <c r="CF157">
        <v>0.17635782823070101</v>
      </c>
      <c r="CG157">
        <v>0.457014257723383</v>
      </c>
      <c r="CH157">
        <v>0.23750303036331</v>
      </c>
      <c r="CI157" s="40">
        <v>0.31332135909950598</v>
      </c>
    </row>
    <row r="158" spans="1:87" x14ac:dyDescent="0.25">
      <c r="A158" t="s">
        <v>957</v>
      </c>
      <c r="B158" t="s">
        <v>957</v>
      </c>
      <c r="C158" t="s">
        <v>952</v>
      </c>
      <c r="D158">
        <v>-0.443547061664603</v>
      </c>
      <c r="E158">
        <v>5.0125066131728901E-2</v>
      </c>
      <c r="F158">
        <v>0.26507777506424701</v>
      </c>
      <c r="G158">
        <v>0.25869303706236901</v>
      </c>
      <c r="H158">
        <v>0.42819569804164898</v>
      </c>
      <c r="I158">
        <v>5.9627528614191502E-2</v>
      </c>
      <c r="J158">
        <v>0.176502031125361</v>
      </c>
      <c r="K158">
        <v>0.45664044465961301</v>
      </c>
      <c r="L158">
        <v>0.93265960039581097</v>
      </c>
      <c r="M158" s="53">
        <v>2.1146331283077401E-9</v>
      </c>
      <c r="N158">
        <v>0.20191474037257501</v>
      </c>
      <c r="O158">
        <v>0.39327637301109603</v>
      </c>
      <c r="P158">
        <v>0.235653985126204</v>
      </c>
      <c r="Q158">
        <v>0.31721524755077102</v>
      </c>
      <c r="R158">
        <v>0.20903757280738799</v>
      </c>
      <c r="S158">
        <v>0.37643727324585402</v>
      </c>
      <c r="T158">
        <v>0.128002145915075</v>
      </c>
      <c r="U158">
        <v>0.59071201203310097</v>
      </c>
      <c r="V158">
        <v>-6.2314464125318401E-2</v>
      </c>
      <c r="W158">
        <v>0.794101717481975</v>
      </c>
      <c r="X158">
        <v>2.1934191666908801E-2</v>
      </c>
      <c r="Y158">
        <v>0.92686720084931495</v>
      </c>
      <c r="Z158">
        <v>7.0845873627193801E-2</v>
      </c>
      <c r="AA158">
        <v>0.76661564403233196</v>
      </c>
      <c r="AB158">
        <v>6.4070789825697194E-2</v>
      </c>
      <c r="AC158" s="40">
        <v>0.78842300607356197</v>
      </c>
      <c r="AD158" t="s">
        <v>957</v>
      </c>
      <c r="AE158" t="s">
        <v>957</v>
      </c>
      <c r="AF158" t="s">
        <v>952</v>
      </c>
      <c r="AG158">
        <v>-0.40351477213423798</v>
      </c>
      <c r="AH158">
        <v>7.7684059571691499E-2</v>
      </c>
      <c r="AI158">
        <v>4.2850102105659801E-2</v>
      </c>
      <c r="AJ158">
        <v>0.85764394768633501</v>
      </c>
      <c r="AK158">
        <v>0.13109615498758301</v>
      </c>
      <c r="AL158">
        <v>0.58169085860372804</v>
      </c>
      <c r="AM158">
        <v>0.93397005178728199</v>
      </c>
      <c r="AN158" s="53">
        <v>1.7804502083817999E-9</v>
      </c>
      <c r="AO158">
        <v>-0.25744576747707598</v>
      </c>
      <c r="AP158">
        <v>0.27316585985515102</v>
      </c>
      <c r="AQ158">
        <v>8.5380834834300007E-2</v>
      </c>
      <c r="AR158">
        <v>0.72041577343563701</v>
      </c>
      <c r="AS158">
        <v>-6.1967609046322703E-2</v>
      </c>
      <c r="AT158">
        <v>0.79522439063696704</v>
      </c>
      <c r="AU158">
        <v>-2.9000756193599101E-2</v>
      </c>
      <c r="AV158">
        <v>0.90339859130657696</v>
      </c>
      <c r="AW158">
        <v>0.21170878787677999</v>
      </c>
      <c r="AX158">
        <v>0.37022879598514702</v>
      </c>
      <c r="AY158">
        <v>2.3811503126064899E-2</v>
      </c>
      <c r="AZ158">
        <v>0.92062604955183702</v>
      </c>
      <c r="BA158">
        <v>-2.8977977506336201E-3</v>
      </c>
      <c r="BB158">
        <v>0.99032600444051799</v>
      </c>
      <c r="BC158">
        <v>-0.116523134812358</v>
      </c>
      <c r="BD158">
        <v>0.624681908970672</v>
      </c>
      <c r="BE158">
        <v>0.36358774264624499</v>
      </c>
      <c r="BF158" s="40">
        <v>0.11507068618319399</v>
      </c>
      <c r="BG158" t="s">
        <v>957</v>
      </c>
      <c r="BH158" t="s">
        <v>957</v>
      </c>
      <c r="BI158" t="s">
        <v>952</v>
      </c>
      <c r="BJ158">
        <v>-0.66012079543338598</v>
      </c>
      <c r="BK158">
        <v>1.5380628871492601E-3</v>
      </c>
      <c r="BL158">
        <v>0.95824476710671003</v>
      </c>
      <c r="BM158" s="53">
        <v>3.1483624564635001E-11</v>
      </c>
      <c r="BN158">
        <v>0.15683441317233801</v>
      </c>
      <c r="BO158">
        <v>0.50904302638669996</v>
      </c>
      <c r="BP158">
        <v>0.24842965335183201</v>
      </c>
      <c r="BQ158">
        <v>0.290901881712604</v>
      </c>
      <c r="BR158">
        <v>0.17612374144479201</v>
      </c>
      <c r="BS158">
        <v>0.457621408544931</v>
      </c>
      <c r="BT158">
        <v>-1.8987354749826501E-2</v>
      </c>
      <c r="BU158">
        <v>0.93667217197154695</v>
      </c>
      <c r="BV158">
        <v>0.21160645792131799</v>
      </c>
      <c r="BW158">
        <v>0.37046555616083099</v>
      </c>
      <c r="BX158">
        <v>-2.5095832625053799E-2</v>
      </c>
      <c r="BY158">
        <v>0.91635882695375404</v>
      </c>
      <c r="BZ158">
        <v>-0.160618239266968</v>
      </c>
      <c r="CA158">
        <v>0.49874340228868802</v>
      </c>
      <c r="CB158">
        <v>-0.109828428693312</v>
      </c>
      <c r="CC158">
        <v>0.64484135760663397</v>
      </c>
      <c r="CD158">
        <v>0.308614068596202</v>
      </c>
      <c r="CE158">
        <v>0.185540330458453</v>
      </c>
      <c r="CF158">
        <v>0.11946240491625799</v>
      </c>
      <c r="CG158">
        <v>0.61591040385338103</v>
      </c>
      <c r="CH158">
        <v>3.1881509701446001E-2</v>
      </c>
      <c r="CI158" s="40">
        <v>0.89385239820381601</v>
      </c>
    </row>
    <row r="159" spans="1:87" x14ac:dyDescent="0.25">
      <c r="A159" t="s">
        <v>958</v>
      </c>
      <c r="B159" t="s">
        <v>958</v>
      </c>
      <c r="C159" t="s">
        <v>952</v>
      </c>
      <c r="D159">
        <v>0.34121107835589298</v>
      </c>
      <c r="E159">
        <v>0.14094110765437901</v>
      </c>
      <c r="F159">
        <v>6.9364823305620202E-2</v>
      </c>
      <c r="G159">
        <v>0.77136898572185297</v>
      </c>
      <c r="H159">
        <v>-0.16370080323984701</v>
      </c>
      <c r="I159">
        <v>0.49042816694976499</v>
      </c>
      <c r="J159">
        <v>-0.20125017963175601</v>
      </c>
      <c r="K159">
        <v>0.394868403421897</v>
      </c>
      <c r="L159">
        <v>0.60815737093265099</v>
      </c>
      <c r="M159">
        <v>4.4418384591128901E-3</v>
      </c>
      <c r="N159">
        <v>0.251636685713088</v>
      </c>
      <c r="O159">
        <v>0.28451396253273797</v>
      </c>
      <c r="P159">
        <v>0.141838239781897</v>
      </c>
      <c r="Q159">
        <v>0.55083788191565097</v>
      </c>
      <c r="R159">
        <v>0.39065061646247701</v>
      </c>
      <c r="S159">
        <v>8.8569848047735794E-2</v>
      </c>
      <c r="T159">
        <v>6.9972524517840596E-3</v>
      </c>
      <c r="U159">
        <v>0.976642929075482</v>
      </c>
      <c r="V159">
        <v>0.12619274451695001</v>
      </c>
      <c r="W159">
        <v>0.59601474254782005</v>
      </c>
      <c r="X159">
        <v>-5.5256973198630897E-2</v>
      </c>
      <c r="Y159">
        <v>0.81701866454659899</v>
      </c>
      <c r="Z159">
        <v>-0.10653125812383001</v>
      </c>
      <c r="AA159">
        <v>0.654859484745969</v>
      </c>
      <c r="AB159">
        <v>0.14481495878044701</v>
      </c>
      <c r="AC159" s="40">
        <v>0.54242067030150798</v>
      </c>
      <c r="AD159" t="s">
        <v>959</v>
      </c>
      <c r="AE159" t="s">
        <v>959</v>
      </c>
      <c r="AF159" t="s">
        <v>952</v>
      </c>
      <c r="AG159">
        <v>-0.33348598143195401</v>
      </c>
      <c r="AH159">
        <v>0.15075192505999099</v>
      </c>
      <c r="AI159">
        <v>4.27355751687487E-2</v>
      </c>
      <c r="AJ159">
        <v>0.85802072696680998</v>
      </c>
      <c r="AK159">
        <v>5.83646228391317E-2</v>
      </c>
      <c r="AL159">
        <v>0.80690879836211105</v>
      </c>
      <c r="AM159">
        <v>0.89446130699396798</v>
      </c>
      <c r="AN159" s="53">
        <v>1.0459425334418E-7</v>
      </c>
      <c r="AO159">
        <v>-0.36734185147766701</v>
      </c>
      <c r="AP159">
        <v>0.11109007568983401</v>
      </c>
      <c r="AQ159">
        <v>3.5364822576850002E-2</v>
      </c>
      <c r="AR159">
        <v>0.882328311419037</v>
      </c>
      <c r="AS159">
        <v>-2.9120522872458698E-2</v>
      </c>
      <c r="AT159">
        <v>0.90300144718841302</v>
      </c>
      <c r="AU159">
        <v>9.5430396772570106E-2</v>
      </c>
      <c r="AV159">
        <v>0.68899944791893697</v>
      </c>
      <c r="AW159">
        <v>8.8766455915516504E-2</v>
      </c>
      <c r="AX159">
        <v>0.70978069752291795</v>
      </c>
      <c r="AY159">
        <v>7.4846620673598194E-2</v>
      </c>
      <c r="AZ159">
        <v>0.75381598810617101</v>
      </c>
      <c r="BA159">
        <v>-7.6725908460932593E-2</v>
      </c>
      <c r="BB159">
        <v>0.74782460359077296</v>
      </c>
      <c r="BC159">
        <v>-1.97375522707984E-2</v>
      </c>
      <c r="BD159">
        <v>0.93417516241803</v>
      </c>
      <c r="BE159">
        <v>0.40742329898024099</v>
      </c>
      <c r="BF159" s="40">
        <v>7.4582815067587904E-2</v>
      </c>
      <c r="BG159" t="s">
        <v>959</v>
      </c>
      <c r="BH159" t="s">
        <v>959</v>
      </c>
      <c r="BI159" t="s">
        <v>952</v>
      </c>
      <c r="BJ159">
        <v>-0.63440210174401102</v>
      </c>
      <c r="BK159">
        <v>2.6613947732605199E-3</v>
      </c>
      <c r="BL159">
        <v>0.89483784884409601</v>
      </c>
      <c r="BM159" s="53">
        <v>1.0142692163402201E-7</v>
      </c>
      <c r="BN159">
        <v>0.108633914392437</v>
      </c>
      <c r="BO159">
        <v>0.64846408083740104</v>
      </c>
      <c r="BP159">
        <v>0.19935974219323399</v>
      </c>
      <c r="BQ159">
        <v>0.39941658111213002</v>
      </c>
      <c r="BR159">
        <v>0.149355844994076</v>
      </c>
      <c r="BS159">
        <v>0.52969459911482897</v>
      </c>
      <c r="BT159">
        <v>-7.6565030426048106E-2</v>
      </c>
      <c r="BU159">
        <v>0.74833696203329803</v>
      </c>
      <c r="BV159">
        <v>0.33795170244985601</v>
      </c>
      <c r="BW159">
        <v>0.14502422744671201</v>
      </c>
      <c r="BX159">
        <v>-9.6173005589986399E-2</v>
      </c>
      <c r="BY159">
        <v>0.68669656029206405</v>
      </c>
      <c r="BZ159">
        <v>-0.209609954875798</v>
      </c>
      <c r="CA159">
        <v>0.37510201979740099</v>
      </c>
      <c r="CB159">
        <v>-0.15977812336206601</v>
      </c>
      <c r="CC159">
        <v>0.50102142757949797</v>
      </c>
      <c r="CD159">
        <v>0.40264005449288798</v>
      </c>
      <c r="CE159">
        <v>7.8391049199976207E-2</v>
      </c>
      <c r="CF159">
        <v>2.8859409200806198E-3</v>
      </c>
      <c r="CG159">
        <v>0.99036558547085196</v>
      </c>
      <c r="CH159">
        <v>-4.91892633612512E-2</v>
      </c>
      <c r="CI159" s="40">
        <v>0.83683729623499603</v>
      </c>
    </row>
    <row r="160" spans="1:87" x14ac:dyDescent="0.25">
      <c r="A160" t="s">
        <v>959</v>
      </c>
      <c r="B160" t="s">
        <v>959</v>
      </c>
      <c r="C160" t="s">
        <v>952</v>
      </c>
      <c r="D160">
        <v>-0.24131621871898701</v>
      </c>
      <c r="E160">
        <v>0.30538245327574498</v>
      </c>
      <c r="F160">
        <v>0.258614154660817</v>
      </c>
      <c r="G160">
        <v>0.27091808325780597</v>
      </c>
      <c r="H160">
        <v>0.56734695839093796</v>
      </c>
      <c r="I160">
        <v>9.0819471098750205E-3</v>
      </c>
      <c r="J160">
        <v>0.368609175816628</v>
      </c>
      <c r="K160">
        <v>0.10976898151004701</v>
      </c>
      <c r="L160">
        <v>0.84124800598081695</v>
      </c>
      <c r="M160" s="53">
        <v>3.3670304088979598E-6</v>
      </c>
      <c r="N160">
        <v>0.20007073128553701</v>
      </c>
      <c r="O160">
        <v>0.397702654605608</v>
      </c>
      <c r="P160">
        <v>0.27789751884922198</v>
      </c>
      <c r="Q160">
        <v>0.23549638763446501</v>
      </c>
      <c r="R160">
        <v>0.10524259913391799</v>
      </c>
      <c r="S160">
        <v>0.65879055212035298</v>
      </c>
      <c r="T160">
        <v>0.34841911351842803</v>
      </c>
      <c r="U160">
        <v>0.13219950066255201</v>
      </c>
      <c r="V160">
        <v>5.6549112827671E-4</v>
      </c>
      <c r="W160">
        <v>0.99811212618331002</v>
      </c>
      <c r="X160">
        <v>0.26299280399341102</v>
      </c>
      <c r="Y160">
        <v>0.26259764246963202</v>
      </c>
      <c r="Z160">
        <v>0.229994611291823</v>
      </c>
      <c r="AA160">
        <v>0.32931237289845899</v>
      </c>
      <c r="AB160">
        <v>0.125646166983264</v>
      </c>
      <c r="AC160" s="40">
        <v>0.59762046124712598</v>
      </c>
      <c r="AD160" t="s">
        <v>964</v>
      </c>
      <c r="AE160" t="s">
        <v>964</v>
      </c>
      <c r="AF160" t="s">
        <v>952</v>
      </c>
      <c r="AG160">
        <v>0.16734074095334101</v>
      </c>
      <c r="AH160">
        <v>0.48069792835918601</v>
      </c>
      <c r="AI160">
        <v>-9.3561191915630601E-2</v>
      </c>
      <c r="AJ160">
        <v>0.694807628325672</v>
      </c>
      <c r="AK160">
        <v>0.172773724181639</v>
      </c>
      <c r="AL160">
        <v>0.46635549728534698</v>
      </c>
      <c r="AM160">
        <v>0.67834938707894599</v>
      </c>
      <c r="AN160">
        <v>1.0103503448256599E-3</v>
      </c>
      <c r="AO160">
        <v>-0.108873404766863</v>
      </c>
      <c r="AP160">
        <v>0.64773714146171901</v>
      </c>
      <c r="AQ160">
        <v>6.18262128935591E-2</v>
      </c>
      <c r="AR160">
        <v>0.79568216188624796</v>
      </c>
      <c r="AS160">
        <v>0.30468968519342798</v>
      </c>
      <c r="AT160">
        <v>0.19148614180168599</v>
      </c>
      <c r="AU160">
        <v>0.22441348464244401</v>
      </c>
      <c r="AV160">
        <v>0.34150564018690099</v>
      </c>
      <c r="AW160">
        <v>0.24242185740453001</v>
      </c>
      <c r="AX160">
        <v>0.30310357578428399</v>
      </c>
      <c r="AY160">
        <v>-1.5323704560805201E-3</v>
      </c>
      <c r="AZ160">
        <v>0.99488425853373197</v>
      </c>
      <c r="BA160">
        <v>-0.332351010456857</v>
      </c>
      <c r="BB160">
        <v>0.15223237100555201</v>
      </c>
      <c r="BC160">
        <v>-0.10011221398094799</v>
      </c>
      <c r="BD160">
        <v>0.67452558254049699</v>
      </c>
      <c r="BE160">
        <v>0.38427445155428203</v>
      </c>
      <c r="BF160" s="40">
        <v>9.4363586111452805E-2</v>
      </c>
      <c r="BG160" t="s">
        <v>962</v>
      </c>
      <c r="BH160" t="s">
        <v>962</v>
      </c>
      <c r="BI160" t="s">
        <v>952</v>
      </c>
      <c r="BJ160">
        <v>-0.48573662294991998</v>
      </c>
      <c r="BK160">
        <v>2.99121199764888E-2</v>
      </c>
      <c r="BL160">
        <v>0.81377880806979896</v>
      </c>
      <c r="BM160" s="53">
        <v>1.27287669081288E-5</v>
      </c>
      <c r="BN160">
        <v>0.14691219910508799</v>
      </c>
      <c r="BO160">
        <v>0.53652577515240396</v>
      </c>
      <c r="BP160">
        <v>0.48320108465873202</v>
      </c>
      <c r="BQ160">
        <v>3.0908061204466201E-2</v>
      </c>
      <c r="BR160">
        <v>0.37836722226790298</v>
      </c>
      <c r="BS160">
        <v>9.9974429200711298E-2</v>
      </c>
      <c r="BT160">
        <v>0.23071770786182799</v>
      </c>
      <c r="BU160">
        <v>0.327751710484389</v>
      </c>
      <c r="BV160">
        <v>0.15619107487298001</v>
      </c>
      <c r="BW160">
        <v>0.51080426601893902</v>
      </c>
      <c r="BX160">
        <v>0.203751655891905</v>
      </c>
      <c r="BY160">
        <v>0.38889436470820898</v>
      </c>
      <c r="BZ160">
        <v>-0.17320338258632501</v>
      </c>
      <c r="CA160">
        <v>0.46523059920509102</v>
      </c>
      <c r="CB160">
        <v>0.33416104042991301</v>
      </c>
      <c r="CC160">
        <v>0.149876153701408</v>
      </c>
      <c r="CD160">
        <v>0.12664103896675599</v>
      </c>
      <c r="CE160">
        <v>0.59469909999109005</v>
      </c>
      <c r="CF160">
        <v>0.52839349701396598</v>
      </c>
      <c r="CG160">
        <v>1.66190386666005E-2</v>
      </c>
      <c r="CH160">
        <v>0.29522873940033301</v>
      </c>
      <c r="CI160" s="40">
        <v>0.20634267912427601</v>
      </c>
    </row>
    <row r="161" spans="1:87" x14ac:dyDescent="0.25">
      <c r="A161" t="s">
        <v>960</v>
      </c>
      <c r="B161" t="s">
        <v>960</v>
      </c>
      <c r="C161" t="s">
        <v>952</v>
      </c>
      <c r="D161">
        <v>0.169555793013485</v>
      </c>
      <c r="E161">
        <v>0.47482410738897501</v>
      </c>
      <c r="F161">
        <v>0.19519094503665499</v>
      </c>
      <c r="G161">
        <v>0.409547321081284</v>
      </c>
      <c r="H161">
        <v>0.23147267880501901</v>
      </c>
      <c r="I161">
        <v>0.326126942211173</v>
      </c>
      <c r="J161">
        <v>0.20074660805455199</v>
      </c>
      <c r="K161">
        <v>0.396077133550019</v>
      </c>
      <c r="L161">
        <v>0.56077608292640702</v>
      </c>
      <c r="M161">
        <v>1.01069013890867E-2</v>
      </c>
      <c r="N161">
        <v>0.17045900263720201</v>
      </c>
      <c r="O161">
        <v>0.47243938084421899</v>
      </c>
      <c r="P161">
        <v>0.51797582506400197</v>
      </c>
      <c r="Q161">
        <v>1.93125908121634E-2</v>
      </c>
      <c r="R161">
        <v>3.6070114958620503E-2</v>
      </c>
      <c r="S161">
        <v>0.87999763816241605</v>
      </c>
      <c r="T161">
        <v>0.47592875989948003</v>
      </c>
      <c r="U161">
        <v>3.3909218493349803E-2</v>
      </c>
      <c r="V161">
        <v>0.37608784571439202</v>
      </c>
      <c r="W161">
        <v>0.102203104162988</v>
      </c>
      <c r="X161">
        <v>1.40850079788945E-2</v>
      </c>
      <c r="Y161">
        <v>0.95300248298873802</v>
      </c>
      <c r="Z161">
        <v>-7.45004639836329E-2</v>
      </c>
      <c r="AA161">
        <v>0.75492106508369505</v>
      </c>
      <c r="AB161">
        <v>0.53268166261557104</v>
      </c>
      <c r="AC161" s="40">
        <v>1.5601827879349999E-2</v>
      </c>
      <c r="AD161" t="s">
        <v>965</v>
      </c>
      <c r="AE161" t="s">
        <v>965</v>
      </c>
      <c r="AF161" t="s">
        <v>952</v>
      </c>
      <c r="AG161">
        <v>-0.10851844347896</v>
      </c>
      <c r="AH161">
        <v>0.64881468604021397</v>
      </c>
      <c r="AI161">
        <v>-0.135384561932405</v>
      </c>
      <c r="AJ161">
        <v>0.56928561800141397</v>
      </c>
      <c r="AK161">
        <v>0.43743658747361502</v>
      </c>
      <c r="AL161">
        <v>5.37574532001154E-2</v>
      </c>
      <c r="AM161">
        <v>0.891222391348786</v>
      </c>
      <c r="AN161" s="53">
        <v>1.35630694053059E-7</v>
      </c>
      <c r="AO161">
        <v>-6.3835020161699799E-2</v>
      </c>
      <c r="AP161">
        <v>0.78918472769444903</v>
      </c>
      <c r="AQ161">
        <v>0.28644380842722</v>
      </c>
      <c r="AR161">
        <v>0.22080488205944299</v>
      </c>
      <c r="AS161">
        <v>0.26368584770391801</v>
      </c>
      <c r="AT161">
        <v>0.26129565087076501</v>
      </c>
      <c r="AU161">
        <v>1.7996240039927301E-3</v>
      </c>
      <c r="AV161">
        <v>0.99399206031240195</v>
      </c>
      <c r="AW161">
        <v>0.50893256494730599</v>
      </c>
      <c r="AX161">
        <v>2.19232228562149E-2</v>
      </c>
      <c r="AY161">
        <v>0.12283025751301101</v>
      </c>
      <c r="AZ161">
        <v>0.60592124462211405</v>
      </c>
      <c r="BA161">
        <v>-5.4976103027171298E-2</v>
      </c>
      <c r="BB161">
        <v>0.81793379405422395</v>
      </c>
      <c r="BC161">
        <v>-0.15267389528571099</v>
      </c>
      <c r="BD161">
        <v>0.520484242427388</v>
      </c>
      <c r="BE161">
        <v>0.33638732011350198</v>
      </c>
      <c r="BF161" s="40">
        <v>0.14701308013803799</v>
      </c>
      <c r="BG161" t="s">
        <v>965</v>
      </c>
      <c r="BH161" t="s">
        <v>965</v>
      </c>
      <c r="BI161" t="s">
        <v>952</v>
      </c>
      <c r="BJ161">
        <v>-0.45903618175496103</v>
      </c>
      <c r="BK161">
        <v>4.1758070940482603E-2</v>
      </c>
      <c r="BL161">
        <v>0.92019771543735895</v>
      </c>
      <c r="BM161" s="53">
        <v>9.3066233348794297E-9</v>
      </c>
      <c r="BN161">
        <v>5.7441704767272103E-2</v>
      </c>
      <c r="BO161">
        <v>0.809908251921586</v>
      </c>
      <c r="BP161">
        <v>0.32735486667514901</v>
      </c>
      <c r="BQ161">
        <v>0.15886946695017001</v>
      </c>
      <c r="BR161">
        <v>0.241227501618792</v>
      </c>
      <c r="BS161">
        <v>0.30556576054492002</v>
      </c>
      <c r="BT161">
        <v>5.4762227643439298E-2</v>
      </c>
      <c r="BU161">
        <v>0.81863079371353298</v>
      </c>
      <c r="BV161">
        <v>0.16568885009266299</v>
      </c>
      <c r="BW161">
        <v>0.48510178904192303</v>
      </c>
      <c r="BX161">
        <v>0.17653916471710701</v>
      </c>
      <c r="BY161">
        <v>0.45654420973736098</v>
      </c>
      <c r="BZ161">
        <v>-0.16199320208559301</v>
      </c>
      <c r="CA161">
        <v>0.49502599531545999</v>
      </c>
      <c r="CB161">
        <v>6.6344596118102506E-2</v>
      </c>
      <c r="CC161">
        <v>0.78108640373907401</v>
      </c>
      <c r="CD161">
        <v>0.32394168341231599</v>
      </c>
      <c r="CE161">
        <v>0.16351705801854499</v>
      </c>
      <c r="CF161">
        <v>0.239130337854953</v>
      </c>
      <c r="CG161">
        <v>0.30991832445303003</v>
      </c>
      <c r="CH161">
        <v>0.18647904825684999</v>
      </c>
      <c r="CI161" s="40">
        <v>0.43116250644815202</v>
      </c>
    </row>
    <row r="162" spans="1:87" x14ac:dyDescent="0.25">
      <c r="A162" t="s">
        <v>961</v>
      </c>
      <c r="B162" t="s">
        <v>961</v>
      </c>
      <c r="C162" t="s">
        <v>952</v>
      </c>
      <c r="D162">
        <v>0.156382661939132</v>
      </c>
      <c r="E162">
        <v>0.51027946226361998</v>
      </c>
      <c r="F162">
        <v>-5.6115083977615797E-2</v>
      </c>
      <c r="G162">
        <v>0.81422418970514099</v>
      </c>
      <c r="H162">
        <v>7.4045586793770796E-2</v>
      </c>
      <c r="I162">
        <v>0.75637392037220297</v>
      </c>
      <c r="J162">
        <v>6.1475919732800503E-3</v>
      </c>
      <c r="K162">
        <v>0.97947851402414299</v>
      </c>
      <c r="L162">
        <v>0.67997570409347996</v>
      </c>
      <c r="M162">
        <v>9.7182107634507695E-4</v>
      </c>
      <c r="N162">
        <v>1.2024639931739901E-2</v>
      </c>
      <c r="O162">
        <v>0.95987156873869806</v>
      </c>
      <c r="P162">
        <v>1.38377264919755E-2</v>
      </c>
      <c r="Q162">
        <v>0.953826738456651</v>
      </c>
      <c r="R162">
        <v>-3.6648310648566898E-2</v>
      </c>
      <c r="S162">
        <v>0.87808766976264696</v>
      </c>
      <c r="T162">
        <v>-3.4099922252378102E-2</v>
      </c>
      <c r="U162">
        <v>0.88651055775343801</v>
      </c>
      <c r="V162">
        <v>0.131184017822253</v>
      </c>
      <c r="W162">
        <v>0.58143554028195199</v>
      </c>
      <c r="X162">
        <v>-7.9412584740879893E-2</v>
      </c>
      <c r="Y162">
        <v>0.73928336933028804</v>
      </c>
      <c r="Z162">
        <v>-0.148488437401011</v>
      </c>
      <c r="AA162">
        <v>0.53211479063453604</v>
      </c>
      <c r="AB162">
        <v>4.4419603445024498E-2</v>
      </c>
      <c r="AC162" s="40">
        <v>0.85248350389107697</v>
      </c>
      <c r="AD162" t="s">
        <v>962</v>
      </c>
      <c r="AE162" t="s">
        <v>962</v>
      </c>
      <c r="AF162" t="s">
        <v>952</v>
      </c>
      <c r="AG162">
        <v>-0.104466703883744</v>
      </c>
      <c r="AH162">
        <v>0.66116159901488203</v>
      </c>
      <c r="AI162">
        <v>-0.16136689946755001</v>
      </c>
      <c r="AJ162">
        <v>0.49671761352510901</v>
      </c>
      <c r="AK162">
        <v>0.58799205198845705</v>
      </c>
      <c r="AL162">
        <v>6.39769017774958E-3</v>
      </c>
      <c r="AM162">
        <v>0.713371978044684</v>
      </c>
      <c r="AN162">
        <v>4.1346484591240701E-4</v>
      </c>
      <c r="AO162">
        <v>7.5085625454665003E-2</v>
      </c>
      <c r="AP162">
        <v>0.75305325352359798</v>
      </c>
      <c r="AQ162">
        <v>0.51247675760024303</v>
      </c>
      <c r="AR162">
        <v>2.0868618831443399E-2</v>
      </c>
      <c r="AS162">
        <v>0.44847079098846998</v>
      </c>
      <c r="AT162">
        <v>4.7337319279326003E-2</v>
      </c>
      <c r="AU162">
        <v>0.11941178183139101</v>
      </c>
      <c r="AV162">
        <v>0.61606105650765197</v>
      </c>
      <c r="AW162">
        <v>0.65094629543690297</v>
      </c>
      <c r="AX162">
        <v>1.88100215786007E-3</v>
      </c>
      <c r="AY162">
        <v>0.29075528217392599</v>
      </c>
      <c r="AZ162">
        <v>0.213626413905457</v>
      </c>
      <c r="BA162">
        <v>5.8032219883014997E-2</v>
      </c>
      <c r="BB162">
        <v>0.80798880039131804</v>
      </c>
      <c r="BC162">
        <v>-9.5456872666257894E-2</v>
      </c>
      <c r="BD162">
        <v>0.68891729868312301</v>
      </c>
      <c r="BE162">
        <v>0.18025022296084001</v>
      </c>
      <c r="BF162" s="40">
        <v>0.446979425133816</v>
      </c>
      <c r="BG162" t="s">
        <v>960</v>
      </c>
      <c r="BH162" t="s">
        <v>960</v>
      </c>
      <c r="BI162" t="s">
        <v>952</v>
      </c>
      <c r="BJ162">
        <v>-0.35683677689429399</v>
      </c>
      <c r="BK162">
        <v>0.12248499581037001</v>
      </c>
      <c r="BL162">
        <v>0.671575740238472</v>
      </c>
      <c r="BM162">
        <v>1.1849886003037599E-3</v>
      </c>
      <c r="BN162">
        <v>-0.17866336777421701</v>
      </c>
      <c r="BO162">
        <v>0.45105653440961002</v>
      </c>
      <c r="BP162">
        <v>0.58818959893191602</v>
      </c>
      <c r="BQ162">
        <v>6.3755779561183402E-3</v>
      </c>
      <c r="BR162">
        <v>0.46630697572098301</v>
      </c>
      <c r="BS162">
        <v>3.8223983924901797E-2</v>
      </c>
      <c r="BT162">
        <v>-0.167966153272053</v>
      </c>
      <c r="BU162">
        <v>0.47903582086401703</v>
      </c>
      <c r="BV162">
        <v>0.29646381493453</v>
      </c>
      <c r="BW162">
        <v>0.20436111129328599</v>
      </c>
      <c r="BX162">
        <v>0.386406137809851</v>
      </c>
      <c r="BY162">
        <v>9.2396593498510704E-2</v>
      </c>
      <c r="BZ162">
        <v>0.16852931069430699</v>
      </c>
      <c r="CA162">
        <v>0.47754162057258898</v>
      </c>
      <c r="CB162">
        <v>0.30759813562569299</v>
      </c>
      <c r="CC162">
        <v>0.18706744820110899</v>
      </c>
      <c r="CD162">
        <v>0.17750139557636399</v>
      </c>
      <c r="CE162">
        <v>0.45405414120369297</v>
      </c>
      <c r="CF162">
        <v>0.289137956231444</v>
      </c>
      <c r="CG162">
        <v>0.216300942415628</v>
      </c>
      <c r="CH162">
        <v>0.212890522064519</v>
      </c>
      <c r="CI162" s="40">
        <v>0.36750085273104499</v>
      </c>
    </row>
    <row r="163" spans="1:87" x14ac:dyDescent="0.25">
      <c r="A163" t="s">
        <v>962</v>
      </c>
      <c r="B163" t="s">
        <v>962</v>
      </c>
      <c r="C163" t="s">
        <v>952</v>
      </c>
      <c r="D163">
        <v>5.4547621379161297E-2</v>
      </c>
      <c r="E163">
        <v>0.81933030693587905</v>
      </c>
      <c r="F163">
        <v>0.38048752836648703</v>
      </c>
      <c r="G163">
        <v>9.7933256305141797E-2</v>
      </c>
      <c r="H163">
        <v>2.3743370128747401E-2</v>
      </c>
      <c r="I163">
        <v>0.92085248279731802</v>
      </c>
      <c r="J163">
        <v>8.3356781326469703E-2</v>
      </c>
      <c r="K163">
        <v>0.72679766199810303</v>
      </c>
      <c r="L163">
        <v>0.47587404389945398</v>
      </c>
      <c r="M163">
        <v>3.39326297447421E-2</v>
      </c>
      <c r="N163">
        <v>-3.9973178349189703E-2</v>
      </c>
      <c r="O163">
        <v>0.86711744151469505</v>
      </c>
      <c r="P163">
        <v>0.31558771670639002</v>
      </c>
      <c r="Q163">
        <v>0.175284960065545</v>
      </c>
      <c r="R163">
        <v>0.381913447061906</v>
      </c>
      <c r="S163">
        <v>9.6577764995352394E-2</v>
      </c>
      <c r="T163">
        <v>-3.0820503072007E-2</v>
      </c>
      <c r="U163">
        <v>0.897366778373625</v>
      </c>
      <c r="V163">
        <v>9.1610916280821006E-2</v>
      </c>
      <c r="W163">
        <v>0.70088521800217696</v>
      </c>
      <c r="X163">
        <v>-3.27003992926828E-2</v>
      </c>
      <c r="Y163">
        <v>0.89114128235262802</v>
      </c>
      <c r="Z163">
        <v>6.5530915434374198E-2</v>
      </c>
      <c r="AA163">
        <v>0.78370979258623097</v>
      </c>
      <c r="AB163">
        <v>0.34305279326465399</v>
      </c>
      <c r="AC163" s="40">
        <v>0.138669972331701</v>
      </c>
      <c r="AD163" t="s">
        <v>960</v>
      </c>
      <c r="AE163" t="s">
        <v>960</v>
      </c>
      <c r="AF163" t="s">
        <v>952</v>
      </c>
      <c r="AG163">
        <v>-5.1172161579136503E-2</v>
      </c>
      <c r="AH163">
        <v>0.83034965184889398</v>
      </c>
      <c r="AI163">
        <v>-0.238198164206503</v>
      </c>
      <c r="AJ163">
        <v>0.31186495229190098</v>
      </c>
      <c r="AK163">
        <v>0.54761431747160505</v>
      </c>
      <c r="AL163">
        <v>1.24427289541124E-2</v>
      </c>
      <c r="AM163">
        <v>0.68279202621084201</v>
      </c>
      <c r="AN163">
        <v>9.0803076683825998E-4</v>
      </c>
      <c r="AO163">
        <v>-0.23518187666312701</v>
      </c>
      <c r="AP163">
        <v>0.31821408170600302</v>
      </c>
      <c r="AQ163">
        <v>0.50149820107940701</v>
      </c>
      <c r="AR163">
        <v>2.42728104674577E-2</v>
      </c>
      <c r="AS163">
        <v>0.304237661233422</v>
      </c>
      <c r="AT163">
        <v>0.19217912622969699</v>
      </c>
      <c r="AU163">
        <v>0.14230895852193301</v>
      </c>
      <c r="AV163">
        <v>0.54950294120469101</v>
      </c>
      <c r="AW163">
        <v>0.41727620113515701</v>
      </c>
      <c r="AX163">
        <v>6.7175438475119795E-2</v>
      </c>
      <c r="AY163">
        <v>0.45048852558154101</v>
      </c>
      <c r="AZ163">
        <v>4.6229932582681599E-2</v>
      </c>
      <c r="BA163">
        <v>0.25871764090833699</v>
      </c>
      <c r="BB163">
        <v>0.27071955344597498</v>
      </c>
      <c r="BC163">
        <v>0.190324623145325</v>
      </c>
      <c r="BD163">
        <v>0.42154767624385497</v>
      </c>
      <c r="BE163">
        <v>0.11750733379849</v>
      </c>
      <c r="BF163" s="40">
        <v>0.62173932627152395</v>
      </c>
      <c r="BG163" t="s">
        <v>958</v>
      </c>
      <c r="BH163" t="s">
        <v>958</v>
      </c>
      <c r="BI163" t="s">
        <v>952</v>
      </c>
      <c r="BJ163">
        <v>-0.34536605940640902</v>
      </c>
      <c r="BK163">
        <v>0.13585397953293901</v>
      </c>
      <c r="BL163">
        <v>0.80411162355301102</v>
      </c>
      <c r="BM163" s="53">
        <v>1.9328217503317601E-5</v>
      </c>
      <c r="BN163">
        <v>3.2844578784145102E-2</v>
      </c>
      <c r="BO163">
        <v>0.89066406367568296</v>
      </c>
      <c r="BP163">
        <v>0.525661117817245</v>
      </c>
      <c r="BQ163">
        <v>1.7294444168189701E-2</v>
      </c>
      <c r="BR163">
        <v>0.29461190481845601</v>
      </c>
      <c r="BS163">
        <v>0.20733709086695701</v>
      </c>
      <c r="BT163">
        <v>0.17837085797170399</v>
      </c>
      <c r="BU163">
        <v>0.45181017322802403</v>
      </c>
      <c r="BV163">
        <v>0.113874414093427</v>
      </c>
      <c r="BW163">
        <v>0.63262822855244205</v>
      </c>
      <c r="BX163">
        <v>0.35417528719878999</v>
      </c>
      <c r="BY163">
        <v>0.12549964808842301</v>
      </c>
      <c r="BZ163">
        <v>-0.129184018327895</v>
      </c>
      <c r="CA163">
        <v>0.58725910475215204</v>
      </c>
      <c r="CB163">
        <v>0.26703982586269698</v>
      </c>
      <c r="CC163">
        <v>0.25505238634628902</v>
      </c>
      <c r="CD163">
        <v>0.31181873797188098</v>
      </c>
      <c r="CE163">
        <v>0.180778438466734</v>
      </c>
      <c r="CF163">
        <v>0.48078367108314801</v>
      </c>
      <c r="CG163">
        <v>3.1881620906371998E-2</v>
      </c>
      <c r="CH163">
        <v>0.442392268461968</v>
      </c>
      <c r="CI163" s="40">
        <v>5.0796713475660102E-2</v>
      </c>
    </row>
    <row r="164" spans="1:87" x14ac:dyDescent="0.25">
      <c r="A164" t="s">
        <v>963</v>
      </c>
      <c r="B164" t="s">
        <v>963</v>
      </c>
      <c r="C164" t="s">
        <v>952</v>
      </c>
      <c r="D164">
        <v>3.2124090205558301E-2</v>
      </c>
      <c r="E164">
        <v>0.89304916208569296</v>
      </c>
      <c r="F164">
        <v>-6.3039309854584696E-2</v>
      </c>
      <c r="G164">
        <v>0.79175685452196698</v>
      </c>
      <c r="H164">
        <v>1.5278422828556799E-2</v>
      </c>
      <c r="I164">
        <v>0.94902517176120105</v>
      </c>
      <c r="J164">
        <v>-8.4180898029795406E-2</v>
      </c>
      <c r="K164">
        <v>0.72419708439282804</v>
      </c>
      <c r="L164">
        <v>0.799476331916951</v>
      </c>
      <c r="M164" s="53">
        <v>2.34266881899171E-5</v>
      </c>
      <c r="N164">
        <v>1.26714651715656E-2</v>
      </c>
      <c r="O164">
        <v>0.95771479501281198</v>
      </c>
      <c r="P164">
        <v>-0.205011225210534</v>
      </c>
      <c r="Q164">
        <v>0.38590539782829503</v>
      </c>
      <c r="R164">
        <v>9.8080693693115603E-2</v>
      </c>
      <c r="S164">
        <v>0.68079288258160797</v>
      </c>
      <c r="T164">
        <v>-0.19952978776062</v>
      </c>
      <c r="U164">
        <v>0.399006296441832</v>
      </c>
      <c r="V164">
        <v>-0.167315203547097</v>
      </c>
      <c r="W164">
        <v>0.480765857991926</v>
      </c>
      <c r="X164">
        <v>-8.2221717696026694E-2</v>
      </c>
      <c r="Y164">
        <v>0.73038417144834999</v>
      </c>
      <c r="Z164">
        <v>-8.7690803824549093E-2</v>
      </c>
      <c r="AA164">
        <v>0.71315409760636606</v>
      </c>
      <c r="AB164">
        <v>-0.25358657843264198</v>
      </c>
      <c r="AC164" s="40">
        <v>0.28067282020665801</v>
      </c>
      <c r="AD164" t="s">
        <v>961</v>
      </c>
      <c r="AE164" t="s">
        <v>961</v>
      </c>
      <c r="AF164" t="s">
        <v>952</v>
      </c>
      <c r="AG164">
        <v>2.2905591432341901E-2</v>
      </c>
      <c r="AH164">
        <v>0.92363723127681796</v>
      </c>
      <c r="AI164">
        <v>-4.7899097743984702E-2</v>
      </c>
      <c r="AJ164">
        <v>0.84106393782778199</v>
      </c>
      <c r="AK164">
        <v>0.52936514889551001</v>
      </c>
      <c r="AL164">
        <v>1.6384019707660999E-2</v>
      </c>
      <c r="AM164">
        <v>0.78627875735102803</v>
      </c>
      <c r="AN164" s="53">
        <v>3.9471645397193502E-5</v>
      </c>
      <c r="AO164">
        <v>-0.22574615328886699</v>
      </c>
      <c r="AP164">
        <v>0.33857042168416701</v>
      </c>
      <c r="AQ164">
        <v>0.14118624437059901</v>
      </c>
      <c r="AR164">
        <v>0.55268932099494805</v>
      </c>
      <c r="AS164">
        <v>0.12129501870288301</v>
      </c>
      <c r="AT164">
        <v>0.61046660160299204</v>
      </c>
      <c r="AU164">
        <v>0.13965257181902699</v>
      </c>
      <c r="AV164">
        <v>0.55705537688238105</v>
      </c>
      <c r="AW164">
        <v>0.23993568827874501</v>
      </c>
      <c r="AX164">
        <v>0.308242455300209</v>
      </c>
      <c r="AY164">
        <v>8.8314303955127904E-2</v>
      </c>
      <c r="AZ164">
        <v>0.71119808215546299</v>
      </c>
      <c r="BA164">
        <v>5.7089851288183897E-2</v>
      </c>
      <c r="BB164">
        <v>0.81105243872356303</v>
      </c>
      <c r="BC164">
        <v>-0.13363447040732701</v>
      </c>
      <c r="BD164">
        <v>0.57433422018357105</v>
      </c>
      <c r="BE164">
        <v>0.22655524028910501</v>
      </c>
      <c r="BF164" s="40">
        <v>0.33679564108266902</v>
      </c>
      <c r="BG164" t="s">
        <v>961</v>
      </c>
      <c r="BH164" t="s">
        <v>961</v>
      </c>
      <c r="BI164" t="s">
        <v>952</v>
      </c>
      <c r="BJ164">
        <v>-0.28652284235332898</v>
      </c>
      <c r="BK164">
        <v>0.220671889482315</v>
      </c>
      <c r="BL164">
        <v>0.75662512230705403</v>
      </c>
      <c r="BM164">
        <v>1.12966744054733E-4</v>
      </c>
      <c r="BN164">
        <v>-9.2159237489463294E-2</v>
      </c>
      <c r="BO164">
        <v>0.69917471260786002</v>
      </c>
      <c r="BP164">
        <v>0.14403060725001299</v>
      </c>
      <c r="BQ164">
        <v>0.54463286735462502</v>
      </c>
      <c r="BR164">
        <v>0.32202431067437698</v>
      </c>
      <c r="BS164">
        <v>0.16616852085207201</v>
      </c>
      <c r="BT164">
        <v>-5.9314067306560199E-2</v>
      </c>
      <c r="BU164">
        <v>0.803825840926778</v>
      </c>
      <c r="BV164">
        <v>0.253583055933153</v>
      </c>
      <c r="BW164">
        <v>0.280679730110172</v>
      </c>
      <c r="BX164">
        <v>1.04302857838319E-2</v>
      </c>
      <c r="BY164">
        <v>0.96518889866691404</v>
      </c>
      <c r="BZ164">
        <v>-0.13706592583428501</v>
      </c>
      <c r="CA164">
        <v>0.56445360409324197</v>
      </c>
      <c r="CB164">
        <v>5.9576119594166803E-2</v>
      </c>
      <c r="CC164">
        <v>0.80297541531224603</v>
      </c>
      <c r="CD164">
        <v>0.220059584033658</v>
      </c>
      <c r="CE164">
        <v>0.351198387157036</v>
      </c>
      <c r="CF164">
        <v>0.179501557200863</v>
      </c>
      <c r="CG164">
        <v>0.448900581299288</v>
      </c>
      <c r="CH164">
        <v>-3.43985035101032E-2</v>
      </c>
      <c r="CI164" s="40">
        <v>0.88552306887303001</v>
      </c>
    </row>
    <row r="165" spans="1:87" x14ac:dyDescent="0.25">
      <c r="A165" t="s">
        <v>964</v>
      </c>
      <c r="B165" t="s">
        <v>964</v>
      </c>
      <c r="C165" t="s">
        <v>952</v>
      </c>
      <c r="D165">
        <v>-6.7342953486755203E-3</v>
      </c>
      <c r="E165">
        <v>0.977520472554405</v>
      </c>
      <c r="F165">
        <v>0.25326139997087499</v>
      </c>
      <c r="G165">
        <v>0.28131115067625001</v>
      </c>
      <c r="H165">
        <v>0.40748294626162102</v>
      </c>
      <c r="I165">
        <v>7.4536214477530505E-2</v>
      </c>
      <c r="J165">
        <v>0.35307564761726601</v>
      </c>
      <c r="K165">
        <v>0.12676048910766199</v>
      </c>
      <c r="L165">
        <v>0.72811596395895795</v>
      </c>
      <c r="M165">
        <v>2.7293743332291201E-4</v>
      </c>
      <c r="N165">
        <v>-0.19994128283057799</v>
      </c>
      <c r="O165">
        <v>0.39801440396869198</v>
      </c>
      <c r="P165">
        <v>0.200325663275365</v>
      </c>
      <c r="Q165">
        <v>0.39708909797241099</v>
      </c>
      <c r="R165">
        <v>-0.111485121047944</v>
      </c>
      <c r="S165">
        <v>0.63982968249171501</v>
      </c>
      <c r="T165">
        <v>0.22876722175817499</v>
      </c>
      <c r="U165">
        <v>0.33197150349103299</v>
      </c>
      <c r="V165">
        <v>3.64644899509061E-2</v>
      </c>
      <c r="W165">
        <v>0.87869481949318595</v>
      </c>
      <c r="X165">
        <v>8.6593922588460895E-2</v>
      </c>
      <c r="Y165">
        <v>0.716599362446521</v>
      </c>
      <c r="Z165">
        <v>7.0786062133059102E-2</v>
      </c>
      <c r="AA165">
        <v>0.76680745118624405</v>
      </c>
      <c r="AB165">
        <v>0.20728674838634301</v>
      </c>
      <c r="AC165" s="40">
        <v>0.38053819650384701</v>
      </c>
      <c r="AD165" t="s">
        <v>958</v>
      </c>
      <c r="AE165" t="s">
        <v>958</v>
      </c>
      <c r="AF165" t="s">
        <v>952</v>
      </c>
      <c r="AG165">
        <v>1.81778399532108E-2</v>
      </c>
      <c r="AH165">
        <v>0.93936725527157205</v>
      </c>
      <c r="AI165">
        <v>-0.228307030999918</v>
      </c>
      <c r="AJ165">
        <v>0.33297176128436201</v>
      </c>
      <c r="AK165">
        <v>0.47858381979129799</v>
      </c>
      <c r="AL165">
        <v>3.27882653982111E-2</v>
      </c>
      <c r="AM165">
        <v>0.69568036863092197</v>
      </c>
      <c r="AN165">
        <v>6.59271666056339E-4</v>
      </c>
      <c r="AO165">
        <v>6.9587615294235794E-2</v>
      </c>
      <c r="AP165">
        <v>0.77065344234951305</v>
      </c>
      <c r="AQ165">
        <v>0.45133906631677501</v>
      </c>
      <c r="AR165">
        <v>4.5769145314784598E-2</v>
      </c>
      <c r="AS165">
        <v>0.49248033530548302</v>
      </c>
      <c r="AT165">
        <v>2.73854663610857E-2</v>
      </c>
      <c r="AU165">
        <v>-9.07916378473268E-2</v>
      </c>
      <c r="AV165">
        <v>0.70344356516325601</v>
      </c>
      <c r="AW165">
        <v>0.69712137576079003</v>
      </c>
      <c r="AX165">
        <v>6.3545615299644002E-4</v>
      </c>
      <c r="AY165">
        <v>0.25034919008600198</v>
      </c>
      <c r="AZ165">
        <v>0.28706795395621199</v>
      </c>
      <c r="BA165">
        <v>-2.1636179479289301E-2</v>
      </c>
      <c r="BB165">
        <v>0.92785833453482502</v>
      </c>
      <c r="BC165">
        <v>-0.15289127510794001</v>
      </c>
      <c r="BD165">
        <v>0.51988347689482906</v>
      </c>
      <c r="BE165">
        <v>0.21402551972857201</v>
      </c>
      <c r="BF165" s="40">
        <v>0.36489160279074201</v>
      </c>
      <c r="BG165" t="s">
        <v>963</v>
      </c>
      <c r="BH165" t="s">
        <v>963</v>
      </c>
      <c r="BI165" t="s">
        <v>952</v>
      </c>
      <c r="BJ165">
        <v>-0.24940852413760201</v>
      </c>
      <c r="BK165">
        <v>0.28894285162188799</v>
      </c>
      <c r="BL165">
        <v>0.79879468798498598</v>
      </c>
      <c r="BM165" s="53">
        <v>2.40886764435985E-5</v>
      </c>
      <c r="BN165">
        <v>4.6501306197741198E-2</v>
      </c>
      <c r="BO165">
        <v>0.84564789327279999</v>
      </c>
      <c r="BP165">
        <v>1.9803004923368901E-2</v>
      </c>
      <c r="BQ165">
        <v>0.93395733300444195</v>
      </c>
      <c r="BR165">
        <v>0.21491480294968801</v>
      </c>
      <c r="BS165">
        <v>0.36285463650069599</v>
      </c>
      <c r="BT165">
        <v>0.16723904843901599</v>
      </c>
      <c r="BU165">
        <v>0.48096845934063498</v>
      </c>
      <c r="BV165">
        <v>0.14375703016666999</v>
      </c>
      <c r="BW165">
        <v>0.545405430532657</v>
      </c>
      <c r="BX165">
        <v>-8.29473342948117E-2</v>
      </c>
      <c r="BY165">
        <v>0.72809078301487695</v>
      </c>
      <c r="BZ165">
        <v>-0.45519842140267502</v>
      </c>
      <c r="CA165">
        <v>4.3722534882575097E-2</v>
      </c>
      <c r="CB165">
        <v>-6.5974937413349297E-2</v>
      </c>
      <c r="CC165">
        <v>0.78227794038402099</v>
      </c>
      <c r="CD165">
        <v>0.35036268415328797</v>
      </c>
      <c r="CE165">
        <v>0.12990962272585799</v>
      </c>
      <c r="CF165">
        <v>0.23474119259055901</v>
      </c>
      <c r="CG165">
        <v>0.31914812821267502</v>
      </c>
      <c r="CH165">
        <v>9.6314395300687194E-2</v>
      </c>
      <c r="CI165" s="40">
        <v>0.68625840009389405</v>
      </c>
    </row>
    <row r="166" spans="1:87" x14ac:dyDescent="0.25">
      <c r="A166" t="s">
        <v>965</v>
      </c>
      <c r="B166" t="s">
        <v>965</v>
      </c>
      <c r="C166" t="s">
        <v>952</v>
      </c>
      <c r="D166">
        <v>1.37920424028096E-3</v>
      </c>
      <c r="E166">
        <v>0.99539559074301398</v>
      </c>
      <c r="F166">
        <v>0.120722286996469</v>
      </c>
      <c r="G166">
        <v>0.61216581219020405</v>
      </c>
      <c r="H166">
        <v>0.12501317324922501</v>
      </c>
      <c r="I166">
        <v>0.59948229188226299</v>
      </c>
      <c r="J166">
        <v>-1.7768949809289999E-3</v>
      </c>
      <c r="K166">
        <v>0.99406793854321596</v>
      </c>
      <c r="L166">
        <v>0.87656315407818597</v>
      </c>
      <c r="M166" s="53">
        <v>4.00336286684283E-7</v>
      </c>
      <c r="N166">
        <v>0.20833384344571601</v>
      </c>
      <c r="O166">
        <v>0.37808260063198101</v>
      </c>
      <c r="P166">
        <v>0.15812141634021301</v>
      </c>
      <c r="Q166">
        <v>0.50552840219261497</v>
      </c>
      <c r="R166">
        <v>0.28173626866859802</v>
      </c>
      <c r="S166">
        <v>0.22882118630364201</v>
      </c>
      <c r="T166">
        <v>2.14932291727239E-2</v>
      </c>
      <c r="U166">
        <v>0.92833379733620702</v>
      </c>
      <c r="V166">
        <v>5.0734660550234699E-2</v>
      </c>
      <c r="W166">
        <v>0.83178017383282099</v>
      </c>
      <c r="X166">
        <v>-3.7527081719117499E-2</v>
      </c>
      <c r="Y166">
        <v>0.87518604791280197</v>
      </c>
      <c r="Z166">
        <v>-7.0049274732720199E-2</v>
      </c>
      <c r="AA166">
        <v>0.76917129412678198</v>
      </c>
      <c r="AB166">
        <v>7.9526362937610104E-2</v>
      </c>
      <c r="AC166" s="40">
        <v>0.73892229628904105</v>
      </c>
      <c r="AD166" t="s">
        <v>963</v>
      </c>
      <c r="AE166" t="s">
        <v>963</v>
      </c>
      <c r="AF166" t="s">
        <v>952</v>
      </c>
      <c r="AG166">
        <v>-1.35073590854062E-2</v>
      </c>
      <c r="AH166">
        <v>0.95492801185518394</v>
      </c>
      <c r="AI166">
        <v>-6.0573829375764401E-2</v>
      </c>
      <c r="AJ166">
        <v>0.79973955434880195</v>
      </c>
      <c r="AK166">
        <v>0.29574741841535501</v>
      </c>
      <c r="AL166">
        <v>0.205508958813785</v>
      </c>
      <c r="AM166">
        <v>0.84810060546252397</v>
      </c>
      <c r="AN166" s="53">
        <v>2.3239652385581998E-6</v>
      </c>
      <c r="AO166">
        <v>-7.34100669467177E-2</v>
      </c>
      <c r="AP166">
        <v>0.75840505707078998</v>
      </c>
      <c r="AQ166">
        <v>1.9984085172130499E-2</v>
      </c>
      <c r="AR166">
        <v>0.93335471326785202</v>
      </c>
      <c r="AS166">
        <v>0.14162949047121201</v>
      </c>
      <c r="AT166">
        <v>0.55143035340328606</v>
      </c>
      <c r="AU166">
        <v>5.05555971494469E-2</v>
      </c>
      <c r="AV166">
        <v>0.83236581477748095</v>
      </c>
      <c r="AW166">
        <v>0.31518737908723499</v>
      </c>
      <c r="AX166">
        <v>0.175863005706763</v>
      </c>
      <c r="AY166">
        <v>-0.1553535567904</v>
      </c>
      <c r="AZ166">
        <v>0.51310145440517796</v>
      </c>
      <c r="BA166">
        <v>-0.30124423949948098</v>
      </c>
      <c r="BB166">
        <v>0.19681076222487701</v>
      </c>
      <c r="BC166">
        <v>-0.21236718692751699</v>
      </c>
      <c r="BD166">
        <v>0.36870751727312001</v>
      </c>
      <c r="BE166">
        <v>0.417592922807203</v>
      </c>
      <c r="BF166" s="40">
        <v>6.6946874775103096E-2</v>
      </c>
      <c r="BG166" t="s">
        <v>964</v>
      </c>
      <c r="BH166" t="s">
        <v>964</v>
      </c>
      <c r="BI166" t="s">
        <v>952</v>
      </c>
      <c r="BJ166">
        <v>-0.22499890443366699</v>
      </c>
      <c r="BK166">
        <v>0.34021441871469399</v>
      </c>
      <c r="BL166">
        <v>0.66012224560579202</v>
      </c>
      <c r="BM166">
        <v>1.53801315061219E-3</v>
      </c>
      <c r="BN166">
        <v>-5.19602377144553E-2</v>
      </c>
      <c r="BO166">
        <v>0.82777413337176498</v>
      </c>
      <c r="BP166">
        <v>6.8240387779225101E-2</v>
      </c>
      <c r="BQ166">
        <v>0.77498304940436402</v>
      </c>
      <c r="BR166">
        <v>0.25194897958232798</v>
      </c>
      <c r="BS166">
        <v>0.28389659243226201</v>
      </c>
      <c r="BT166">
        <v>3.64513773710003E-2</v>
      </c>
      <c r="BU166">
        <v>0.87873813212423302</v>
      </c>
      <c r="BV166">
        <v>0.40951959613414302</v>
      </c>
      <c r="BW166">
        <v>7.2958040115336603E-2</v>
      </c>
      <c r="BX166">
        <v>-0.16645868913594999</v>
      </c>
      <c r="BY166">
        <v>0.48304695548807097</v>
      </c>
      <c r="BZ166">
        <v>-0.49848539430743499</v>
      </c>
      <c r="CA166">
        <v>2.5279880719068799E-2</v>
      </c>
      <c r="CB166">
        <v>-0.15994173995779501</v>
      </c>
      <c r="CC166">
        <v>0.50057737660027801</v>
      </c>
      <c r="CD166">
        <v>0.55993842416302597</v>
      </c>
      <c r="CE166">
        <v>1.02440552150629E-2</v>
      </c>
      <c r="CF166">
        <v>0.104686309927077</v>
      </c>
      <c r="CG166">
        <v>0.66049019164048095</v>
      </c>
      <c r="CH166">
        <v>7.3229043002843094E-2</v>
      </c>
      <c r="CI166" s="40">
        <v>0.75898389352568796</v>
      </c>
    </row>
    <row r="167" spans="1:87" x14ac:dyDescent="0.25">
      <c r="A167" t="s">
        <v>966</v>
      </c>
      <c r="B167" t="s">
        <v>966</v>
      </c>
      <c r="C167" t="s">
        <v>967</v>
      </c>
      <c r="D167">
        <v>-0.57573005800295995</v>
      </c>
      <c r="E167">
        <v>7.8988463735569902E-3</v>
      </c>
      <c r="F167">
        <v>0.88599336083157298</v>
      </c>
      <c r="G167" s="53">
        <v>2.02909087437588E-7</v>
      </c>
      <c r="H167">
        <v>0.64378800193065899</v>
      </c>
      <c r="I167">
        <v>2.1910971415763599E-3</v>
      </c>
      <c r="J167">
        <v>0.775746611696156</v>
      </c>
      <c r="K167" s="53">
        <v>5.83720104015385E-5</v>
      </c>
      <c r="L167">
        <v>0.18248581685191401</v>
      </c>
      <c r="M167">
        <v>0.44126817736742802</v>
      </c>
      <c r="N167">
        <v>0.110066289181321</v>
      </c>
      <c r="O167">
        <v>0.64412089004413198</v>
      </c>
      <c r="P167">
        <v>0.74474960848275096</v>
      </c>
      <c r="Q167">
        <v>1.6537722087010901E-4</v>
      </c>
      <c r="R167">
        <v>0.24854411660721701</v>
      </c>
      <c r="S167">
        <v>0.290672384180506</v>
      </c>
      <c r="T167">
        <v>0.55513902076088095</v>
      </c>
      <c r="U167">
        <v>1.1059320960619399E-2</v>
      </c>
      <c r="V167">
        <v>0.14619802660803899</v>
      </c>
      <c r="W167">
        <v>0.53852984975695295</v>
      </c>
      <c r="X167">
        <v>0.21709264736814099</v>
      </c>
      <c r="Y167">
        <v>0.35789368282688699</v>
      </c>
      <c r="Z167">
        <v>0.29292323645128598</v>
      </c>
      <c r="AA167">
        <v>0.21007565888929899</v>
      </c>
      <c r="AB167">
        <v>0.56896997484882705</v>
      </c>
      <c r="AC167" s="40">
        <v>8.8422892355896204E-3</v>
      </c>
      <c r="AD167" t="s">
        <v>979</v>
      </c>
      <c r="AE167" t="s">
        <v>979</v>
      </c>
      <c r="AF167" t="s">
        <v>967</v>
      </c>
      <c r="AG167">
        <v>0.66047065804084104</v>
      </c>
      <c r="AH167">
        <v>1.5261027168176E-3</v>
      </c>
      <c r="AI167">
        <v>0.33107530196763102</v>
      </c>
      <c r="AJ167">
        <v>0.15390842568886201</v>
      </c>
      <c r="AK167">
        <v>0.29767494150787099</v>
      </c>
      <c r="AL167">
        <v>0.20243028772673799</v>
      </c>
      <c r="AM167">
        <v>8.4853958142326602E-2</v>
      </c>
      <c r="AN167">
        <v>0.72207533442288196</v>
      </c>
      <c r="AO167">
        <v>0.47384073760247603</v>
      </c>
      <c r="AP167">
        <v>3.4811598402903897E-2</v>
      </c>
      <c r="AQ167">
        <v>0.15523719148342199</v>
      </c>
      <c r="AR167">
        <v>0.51342101580139399</v>
      </c>
      <c r="AS167">
        <v>0.67948425184935202</v>
      </c>
      <c r="AT167">
        <v>9.8333110474363591E-4</v>
      </c>
      <c r="AU167">
        <v>0.23441203778309</v>
      </c>
      <c r="AV167">
        <v>0.31984685262558399</v>
      </c>
      <c r="AW167">
        <v>0.30388411132264598</v>
      </c>
      <c r="AX167">
        <v>0.192722315527107</v>
      </c>
      <c r="AY167">
        <v>0.24629423319885699</v>
      </c>
      <c r="AZ167">
        <v>0.295203779271619</v>
      </c>
      <c r="BA167">
        <v>-0.233523915921341</v>
      </c>
      <c r="BB167">
        <v>0.32173669929193699</v>
      </c>
      <c r="BC167">
        <v>5.6983149199789897E-2</v>
      </c>
      <c r="BD167">
        <v>0.811399494586728</v>
      </c>
      <c r="BE167">
        <v>0.29003722592706899</v>
      </c>
      <c r="BF167" s="40">
        <v>0.21481114010934399</v>
      </c>
      <c r="BG167" t="s">
        <v>979</v>
      </c>
      <c r="BH167" t="s">
        <v>979</v>
      </c>
      <c r="BI167" t="s">
        <v>967</v>
      </c>
      <c r="BJ167">
        <v>0.545112450209985</v>
      </c>
      <c r="BK167">
        <v>1.2932487347307399E-2</v>
      </c>
      <c r="BL167">
        <v>-0.38964114270956501</v>
      </c>
      <c r="BM167">
        <v>8.9469208548015197E-2</v>
      </c>
      <c r="BN167">
        <v>-0.26756438939113802</v>
      </c>
      <c r="BO167">
        <v>0.254084584532836</v>
      </c>
      <c r="BP167">
        <v>-5.5422846080321199E-2</v>
      </c>
      <c r="BQ167">
        <v>0.81647832549124499</v>
      </c>
      <c r="BR167">
        <v>-6.0873656177065798E-2</v>
      </c>
      <c r="BS167">
        <v>0.79876774059658495</v>
      </c>
      <c r="BT167">
        <v>0.17196255780171199</v>
      </c>
      <c r="BU167">
        <v>0.46848298486286899</v>
      </c>
      <c r="BV167">
        <v>-7.31792182850899E-2</v>
      </c>
      <c r="BW167">
        <v>0.75914323314847798</v>
      </c>
      <c r="BX167">
        <v>0.16860819503584401</v>
      </c>
      <c r="BY167">
        <v>0.47733250651285303</v>
      </c>
      <c r="BZ167">
        <v>0.15826055221506399</v>
      </c>
      <c r="CA167">
        <v>0.50514914250926501</v>
      </c>
      <c r="CB167">
        <v>8.9705852743475895E-2</v>
      </c>
      <c r="CC167">
        <v>0.70683885757149501</v>
      </c>
      <c r="CD167">
        <v>-3.9411106727625404E-3</v>
      </c>
      <c r="CE167">
        <v>0.986843263395075</v>
      </c>
      <c r="CF167">
        <v>7.3290582861127704E-2</v>
      </c>
      <c r="CG167">
        <v>0.75878710175144404</v>
      </c>
      <c r="CH167">
        <v>0.10838927596787599</v>
      </c>
      <c r="CI167" s="40">
        <v>0.649206962618187</v>
      </c>
    </row>
    <row r="168" spans="1:87" x14ac:dyDescent="0.25">
      <c r="A168" t="s">
        <v>968</v>
      </c>
      <c r="B168" t="s">
        <v>968</v>
      </c>
      <c r="C168" t="s">
        <v>967</v>
      </c>
      <c r="D168">
        <v>-0.54620664768411198</v>
      </c>
      <c r="E168">
        <v>1.27164107904461E-2</v>
      </c>
      <c r="F168">
        <v>0.87078966436151395</v>
      </c>
      <c r="G168" s="53">
        <v>5.9097706898565303E-7</v>
      </c>
      <c r="H168">
        <v>0.69542905647344799</v>
      </c>
      <c r="I168">
        <v>6.6350156487635602E-4</v>
      </c>
      <c r="J168">
        <v>0.73274292401028596</v>
      </c>
      <c r="K168">
        <v>2.38291398314973E-4</v>
      </c>
      <c r="L168">
        <v>0.31524668409928203</v>
      </c>
      <c r="M168">
        <v>0.17577729364693301</v>
      </c>
      <c r="N168">
        <v>0.112236323707106</v>
      </c>
      <c r="O168">
        <v>0.63756213577683796</v>
      </c>
      <c r="P168">
        <v>0.58536846658096398</v>
      </c>
      <c r="Q168">
        <v>6.6973762555466001E-3</v>
      </c>
      <c r="R168">
        <v>0.45041701335942402</v>
      </c>
      <c r="S168">
        <v>4.6268836804874501E-2</v>
      </c>
      <c r="T168">
        <v>0.44774147370926798</v>
      </c>
      <c r="U168">
        <v>4.7742559193557202E-2</v>
      </c>
      <c r="V168">
        <v>-0.19759729817989799</v>
      </c>
      <c r="W168">
        <v>0.403682630022</v>
      </c>
      <c r="X168">
        <v>0.42913545002411602</v>
      </c>
      <c r="Y168">
        <v>5.9009328261693299E-2</v>
      </c>
      <c r="Z168">
        <v>0.521685283163696</v>
      </c>
      <c r="AA168">
        <v>1.83162718644342E-2</v>
      </c>
      <c r="AB168">
        <v>0.23561326204985999</v>
      </c>
      <c r="AC168" s="40">
        <v>0.31730133076106998</v>
      </c>
      <c r="AD168" t="s">
        <v>980</v>
      </c>
      <c r="AE168" t="s">
        <v>980</v>
      </c>
      <c r="AF168" t="s">
        <v>967</v>
      </c>
      <c r="AG168">
        <v>0.56764707161646</v>
      </c>
      <c r="AH168">
        <v>9.0372376377067503E-3</v>
      </c>
      <c r="AI168">
        <v>0.117219833906622</v>
      </c>
      <c r="AJ168">
        <v>0.62259833196590098</v>
      </c>
      <c r="AK168">
        <v>4.9563134803484801E-2</v>
      </c>
      <c r="AL168">
        <v>0.83561327503902005</v>
      </c>
      <c r="AM168">
        <v>-0.14113057185601399</v>
      </c>
      <c r="AN168">
        <v>0.55284754063665797</v>
      </c>
      <c r="AO168">
        <v>0.499961830608396</v>
      </c>
      <c r="AP168">
        <v>2.4782318528420499E-2</v>
      </c>
      <c r="AQ168">
        <v>2.8540012389997101E-2</v>
      </c>
      <c r="AR168">
        <v>0.90492661448915102</v>
      </c>
      <c r="AS168">
        <v>0.55788803889736505</v>
      </c>
      <c r="AT168">
        <v>1.05861608956516E-2</v>
      </c>
      <c r="AU168">
        <v>-0.122977179568839</v>
      </c>
      <c r="AV168">
        <v>0.60548698160268799</v>
      </c>
      <c r="AW168">
        <v>0.34538265019255099</v>
      </c>
      <c r="AX168">
        <v>0.135833930022038</v>
      </c>
      <c r="AY168">
        <v>-0.20668977764779001</v>
      </c>
      <c r="AZ168">
        <v>0.38194217946849801</v>
      </c>
      <c r="BA168">
        <v>-0.48455029060953803</v>
      </c>
      <c r="BB168">
        <v>3.0374919403101702E-2</v>
      </c>
      <c r="BC168">
        <v>-0.247388382755171</v>
      </c>
      <c r="BD168">
        <v>0.29299472905074703</v>
      </c>
      <c r="BE168">
        <v>0.22493442801385999</v>
      </c>
      <c r="BF168" s="40">
        <v>0.34035648979142302</v>
      </c>
      <c r="BG168" t="s">
        <v>980</v>
      </c>
      <c r="BH168" t="s">
        <v>980</v>
      </c>
      <c r="BI168" t="s">
        <v>967</v>
      </c>
      <c r="BJ168">
        <v>0.51249139648247999</v>
      </c>
      <c r="BK168">
        <v>2.0864348197136999E-2</v>
      </c>
      <c r="BL168">
        <v>-0.180004249524986</v>
      </c>
      <c r="BM168">
        <v>0.44761014727825699</v>
      </c>
      <c r="BN168">
        <v>-1.7185571166660001E-3</v>
      </c>
      <c r="BO168">
        <v>0.99426269302009895</v>
      </c>
      <c r="BP168">
        <v>-8.4820533272796206E-2</v>
      </c>
      <c r="BQ168">
        <v>0.72218065679960697</v>
      </c>
      <c r="BR168">
        <v>-9.5597321277426595E-2</v>
      </c>
      <c r="BS168">
        <v>0.68848157169850799</v>
      </c>
      <c r="BT168">
        <v>0.42085455839493302</v>
      </c>
      <c r="BU168">
        <v>6.4626980604823997E-2</v>
      </c>
      <c r="BV168">
        <v>-0.26596320552768898</v>
      </c>
      <c r="BW168">
        <v>0.25704603956647099</v>
      </c>
      <c r="BX168">
        <v>0.108694991024348</v>
      </c>
      <c r="BY168">
        <v>0.64827866218721697</v>
      </c>
      <c r="BZ168">
        <v>-0.42001868134676901</v>
      </c>
      <c r="CA168">
        <v>6.5215651827511698E-2</v>
      </c>
      <c r="CB168">
        <v>-6.6258234783092604E-2</v>
      </c>
      <c r="CC168">
        <v>0.78136473396490203</v>
      </c>
      <c r="CD168">
        <v>0.19680926897186601</v>
      </c>
      <c r="CE168">
        <v>0.405598110215591</v>
      </c>
      <c r="CF168">
        <v>0.45705490010717797</v>
      </c>
      <c r="CG168">
        <v>4.2763540035217699E-2</v>
      </c>
      <c r="CH168">
        <v>0.45820388051042898</v>
      </c>
      <c r="CI168" s="40">
        <v>4.2178200872945097E-2</v>
      </c>
    </row>
    <row r="169" spans="1:87" x14ac:dyDescent="0.25">
      <c r="A169" t="s">
        <v>969</v>
      </c>
      <c r="B169" t="s">
        <v>969</v>
      </c>
      <c r="C169" t="s">
        <v>967</v>
      </c>
      <c r="D169">
        <v>-0.49652815935575501</v>
      </c>
      <c r="E169">
        <v>2.59516000668851E-2</v>
      </c>
      <c r="F169">
        <v>0.864689320357651</v>
      </c>
      <c r="G169" s="53">
        <v>8.7456560795824597E-7</v>
      </c>
      <c r="H169">
        <v>0.59980435980939695</v>
      </c>
      <c r="I169">
        <v>5.1813368974399704E-3</v>
      </c>
      <c r="J169">
        <v>0.73313581654201099</v>
      </c>
      <c r="K169">
        <v>2.35531019525479E-4</v>
      </c>
      <c r="L169">
        <v>0.37463144493836797</v>
      </c>
      <c r="M169">
        <v>0.103645883425945</v>
      </c>
      <c r="N169">
        <v>1.18970004202889E-2</v>
      </c>
      <c r="O169">
        <v>0.96029720202576696</v>
      </c>
      <c r="P169">
        <v>0.51629770563704402</v>
      </c>
      <c r="Q169">
        <v>1.9777283625512398E-2</v>
      </c>
      <c r="R169">
        <v>0.46901150830530802</v>
      </c>
      <c r="S169">
        <v>3.69703599569478E-2</v>
      </c>
      <c r="T169">
        <v>0.40230918395820803</v>
      </c>
      <c r="U169">
        <v>7.8659717630332901E-2</v>
      </c>
      <c r="V169">
        <v>-0.21730094165708699</v>
      </c>
      <c r="W169">
        <v>0.35742125871105601</v>
      </c>
      <c r="X169">
        <v>0.45104490108731299</v>
      </c>
      <c r="Y169">
        <v>4.59281103069272E-2</v>
      </c>
      <c r="Z169">
        <v>0.50773752249333104</v>
      </c>
      <c r="AA169">
        <v>2.22882033400367E-2</v>
      </c>
      <c r="AB169">
        <v>0.240712195893136</v>
      </c>
      <c r="AC169" s="40">
        <v>0.30663180313511601</v>
      </c>
      <c r="AD169" t="s">
        <v>969</v>
      </c>
      <c r="AE169" t="s">
        <v>969</v>
      </c>
      <c r="AF169" t="s">
        <v>967</v>
      </c>
      <c r="AG169">
        <v>0.36237270964302998</v>
      </c>
      <c r="AH169">
        <v>0.116380700120254</v>
      </c>
      <c r="AI169">
        <v>0.28131062323037198</v>
      </c>
      <c r="AJ169">
        <v>0.229555207811313</v>
      </c>
      <c r="AK169">
        <v>0.31690419412232901</v>
      </c>
      <c r="AL169">
        <v>0.173393239763412</v>
      </c>
      <c r="AM169">
        <v>0.24873649290580799</v>
      </c>
      <c r="AN169">
        <v>0.29028692263871803</v>
      </c>
      <c r="AO169">
        <v>0.54826834354124898</v>
      </c>
      <c r="AP169">
        <v>1.231720174507E-2</v>
      </c>
      <c r="AQ169">
        <v>0.34225942944938598</v>
      </c>
      <c r="AR169">
        <v>0.13964514042985199</v>
      </c>
      <c r="AS169">
        <v>0.77897737135614198</v>
      </c>
      <c r="AT169" s="53">
        <v>5.1885525892170098E-5</v>
      </c>
      <c r="AU169">
        <v>0.44626422098857599</v>
      </c>
      <c r="AV169">
        <v>4.8571536332125999E-2</v>
      </c>
      <c r="AW169">
        <v>0.48117117384942398</v>
      </c>
      <c r="AX169">
        <v>3.1723968708618301E-2</v>
      </c>
      <c r="AY169">
        <v>9.7062674146898703E-2</v>
      </c>
      <c r="AZ169">
        <v>0.683941125664005</v>
      </c>
      <c r="BA169">
        <v>-0.39865268993311898</v>
      </c>
      <c r="BB169">
        <v>8.1674539899000101E-2</v>
      </c>
      <c r="BC169">
        <v>9.3221696437425505E-2</v>
      </c>
      <c r="BD169">
        <v>0.69586431292540596</v>
      </c>
      <c r="BE169">
        <v>0.47756600624163098</v>
      </c>
      <c r="BF169" s="40">
        <v>3.3214505134911199E-2</v>
      </c>
      <c r="BG169" t="s">
        <v>981</v>
      </c>
      <c r="BH169" t="s">
        <v>981</v>
      </c>
      <c r="BI169" t="s">
        <v>967</v>
      </c>
      <c r="BJ169">
        <v>-0.36653976055069498</v>
      </c>
      <c r="BK169">
        <v>0.11193209805137699</v>
      </c>
      <c r="BL169">
        <v>0.38547580497628497</v>
      </c>
      <c r="BM169">
        <v>9.3251316029236697E-2</v>
      </c>
      <c r="BN169">
        <v>7.2428501453757593E-2</v>
      </c>
      <c r="BO169">
        <v>0.76154515613405505</v>
      </c>
      <c r="BP169">
        <v>0.88071344889204595</v>
      </c>
      <c r="BQ169" s="53">
        <v>2.9893598844724002E-7</v>
      </c>
      <c r="BR169">
        <v>0.59832046057958399</v>
      </c>
      <c r="BS169">
        <v>5.3227521528070804E-3</v>
      </c>
      <c r="BT169">
        <v>8.2012897522246008E-3</v>
      </c>
      <c r="BU169">
        <v>0.97262514666165401</v>
      </c>
      <c r="BV169">
        <v>0.25769422473784598</v>
      </c>
      <c r="BW169">
        <v>0.272686898266566</v>
      </c>
      <c r="BX169">
        <v>0.405511651467648</v>
      </c>
      <c r="BY169">
        <v>7.6087866452030195E-2</v>
      </c>
      <c r="BZ169">
        <v>0.106059030842287</v>
      </c>
      <c r="CA169">
        <v>0.65629901085567099</v>
      </c>
      <c r="CB169">
        <v>0.46326951385995702</v>
      </c>
      <c r="CC169">
        <v>3.9670995566108799E-2</v>
      </c>
      <c r="CD169">
        <v>0.157012749942085</v>
      </c>
      <c r="CE169">
        <v>0.50855531673575005</v>
      </c>
      <c r="CF169">
        <v>0.76029429496065304</v>
      </c>
      <c r="CG169" s="53">
        <v>9.9987286074204503E-5</v>
      </c>
      <c r="CH169">
        <v>0.45553194583455198</v>
      </c>
      <c r="CI169" s="40">
        <v>4.3549036930245498E-2</v>
      </c>
    </row>
    <row r="170" spans="1:87" x14ac:dyDescent="0.25">
      <c r="A170" t="s">
        <v>970</v>
      </c>
      <c r="B170" t="s">
        <v>970</v>
      </c>
      <c r="C170" t="s">
        <v>967</v>
      </c>
      <c r="D170">
        <v>-0.47444196946817502</v>
      </c>
      <c r="E170">
        <v>3.45498674232207E-2</v>
      </c>
      <c r="F170">
        <v>0.87904448808098501</v>
      </c>
      <c r="G170" s="53">
        <v>3.3661964515096402E-7</v>
      </c>
      <c r="H170">
        <v>0.76576329351590799</v>
      </c>
      <c r="I170" s="53">
        <v>8.30252199635258E-5</v>
      </c>
      <c r="J170">
        <v>0.65925487246398695</v>
      </c>
      <c r="K170">
        <v>1.5680035661606599E-3</v>
      </c>
      <c r="L170">
        <v>0.32673842318297802</v>
      </c>
      <c r="M170">
        <v>0.15970201652095001</v>
      </c>
      <c r="N170">
        <v>5.8946755293307201E-2</v>
      </c>
      <c r="O170">
        <v>0.80501821792471995</v>
      </c>
      <c r="P170">
        <v>0.865046705154494</v>
      </c>
      <c r="Q170" s="53">
        <v>8.5515944523335698E-7</v>
      </c>
      <c r="R170">
        <v>0.30587756808676198</v>
      </c>
      <c r="S170">
        <v>0.18967304595576301</v>
      </c>
      <c r="T170">
        <v>0.56417374622688199</v>
      </c>
      <c r="U170">
        <v>9.5657948791587604E-3</v>
      </c>
      <c r="V170">
        <v>0.18165268766029499</v>
      </c>
      <c r="W170">
        <v>0.44339208401059799</v>
      </c>
      <c r="X170">
        <v>0.37050602976050201</v>
      </c>
      <c r="Y170">
        <v>0.107812892496417</v>
      </c>
      <c r="Z170">
        <v>0.41320828064603699</v>
      </c>
      <c r="AA170">
        <v>7.0163470832875496E-2</v>
      </c>
      <c r="AB170">
        <v>0.61023341506826501</v>
      </c>
      <c r="AC170" s="40">
        <v>4.2722695714748999E-3</v>
      </c>
      <c r="AD170" t="s">
        <v>974</v>
      </c>
      <c r="AE170" t="s">
        <v>974</v>
      </c>
      <c r="AF170" t="s">
        <v>967</v>
      </c>
      <c r="AG170">
        <v>0.35955562865227297</v>
      </c>
      <c r="AH170">
        <v>0.11945909962170601</v>
      </c>
      <c r="AI170">
        <v>0.101995714394979</v>
      </c>
      <c r="AJ170">
        <v>0.66873329408480298</v>
      </c>
      <c r="AK170">
        <v>0.40453304587718802</v>
      </c>
      <c r="AL170">
        <v>7.68670268878833E-2</v>
      </c>
      <c r="AM170">
        <v>4.7288163289465501E-2</v>
      </c>
      <c r="AN170">
        <v>0.84306685585101704</v>
      </c>
      <c r="AO170">
        <v>0.41529024532924302</v>
      </c>
      <c r="AP170">
        <v>6.8622003899872802E-2</v>
      </c>
      <c r="AQ170">
        <v>0.60288145215071098</v>
      </c>
      <c r="AR170">
        <v>4.8979442871851103E-3</v>
      </c>
      <c r="AS170">
        <v>0.870564336714446</v>
      </c>
      <c r="AT170" s="53">
        <v>5.9980301424331105E-7</v>
      </c>
      <c r="AU170">
        <v>0.291767830819533</v>
      </c>
      <c r="AV170">
        <v>0.21196313443881701</v>
      </c>
      <c r="AW170">
        <v>0.55091586563782402</v>
      </c>
      <c r="AX170">
        <v>1.1819477314388699E-2</v>
      </c>
      <c r="AY170">
        <v>0.45404635804983201</v>
      </c>
      <c r="AZ170">
        <v>4.4325935517537197E-2</v>
      </c>
      <c r="BA170">
        <v>-7.1362240508810503E-3</v>
      </c>
      <c r="BB170">
        <v>0.97617916182467301</v>
      </c>
      <c r="BC170">
        <v>0.20092219656114599</v>
      </c>
      <c r="BD170">
        <v>0.395655434297154</v>
      </c>
      <c r="BE170">
        <v>0.23383453091886899</v>
      </c>
      <c r="BF170" s="40">
        <v>0.32107498157574998</v>
      </c>
      <c r="BG170" t="s">
        <v>973</v>
      </c>
      <c r="BH170" t="s">
        <v>973</v>
      </c>
      <c r="BI170" t="s">
        <v>967</v>
      </c>
      <c r="BJ170">
        <v>-0.31338777089448</v>
      </c>
      <c r="BK170">
        <v>0.178477486308666</v>
      </c>
      <c r="BL170">
        <v>0.451533215169172</v>
      </c>
      <c r="BM170">
        <v>4.5664460570176299E-2</v>
      </c>
      <c r="BN170">
        <v>4.3387452295023402E-2</v>
      </c>
      <c r="BO170">
        <v>0.85587652987651297</v>
      </c>
      <c r="BP170">
        <v>0.58468613561510496</v>
      </c>
      <c r="BQ170">
        <v>6.7771746376638596E-3</v>
      </c>
      <c r="BR170">
        <v>0.33121722479381099</v>
      </c>
      <c r="BS170">
        <v>0.15372133366470001</v>
      </c>
      <c r="BT170">
        <v>-2.6770415692747698E-2</v>
      </c>
      <c r="BU170">
        <v>0.91079829879327701</v>
      </c>
      <c r="BV170">
        <v>0.615146361551975</v>
      </c>
      <c r="BW170">
        <v>3.8922113773685002E-3</v>
      </c>
      <c r="BX170">
        <v>0.149744385740121</v>
      </c>
      <c r="BY170">
        <v>0.52861217573448804</v>
      </c>
      <c r="BZ170">
        <v>-0.13968510650606999</v>
      </c>
      <c r="CA170">
        <v>0.55696259807453097</v>
      </c>
      <c r="CB170">
        <v>-1.5650476450779199E-2</v>
      </c>
      <c r="CC170">
        <v>0.94778545621890498</v>
      </c>
      <c r="CD170">
        <v>0.55856408643664801</v>
      </c>
      <c r="CE170">
        <v>1.04723535644403E-2</v>
      </c>
      <c r="CF170">
        <v>0.56786011804679304</v>
      </c>
      <c r="CG170">
        <v>9.0056079086118408E-3</v>
      </c>
      <c r="CH170">
        <v>0.43043760514683299</v>
      </c>
      <c r="CI170" s="40">
        <v>5.8160771366441003E-2</v>
      </c>
    </row>
    <row r="171" spans="1:87" x14ac:dyDescent="0.25">
      <c r="A171" t="s">
        <v>971</v>
      </c>
      <c r="B171" t="s">
        <v>971</v>
      </c>
      <c r="C171" t="s">
        <v>967</v>
      </c>
      <c r="D171">
        <v>-0.458461258667413</v>
      </c>
      <c r="E171">
        <v>4.20479340937219E-2</v>
      </c>
      <c r="F171">
        <v>0.89791645646503604</v>
      </c>
      <c r="G171" s="53">
        <v>7.8532553108236595E-8</v>
      </c>
      <c r="H171">
        <v>0.69699451485866304</v>
      </c>
      <c r="I171">
        <v>6.37523080994976E-4</v>
      </c>
      <c r="J171">
        <v>0.65481739066621503</v>
      </c>
      <c r="K171">
        <v>1.7292252850104699E-3</v>
      </c>
      <c r="L171">
        <v>0.33153733461337398</v>
      </c>
      <c r="M171">
        <v>0.15329992376828699</v>
      </c>
      <c r="N171">
        <v>0.167204646266882</v>
      </c>
      <c r="O171">
        <v>0.481059996040407</v>
      </c>
      <c r="P171">
        <v>0.69914812107402802</v>
      </c>
      <c r="Q171">
        <v>6.0319666613721805E-4</v>
      </c>
      <c r="R171">
        <v>0.49899761299246498</v>
      </c>
      <c r="S171">
        <v>2.5106376048140599E-2</v>
      </c>
      <c r="T171">
        <v>0.432948661163985</v>
      </c>
      <c r="U171">
        <v>5.6550601648752599E-2</v>
      </c>
      <c r="V171">
        <v>-0.12688238168208299</v>
      </c>
      <c r="W171">
        <v>0.59399131634330904</v>
      </c>
      <c r="X171">
        <v>0.45026109995448299</v>
      </c>
      <c r="Y171">
        <v>4.6353744369908197E-2</v>
      </c>
      <c r="Z171">
        <v>0.43070700961637998</v>
      </c>
      <c r="AA171">
        <v>5.7986374139859402E-2</v>
      </c>
      <c r="AB171">
        <v>0.42056843597514099</v>
      </c>
      <c r="AC171" s="40">
        <v>6.4828031456861696E-2</v>
      </c>
      <c r="AD171" t="s">
        <v>978</v>
      </c>
      <c r="AE171" t="s">
        <v>978</v>
      </c>
      <c r="AF171" t="s">
        <v>967</v>
      </c>
      <c r="AG171">
        <v>0.34268595810260299</v>
      </c>
      <c r="AH171">
        <v>0.139120272747945</v>
      </c>
      <c r="AI171">
        <v>0.35529044672374599</v>
      </c>
      <c r="AJ171">
        <v>0.124230154096537</v>
      </c>
      <c r="AK171">
        <v>-1.2266935556299499E-2</v>
      </c>
      <c r="AL171">
        <v>0.95906362612124096</v>
      </c>
      <c r="AM171">
        <v>0.13381754778650401</v>
      </c>
      <c r="AN171">
        <v>0.57380517922152896</v>
      </c>
      <c r="AO171">
        <v>0.358955002841435</v>
      </c>
      <c r="AP171">
        <v>0.120122903940588</v>
      </c>
      <c r="AQ171">
        <v>0.52357984449722605</v>
      </c>
      <c r="AR171">
        <v>1.7823500424585598E-2</v>
      </c>
      <c r="AS171">
        <v>0.84974150689507699</v>
      </c>
      <c r="AT171" s="53">
        <v>2.12086683770015E-6</v>
      </c>
      <c r="AU171">
        <v>0.30477209442851</v>
      </c>
      <c r="AV171">
        <v>0.19135998390035999</v>
      </c>
      <c r="AW171">
        <v>0.36066024625750498</v>
      </c>
      <c r="AX171">
        <v>0.118245149831052</v>
      </c>
      <c r="AY171">
        <v>0.59155921262948996</v>
      </c>
      <c r="AZ171">
        <v>6.0079590824556901E-3</v>
      </c>
      <c r="BA171">
        <v>-8.3158799916009898E-2</v>
      </c>
      <c r="BB171">
        <v>0.72742284092918796</v>
      </c>
      <c r="BC171">
        <v>0.16924520201365001</v>
      </c>
      <c r="BD171">
        <v>0.47564554751733001</v>
      </c>
      <c r="BE171">
        <v>0.41848768563856298</v>
      </c>
      <c r="BF171" s="40">
        <v>6.6304323354600694E-2</v>
      </c>
      <c r="BG171" t="s">
        <v>975</v>
      </c>
      <c r="BH171" t="s">
        <v>975</v>
      </c>
      <c r="BI171" t="s">
        <v>967</v>
      </c>
      <c r="BJ171">
        <v>-0.270055881700279</v>
      </c>
      <c r="BK171">
        <v>0.24951978532255301</v>
      </c>
      <c r="BL171">
        <v>0.49110889964376198</v>
      </c>
      <c r="BM171">
        <v>2.7885169222328799E-2</v>
      </c>
      <c r="BN171">
        <v>0.24846093071069</v>
      </c>
      <c r="BO171">
        <v>0.29083915990936798</v>
      </c>
      <c r="BP171">
        <v>0.55823461249334005</v>
      </c>
      <c r="BQ171">
        <v>1.05276932334624E-2</v>
      </c>
      <c r="BR171">
        <v>0.26803171665054198</v>
      </c>
      <c r="BS171">
        <v>0.25322435106227698</v>
      </c>
      <c r="BT171">
        <v>0.359281445506064</v>
      </c>
      <c r="BU171">
        <v>0.119761797068065</v>
      </c>
      <c r="BV171">
        <v>0.31600904899772603</v>
      </c>
      <c r="BW171">
        <v>0.17467800034466299</v>
      </c>
      <c r="BX171">
        <v>7.8489456133867305E-2</v>
      </c>
      <c r="BY171">
        <v>0.74221483739556404</v>
      </c>
      <c r="BZ171">
        <v>-0.41820843274091601</v>
      </c>
      <c r="CA171">
        <v>6.6504361713129803E-2</v>
      </c>
      <c r="CB171">
        <v>0.27810194075533101</v>
      </c>
      <c r="CC171">
        <v>0.235137779653917</v>
      </c>
      <c r="CD171">
        <v>0.44623597425565698</v>
      </c>
      <c r="CE171">
        <v>4.8587494104779701E-2</v>
      </c>
      <c r="CF171">
        <v>0.75167148759906099</v>
      </c>
      <c r="CG171">
        <v>1.3276720253344401E-4</v>
      </c>
      <c r="CH171">
        <v>0.55547314144738302</v>
      </c>
      <c r="CI171" s="40">
        <v>1.1000913593059601E-2</v>
      </c>
    </row>
    <row r="172" spans="1:87" x14ac:dyDescent="0.25">
      <c r="A172" t="s">
        <v>972</v>
      </c>
      <c r="B172" t="s">
        <v>972</v>
      </c>
      <c r="C172" t="s">
        <v>967</v>
      </c>
      <c r="D172">
        <v>-0.44073885315226402</v>
      </c>
      <c r="E172">
        <v>5.1770322477600501E-2</v>
      </c>
      <c r="F172">
        <v>0.66518312520779899</v>
      </c>
      <c r="G172">
        <v>1.37246071497235E-3</v>
      </c>
      <c r="H172">
        <v>0.447459053105706</v>
      </c>
      <c r="I172">
        <v>4.7900197193889299E-2</v>
      </c>
      <c r="J172">
        <v>0.35120481190942499</v>
      </c>
      <c r="K172">
        <v>0.12892622902061801</v>
      </c>
      <c r="L172">
        <v>9.3632035171692898E-2</v>
      </c>
      <c r="M172">
        <v>0.69458719591027696</v>
      </c>
      <c r="N172">
        <v>-2.7855689848872201E-2</v>
      </c>
      <c r="O172">
        <v>0.90719671258572598</v>
      </c>
      <c r="P172">
        <v>0.42103243245583899</v>
      </c>
      <c r="Q172">
        <v>6.4502230131431998E-2</v>
      </c>
      <c r="R172">
        <v>0.34405079336803301</v>
      </c>
      <c r="S172">
        <v>0.13745009139928699</v>
      </c>
      <c r="T172">
        <v>0.10379070774386601</v>
      </c>
      <c r="U172">
        <v>0.66322990227782896</v>
      </c>
      <c r="V172">
        <v>0.27267125390576402</v>
      </c>
      <c r="W172">
        <v>0.24478471493531201</v>
      </c>
      <c r="X172">
        <v>0.36577341427174898</v>
      </c>
      <c r="Y172">
        <v>0.11274088198165499</v>
      </c>
      <c r="Z172">
        <v>0.22605526615525801</v>
      </c>
      <c r="AA172">
        <v>0.33789171779343602</v>
      </c>
      <c r="AB172">
        <v>0.23229811039531101</v>
      </c>
      <c r="AC172" s="40">
        <v>0.32435602109872103</v>
      </c>
      <c r="AD172" t="s">
        <v>976</v>
      </c>
      <c r="AE172" t="s">
        <v>976</v>
      </c>
      <c r="AF172" t="s">
        <v>967</v>
      </c>
      <c r="AG172">
        <v>0.22640697021751499</v>
      </c>
      <c r="AH172">
        <v>0.33712047049223098</v>
      </c>
      <c r="AI172">
        <v>0.54709981312108802</v>
      </c>
      <c r="AJ172">
        <v>1.2542202463507301E-2</v>
      </c>
      <c r="AK172">
        <v>-5.2929537381765E-2</v>
      </c>
      <c r="AL172">
        <v>0.82460867887727596</v>
      </c>
      <c r="AM172">
        <v>-0.12544073657517399</v>
      </c>
      <c r="AN172">
        <v>0.59822443248345702</v>
      </c>
      <c r="AO172">
        <v>0.17169081708856401</v>
      </c>
      <c r="AP172">
        <v>0.469196789169254</v>
      </c>
      <c r="AQ172">
        <v>0.221245806634116</v>
      </c>
      <c r="AR172">
        <v>0.34854195439418201</v>
      </c>
      <c r="AS172">
        <v>0.41167040029618501</v>
      </c>
      <c r="AT172">
        <v>7.1318656384919202E-2</v>
      </c>
      <c r="AU172">
        <v>0.21102002869700501</v>
      </c>
      <c r="AV172">
        <v>0.37182402980443402</v>
      </c>
      <c r="AW172">
        <v>-2.1986206598852202E-2</v>
      </c>
      <c r="AX172">
        <v>0.92669421934960505</v>
      </c>
      <c r="AY172">
        <v>0.411929560420003</v>
      </c>
      <c r="AZ172">
        <v>7.1122996673121996E-2</v>
      </c>
      <c r="BA172">
        <v>0.25479649871761101</v>
      </c>
      <c r="BB172">
        <v>0.27830562723582702</v>
      </c>
      <c r="BC172">
        <v>0.107426100093857</v>
      </c>
      <c r="BD172">
        <v>0.65213488721427904</v>
      </c>
      <c r="BE172">
        <v>0.306891185076969</v>
      </c>
      <c r="BF172" s="40">
        <v>0.188135102652155</v>
      </c>
      <c r="BG172" t="s">
        <v>966</v>
      </c>
      <c r="BH172" t="s">
        <v>966</v>
      </c>
      <c r="BI172" t="s">
        <v>967</v>
      </c>
      <c r="BJ172">
        <v>-0.22687276163452999</v>
      </c>
      <c r="BK172">
        <v>0.33610063563466902</v>
      </c>
      <c r="BL172">
        <v>0.11583033090111899</v>
      </c>
      <c r="BM172">
        <v>0.62675655935042496</v>
      </c>
      <c r="BN172">
        <v>5.3819036892651703E-2</v>
      </c>
      <c r="BO172">
        <v>0.82170611951896999</v>
      </c>
      <c r="BP172">
        <v>0.71951992171089096</v>
      </c>
      <c r="BQ172">
        <v>3.4879307991118099E-4</v>
      </c>
      <c r="BR172">
        <v>0.43734251280424302</v>
      </c>
      <c r="BS172">
        <v>5.3814901670108502E-2</v>
      </c>
      <c r="BT172">
        <v>5.7622208740995898E-2</v>
      </c>
      <c r="BU172">
        <v>0.80932141779612399</v>
      </c>
      <c r="BV172">
        <v>0.149095005320309</v>
      </c>
      <c r="BW172">
        <v>0.53042184119216396</v>
      </c>
      <c r="BX172">
        <v>0.50901387152297795</v>
      </c>
      <c r="BY172">
        <v>2.1898564341437301E-2</v>
      </c>
      <c r="BZ172">
        <v>0.117339207909262</v>
      </c>
      <c r="CA172">
        <v>0.62224160362271697</v>
      </c>
      <c r="CB172">
        <v>0.36497181553890901</v>
      </c>
      <c r="CC172">
        <v>0.113591363305264</v>
      </c>
      <c r="CD172">
        <v>-5.1108916179446497E-2</v>
      </c>
      <c r="CE172">
        <v>0.83055641726601903</v>
      </c>
      <c r="CF172">
        <v>0.73038572780711697</v>
      </c>
      <c r="CG172">
        <v>2.5543991211410602E-4</v>
      </c>
      <c r="CH172">
        <v>0.408476658757227</v>
      </c>
      <c r="CI172" s="40">
        <v>7.3763048933926295E-2</v>
      </c>
    </row>
    <row r="173" spans="1:87" x14ac:dyDescent="0.25">
      <c r="A173" t="s">
        <v>973</v>
      </c>
      <c r="B173" t="s">
        <v>973</v>
      </c>
      <c r="C173" t="s">
        <v>967</v>
      </c>
      <c r="D173">
        <v>-0.43160792503030798</v>
      </c>
      <c r="E173">
        <v>5.7406053459239603E-2</v>
      </c>
      <c r="F173">
        <v>0.78966611729028202</v>
      </c>
      <c r="G173" s="53">
        <v>3.4645213856341501E-5</v>
      </c>
      <c r="H173">
        <v>0.34251593511670803</v>
      </c>
      <c r="I173">
        <v>0.13932932910210299</v>
      </c>
      <c r="J173">
        <v>0.54015109170775699</v>
      </c>
      <c r="K173">
        <v>1.3949726758621901E-2</v>
      </c>
      <c r="L173">
        <v>0.35382678952122099</v>
      </c>
      <c r="M173">
        <v>0.12589826342586699</v>
      </c>
      <c r="N173">
        <v>0.16723763457322499</v>
      </c>
      <c r="O173">
        <v>0.48097222115927901</v>
      </c>
      <c r="P173">
        <v>0.37782052700173702</v>
      </c>
      <c r="Q173">
        <v>0.10050570750313299</v>
      </c>
      <c r="R173">
        <v>0.612929209992362</v>
      </c>
      <c r="S173">
        <v>4.0601025600441902E-3</v>
      </c>
      <c r="T173">
        <v>0.107023963336839</v>
      </c>
      <c r="U173">
        <v>0.65335878309689099</v>
      </c>
      <c r="V173">
        <v>-9.9546573915895303E-2</v>
      </c>
      <c r="W173">
        <v>0.67626854815790904</v>
      </c>
      <c r="X173">
        <v>0.23535361081721301</v>
      </c>
      <c r="Y173">
        <v>0.31785052823866999</v>
      </c>
      <c r="Z173">
        <v>0.34521984993965998</v>
      </c>
      <c r="AA173">
        <v>0.13603075992579799</v>
      </c>
      <c r="AB173">
        <v>0.16662379449047099</v>
      </c>
      <c r="AC173" s="40">
        <v>0.48260682405372402</v>
      </c>
      <c r="AD173" t="s">
        <v>982</v>
      </c>
      <c r="AE173" t="s">
        <v>982</v>
      </c>
      <c r="AF173" t="s">
        <v>967</v>
      </c>
      <c r="AG173">
        <v>0.19848974115460899</v>
      </c>
      <c r="AH173">
        <v>0.401519338373034</v>
      </c>
      <c r="AI173">
        <v>0.45305906740984497</v>
      </c>
      <c r="AJ173">
        <v>4.4848122417808799E-2</v>
      </c>
      <c r="AK173">
        <v>7.52569084372697E-3</v>
      </c>
      <c r="AL173">
        <v>0.97487949749078295</v>
      </c>
      <c r="AM173">
        <v>6.8818898000619494E-2</v>
      </c>
      <c r="AN173">
        <v>0.77312309032265103</v>
      </c>
      <c r="AO173">
        <v>0.28346434266411502</v>
      </c>
      <c r="AP173">
        <v>0.225856830799811</v>
      </c>
      <c r="AQ173">
        <v>0.44609156903097202</v>
      </c>
      <c r="AR173">
        <v>4.8669137521763099E-2</v>
      </c>
      <c r="AS173">
        <v>0.64877124528575703</v>
      </c>
      <c r="AT173">
        <v>1.9710677454934499E-3</v>
      </c>
      <c r="AU173">
        <v>0.22017229550135101</v>
      </c>
      <c r="AV173">
        <v>0.350945477856344</v>
      </c>
      <c r="AW173">
        <v>0.32430032094618799</v>
      </c>
      <c r="AX173">
        <v>0.163024365113946</v>
      </c>
      <c r="AY173">
        <v>0.65166936703971601</v>
      </c>
      <c r="AZ173">
        <v>1.8518350635426E-3</v>
      </c>
      <c r="BA173">
        <v>0.166878682274647</v>
      </c>
      <c r="BB173">
        <v>0.48192774532482902</v>
      </c>
      <c r="BC173">
        <v>0.14979353185296701</v>
      </c>
      <c r="BD173">
        <v>0.52847533449488704</v>
      </c>
      <c r="BE173">
        <v>0.32527684828502501</v>
      </c>
      <c r="BF173" s="40">
        <v>0.16168800664248301</v>
      </c>
      <c r="BG173" t="s">
        <v>972</v>
      </c>
      <c r="BH173" t="s">
        <v>972</v>
      </c>
      <c r="BI173" t="s">
        <v>967</v>
      </c>
      <c r="BJ173">
        <v>0.19668525116659299</v>
      </c>
      <c r="BK173">
        <v>0.40590001419451699</v>
      </c>
      <c r="BL173">
        <v>-6.6614024815698697E-2</v>
      </c>
      <c r="BM173">
        <v>0.78021823843073501</v>
      </c>
      <c r="BN173">
        <v>0.25222807284027698</v>
      </c>
      <c r="BO173">
        <v>0.28334555800292199</v>
      </c>
      <c r="BP173">
        <v>0.140200463897489</v>
      </c>
      <c r="BQ173">
        <v>0.55549387752484303</v>
      </c>
      <c r="BR173">
        <v>-4.4725913002303101E-2</v>
      </c>
      <c r="BS173">
        <v>0.85147703910806505</v>
      </c>
      <c r="BT173">
        <v>7.8528260786507403E-2</v>
      </c>
      <c r="BU173">
        <v>0.74209154099816599</v>
      </c>
      <c r="BV173">
        <v>-9.1330946577879393E-2</v>
      </c>
      <c r="BW173">
        <v>0.70175912770756199</v>
      </c>
      <c r="BX173">
        <v>-0.172884629730475</v>
      </c>
      <c r="BY173">
        <v>0.46606500101567</v>
      </c>
      <c r="BZ173">
        <v>-8.6137763868764899E-2</v>
      </c>
      <c r="CA173">
        <v>0.71803369846315701</v>
      </c>
      <c r="CB173">
        <v>0.26408816239414401</v>
      </c>
      <c r="CC173">
        <v>0.26054171345565202</v>
      </c>
      <c r="CD173">
        <v>0.31864005731553602</v>
      </c>
      <c r="CE173">
        <v>0.17092025295094301</v>
      </c>
      <c r="CF173">
        <v>0.34648213502540398</v>
      </c>
      <c r="CG173">
        <v>0.13450988048662699</v>
      </c>
      <c r="CH173">
        <v>0.31897582209422898</v>
      </c>
      <c r="CI173" s="40">
        <v>0.17044470781962301</v>
      </c>
    </row>
    <row r="174" spans="1:87" x14ac:dyDescent="0.25">
      <c r="A174" t="s">
        <v>974</v>
      </c>
      <c r="B174" t="s">
        <v>974</v>
      </c>
      <c r="C174" t="s">
        <v>967</v>
      </c>
      <c r="D174">
        <v>-0.41996979441376397</v>
      </c>
      <c r="E174">
        <v>6.5250205280445006E-2</v>
      </c>
      <c r="F174">
        <v>0.84794213746270497</v>
      </c>
      <c r="G174" s="53">
        <v>2.34444882973533E-6</v>
      </c>
      <c r="H174">
        <v>0.377807619158751</v>
      </c>
      <c r="I174">
        <v>0.100518276123593</v>
      </c>
      <c r="J174">
        <v>0.55498831701509299</v>
      </c>
      <c r="K174">
        <v>1.1085747481406E-2</v>
      </c>
      <c r="L174">
        <v>0.14768596072009199</v>
      </c>
      <c r="M174">
        <v>0.53435836246149104</v>
      </c>
      <c r="N174">
        <v>0.26649334189155</v>
      </c>
      <c r="O174">
        <v>0.256063117737514</v>
      </c>
      <c r="P174">
        <v>0.66512603610878895</v>
      </c>
      <c r="Q174">
        <v>1.3742410104661399E-3</v>
      </c>
      <c r="R174">
        <v>0.49160163912828903</v>
      </c>
      <c r="S174">
        <v>2.77048132514074E-2</v>
      </c>
      <c r="T174">
        <v>0.48392721206870898</v>
      </c>
      <c r="U174">
        <v>3.0620226782741899E-2</v>
      </c>
      <c r="V174">
        <v>0.11468193104418101</v>
      </c>
      <c r="W174">
        <v>0.63020146873760297</v>
      </c>
      <c r="X174">
        <v>0.16402844976297701</v>
      </c>
      <c r="Y174">
        <v>0.48954836360478599</v>
      </c>
      <c r="Z174">
        <v>0.21913965345907399</v>
      </c>
      <c r="AA174">
        <v>0.35326653003427799</v>
      </c>
      <c r="AB174">
        <v>0.46643498741718098</v>
      </c>
      <c r="AC174" s="40">
        <v>3.8163913102946902E-2</v>
      </c>
      <c r="AD174" t="s">
        <v>973</v>
      </c>
      <c r="AE174" t="s">
        <v>973</v>
      </c>
      <c r="AF174" t="s">
        <v>967</v>
      </c>
      <c r="AG174">
        <v>-0.19292185812971299</v>
      </c>
      <c r="AH174">
        <v>0.41511961348651</v>
      </c>
      <c r="AI174">
        <v>3.5249937636187202E-2</v>
      </c>
      <c r="AJ174">
        <v>0.88270804304225703</v>
      </c>
      <c r="AK174">
        <v>0.30407751706765901</v>
      </c>
      <c r="AL174">
        <v>0.192425042014642</v>
      </c>
      <c r="AM174">
        <v>0.41300659427772901</v>
      </c>
      <c r="AN174">
        <v>7.0314164296430004E-2</v>
      </c>
      <c r="AO174">
        <v>0.403291202585147</v>
      </c>
      <c r="AP174">
        <v>7.78643065473828E-2</v>
      </c>
      <c r="AQ174">
        <v>0.54767459669506602</v>
      </c>
      <c r="AR174">
        <v>1.24311164976864E-2</v>
      </c>
      <c r="AS174">
        <v>0.59538818930427495</v>
      </c>
      <c r="AT174">
        <v>5.6115514987235496E-3</v>
      </c>
      <c r="AU174">
        <v>0.29056858387982798</v>
      </c>
      <c r="AV174">
        <v>0.21393403352888299</v>
      </c>
      <c r="AW174">
        <v>0.73353632159458104</v>
      </c>
      <c r="AX174">
        <v>2.3274532505211399E-4</v>
      </c>
      <c r="AY174">
        <v>0.140414206604942</v>
      </c>
      <c r="AZ174">
        <v>0.55488523828608605</v>
      </c>
      <c r="BA174">
        <v>-0.12815128795273401</v>
      </c>
      <c r="BB174">
        <v>0.59027581481765301</v>
      </c>
      <c r="BC174">
        <v>1.80553147900466E-2</v>
      </c>
      <c r="BD174">
        <v>0.93977522911137201</v>
      </c>
      <c r="BE174">
        <v>0.36550710442942203</v>
      </c>
      <c r="BF174" s="40">
        <v>0.113022921637965</v>
      </c>
      <c r="BG174" t="s">
        <v>970</v>
      </c>
      <c r="BH174" t="s">
        <v>970</v>
      </c>
      <c r="BI174" t="s">
        <v>967</v>
      </c>
      <c r="BJ174">
        <v>-0.194665772699154</v>
      </c>
      <c r="BK174">
        <v>0.410833378973471</v>
      </c>
      <c r="BL174">
        <v>0.34307698316701801</v>
      </c>
      <c r="BM174">
        <v>0.13864031463537899</v>
      </c>
      <c r="BN174">
        <v>0.31506401969563003</v>
      </c>
      <c r="BO174">
        <v>0.17604138516280701</v>
      </c>
      <c r="BP174">
        <v>0.74156877172285696</v>
      </c>
      <c r="BQ174">
        <v>1.8252484705095701E-4</v>
      </c>
      <c r="BR174">
        <v>0.368450340859315</v>
      </c>
      <c r="BS174">
        <v>0.109933930900321</v>
      </c>
      <c r="BT174">
        <v>0.135690458842434</v>
      </c>
      <c r="BU174">
        <v>0.56840516999789104</v>
      </c>
      <c r="BV174">
        <v>0.115318582361099</v>
      </c>
      <c r="BW174">
        <v>0.62829076224397695</v>
      </c>
      <c r="BX174">
        <v>0.105292523610302</v>
      </c>
      <c r="BY174">
        <v>0.65863809563194897</v>
      </c>
      <c r="BZ174">
        <v>-4.73139058241656E-2</v>
      </c>
      <c r="CA174">
        <v>0.84298244142855305</v>
      </c>
      <c r="CB174">
        <v>0.38979947359143602</v>
      </c>
      <c r="CC174">
        <v>8.9327706163271695E-2</v>
      </c>
      <c r="CD174">
        <v>0.36686017541053001</v>
      </c>
      <c r="CE174">
        <v>0.111595181938882</v>
      </c>
      <c r="CF174">
        <v>0.80438945681759799</v>
      </c>
      <c r="CG174" s="53">
        <v>1.9103667705218901E-5</v>
      </c>
      <c r="CH174">
        <v>0.45179133707528002</v>
      </c>
      <c r="CI174" s="40">
        <v>4.5525566983618398E-2</v>
      </c>
    </row>
    <row r="175" spans="1:87" x14ac:dyDescent="0.25">
      <c r="A175" t="s">
        <v>975</v>
      </c>
      <c r="B175" t="s">
        <v>975</v>
      </c>
      <c r="C175" t="s">
        <v>967</v>
      </c>
      <c r="D175">
        <v>-0.37550139169483099</v>
      </c>
      <c r="E175">
        <v>0.10278230685880201</v>
      </c>
      <c r="F175">
        <v>0.83457874155423395</v>
      </c>
      <c r="G175" s="53">
        <v>4.7524608980458898E-6</v>
      </c>
      <c r="H175">
        <v>0.54011487550385295</v>
      </c>
      <c r="I175">
        <v>1.39573822722099E-2</v>
      </c>
      <c r="J175">
        <v>0.56248101356198599</v>
      </c>
      <c r="K175">
        <v>9.8323516846208006E-3</v>
      </c>
      <c r="L175">
        <v>0.43135823734133799</v>
      </c>
      <c r="M175">
        <v>5.7566445059568198E-2</v>
      </c>
      <c r="N175">
        <v>-3.6196022059893598E-2</v>
      </c>
      <c r="O175">
        <v>0.87958167135158505</v>
      </c>
      <c r="P175">
        <v>0.68448602531477298</v>
      </c>
      <c r="Q175">
        <v>8.7139262657474101E-4</v>
      </c>
      <c r="R175">
        <v>0.42437743927499399</v>
      </c>
      <c r="S175">
        <v>6.21898774466592E-2</v>
      </c>
      <c r="T175">
        <v>0.36767659448246698</v>
      </c>
      <c r="U175">
        <v>0.110740021902381</v>
      </c>
      <c r="V175">
        <v>-1.30603149180731E-2</v>
      </c>
      <c r="W175">
        <v>0.95641834984746599</v>
      </c>
      <c r="X175">
        <v>0.29108086775216202</v>
      </c>
      <c r="Y175">
        <v>0.21309064996377</v>
      </c>
      <c r="Z175">
        <v>0.44235662105344897</v>
      </c>
      <c r="AA175">
        <v>5.0817555553083101E-2</v>
      </c>
      <c r="AB175">
        <v>0.53948471487337102</v>
      </c>
      <c r="AC175" s="40">
        <v>1.4091130518903001E-2</v>
      </c>
      <c r="AD175" t="s">
        <v>971</v>
      </c>
      <c r="AE175" t="s">
        <v>971</v>
      </c>
      <c r="AF175" t="s">
        <v>967</v>
      </c>
      <c r="AG175">
        <v>0.18414430033894899</v>
      </c>
      <c r="AH175">
        <v>0.43705608603560903</v>
      </c>
      <c r="AI175">
        <v>0.15349032656839601</v>
      </c>
      <c r="AJ175">
        <v>0.51822959120003098</v>
      </c>
      <c r="AK175">
        <v>8.2738183415441702E-3</v>
      </c>
      <c r="AL175">
        <v>0.972383143523182</v>
      </c>
      <c r="AM175">
        <v>0.22104244520361399</v>
      </c>
      <c r="AN175">
        <v>0.34899653229352401</v>
      </c>
      <c r="AO175">
        <v>0.38179002496901299</v>
      </c>
      <c r="AP175">
        <v>9.6694546285930202E-2</v>
      </c>
      <c r="AQ175">
        <v>0.58525574432307403</v>
      </c>
      <c r="AR175">
        <v>6.7105056991337399E-3</v>
      </c>
      <c r="AS175">
        <v>0.90173277556476805</v>
      </c>
      <c r="AT175" s="53">
        <v>5.6539546910239303E-8</v>
      </c>
      <c r="AU175">
        <v>0.15215675858425401</v>
      </c>
      <c r="AV175">
        <v>0.52191474884051303</v>
      </c>
      <c r="AW175">
        <v>0.63466243294588298</v>
      </c>
      <c r="AX175">
        <v>2.64730142004378E-3</v>
      </c>
      <c r="AY175">
        <v>0.30144604492219801</v>
      </c>
      <c r="AZ175">
        <v>0.196496188966132</v>
      </c>
      <c r="BA175">
        <v>-0.33325111285467302</v>
      </c>
      <c r="BB175">
        <v>0.15105745974786799</v>
      </c>
      <c r="BC175">
        <v>3.48000502873618E-2</v>
      </c>
      <c r="BD175">
        <v>0.88419530160306803</v>
      </c>
      <c r="BE175">
        <v>0.59872413984222494</v>
      </c>
      <c r="BF175" s="40">
        <v>5.2839705735084697E-3</v>
      </c>
      <c r="BG175" t="s">
        <v>974</v>
      </c>
      <c r="BH175" t="s">
        <v>974</v>
      </c>
      <c r="BI175" t="s">
        <v>967</v>
      </c>
      <c r="BJ175">
        <v>0.12816320509182999</v>
      </c>
      <c r="BK175">
        <v>0.59024096648993896</v>
      </c>
      <c r="BL175">
        <v>-0.12308297336414099</v>
      </c>
      <c r="BM175">
        <v>0.60517436184268403</v>
      </c>
      <c r="BN175">
        <v>-9.4676359315029199E-2</v>
      </c>
      <c r="BO175">
        <v>0.69134047443480195</v>
      </c>
      <c r="BP175">
        <v>0.61921368845265601</v>
      </c>
      <c r="BQ175">
        <v>3.5991630875799002E-3</v>
      </c>
      <c r="BR175">
        <v>0.33883506057721802</v>
      </c>
      <c r="BS175">
        <v>0.143909538935446</v>
      </c>
      <c r="BT175">
        <v>0.131634527244712</v>
      </c>
      <c r="BU175">
        <v>0.58012716975835599</v>
      </c>
      <c r="BV175">
        <v>-5.6276477968127098E-2</v>
      </c>
      <c r="BW175">
        <v>0.81369884346034604</v>
      </c>
      <c r="BX175">
        <v>0.53812112227082798</v>
      </c>
      <c r="BY175">
        <v>1.4384079622197401E-2</v>
      </c>
      <c r="BZ175">
        <v>0.29801852534225898</v>
      </c>
      <c r="CA175">
        <v>0.20188475236704001</v>
      </c>
      <c r="CB175">
        <v>0.468949789099529</v>
      </c>
      <c r="CC175">
        <v>3.69986074071239E-2</v>
      </c>
      <c r="CD175">
        <v>-0.18429397369817799</v>
      </c>
      <c r="CE175">
        <v>0.43667700090845701</v>
      </c>
      <c r="CF175">
        <v>0.67575472553431204</v>
      </c>
      <c r="CG175">
        <v>1.0744860440745001E-3</v>
      </c>
      <c r="CH175">
        <v>0.40211323188576498</v>
      </c>
      <c r="CI175" s="40">
        <v>7.8819153868901495E-2</v>
      </c>
    </row>
    <row r="176" spans="1:87" x14ac:dyDescent="0.25">
      <c r="A176" t="s">
        <v>976</v>
      </c>
      <c r="B176" t="s">
        <v>976</v>
      </c>
      <c r="C176" t="s">
        <v>967</v>
      </c>
      <c r="D176">
        <v>-0.35688656904861399</v>
      </c>
      <c r="E176">
        <v>0.12242909370173399</v>
      </c>
      <c r="F176">
        <v>0.61533991528514798</v>
      </c>
      <c r="G176">
        <v>3.87783188851407E-3</v>
      </c>
      <c r="H176">
        <v>0.50464839540821604</v>
      </c>
      <c r="I176">
        <v>2.3254033234737199E-2</v>
      </c>
      <c r="J176">
        <v>0.44261606223967798</v>
      </c>
      <c r="K176">
        <v>5.0666016598529102E-2</v>
      </c>
      <c r="L176">
        <v>-2.7235618493091199E-2</v>
      </c>
      <c r="M176">
        <v>0.90925426962487699</v>
      </c>
      <c r="N176">
        <v>-0.231633246621302</v>
      </c>
      <c r="O176">
        <v>0.32578200320483203</v>
      </c>
      <c r="P176">
        <v>0.393896752143642</v>
      </c>
      <c r="Q176">
        <v>8.5722890199521604E-2</v>
      </c>
      <c r="R176">
        <v>4.5443590267934902E-2</v>
      </c>
      <c r="S176">
        <v>0.84911978013440503</v>
      </c>
      <c r="T176">
        <v>0.21460535976511599</v>
      </c>
      <c r="U176">
        <v>0.36356269884900699</v>
      </c>
      <c r="V176">
        <v>0.30566059594707401</v>
      </c>
      <c r="W176">
        <v>0.19000335021671</v>
      </c>
      <c r="X176">
        <v>0.39352414992402801</v>
      </c>
      <c r="Y176">
        <v>8.6046196494053803E-2</v>
      </c>
      <c r="Z176">
        <v>0.33408181323692798</v>
      </c>
      <c r="AA176">
        <v>0.14997875314478301</v>
      </c>
      <c r="AB176">
        <v>0.47405563137439199</v>
      </c>
      <c r="AC176" s="40">
        <v>3.4717872994504302E-2</v>
      </c>
      <c r="AD176" t="s">
        <v>977</v>
      </c>
      <c r="AE176" t="s">
        <v>977</v>
      </c>
      <c r="AF176" t="s">
        <v>967</v>
      </c>
      <c r="AG176">
        <v>0.16217228295660299</v>
      </c>
      <c r="AH176">
        <v>0.49454282279721001</v>
      </c>
      <c r="AI176">
        <v>0.28555237055576199</v>
      </c>
      <c r="AJ176">
        <v>0.222308564949486</v>
      </c>
      <c r="AK176">
        <v>0.13512792120877101</v>
      </c>
      <c r="AL176">
        <v>0.57002475300383404</v>
      </c>
      <c r="AM176">
        <v>0.19022644883018799</v>
      </c>
      <c r="AN176">
        <v>0.42179169519863502</v>
      </c>
      <c r="AO176">
        <v>0.36918374619462702</v>
      </c>
      <c r="AP176">
        <v>0.109173784647495</v>
      </c>
      <c r="AQ176">
        <v>0.78428611190902897</v>
      </c>
      <c r="AR176" s="53">
        <v>4.2573619428762E-5</v>
      </c>
      <c r="AS176">
        <v>0.927973843976719</v>
      </c>
      <c r="AT176" s="53">
        <v>3.8073336591768603E-9</v>
      </c>
      <c r="AU176">
        <v>0.451873797974298</v>
      </c>
      <c r="AV176">
        <v>4.5481263923789102E-2</v>
      </c>
      <c r="AW176">
        <v>0.50252485023585802</v>
      </c>
      <c r="AX176">
        <v>2.3936986597785499E-2</v>
      </c>
      <c r="AY176">
        <v>0.67636914532000003</v>
      </c>
      <c r="AZ176">
        <v>1.0589967626489E-3</v>
      </c>
      <c r="BA176">
        <v>5.3200206434967499E-2</v>
      </c>
      <c r="BB176">
        <v>0.82372521468997895</v>
      </c>
      <c r="BC176">
        <v>0.34517577571685198</v>
      </c>
      <c r="BD176">
        <v>0.13608408142997699</v>
      </c>
      <c r="BE176">
        <v>0.46132647988147901</v>
      </c>
      <c r="BF176" s="40">
        <v>4.0618654690695699E-2</v>
      </c>
      <c r="BG176" t="s">
        <v>983</v>
      </c>
      <c r="BH176" t="s">
        <v>983</v>
      </c>
      <c r="BI176" t="s">
        <v>967</v>
      </c>
      <c r="BJ176">
        <v>0.12106476379894</v>
      </c>
      <c r="BK176">
        <v>0.61114950409704105</v>
      </c>
      <c r="BL176">
        <v>0.16999800412819399</v>
      </c>
      <c r="BM176">
        <v>0.47365579228680998</v>
      </c>
      <c r="BN176">
        <v>-0.15154105548385</v>
      </c>
      <c r="BO176">
        <v>0.52362031561830202</v>
      </c>
      <c r="BP176">
        <v>0.20080217354258401</v>
      </c>
      <c r="BQ176">
        <v>0.39594365879350601</v>
      </c>
      <c r="BR176">
        <v>0.21865219539012301</v>
      </c>
      <c r="BS176">
        <v>0.35436525504340999</v>
      </c>
      <c r="BT176">
        <v>1.97333828962186E-2</v>
      </c>
      <c r="BU176">
        <v>0.934189038439591</v>
      </c>
      <c r="BV176">
        <v>0.16550969762053699</v>
      </c>
      <c r="BW176">
        <v>0.48558059756205602</v>
      </c>
      <c r="BX176">
        <v>-0.103594416469291</v>
      </c>
      <c r="BY176">
        <v>0.66383092300911795</v>
      </c>
      <c r="BZ176">
        <v>-0.31407047822023099</v>
      </c>
      <c r="CA176">
        <v>0.177482554419817</v>
      </c>
      <c r="CB176">
        <v>7.9523144627292097E-2</v>
      </c>
      <c r="CC176">
        <v>0.73893250881580397</v>
      </c>
      <c r="CD176">
        <v>0.23308803995858601</v>
      </c>
      <c r="CE176">
        <v>0.32266663677892399</v>
      </c>
      <c r="CF176">
        <v>0.66758936947444503</v>
      </c>
      <c r="CG176">
        <v>1.2991656219747199E-3</v>
      </c>
      <c r="CH176">
        <v>0.30890106574548498</v>
      </c>
      <c r="CI176" s="40">
        <v>0.18511045574486501</v>
      </c>
    </row>
    <row r="177" spans="1:87" x14ac:dyDescent="0.25">
      <c r="A177" t="s">
        <v>977</v>
      </c>
      <c r="B177" t="s">
        <v>977</v>
      </c>
      <c r="C177" t="s">
        <v>967</v>
      </c>
      <c r="D177">
        <v>-0.32509182361576699</v>
      </c>
      <c r="E177">
        <v>0.161940627247976</v>
      </c>
      <c r="F177">
        <v>0.90357800670326105</v>
      </c>
      <c r="G177" s="53">
        <v>4.8002708942187797E-8</v>
      </c>
      <c r="H177">
        <v>0.66639250257263105</v>
      </c>
      <c r="I177">
        <v>1.3351998625228099E-3</v>
      </c>
      <c r="J177">
        <v>0.69230860971606001</v>
      </c>
      <c r="K177">
        <v>7.1796789777214104E-4</v>
      </c>
      <c r="L177">
        <v>0.26764813914534602</v>
      </c>
      <c r="M177">
        <v>0.25393028555066699</v>
      </c>
      <c r="N177">
        <v>-0.22497839192931299</v>
      </c>
      <c r="O177">
        <v>0.34025961338759703</v>
      </c>
      <c r="P177">
        <v>0.79503836686417095</v>
      </c>
      <c r="Q177" s="53">
        <v>2.8034990268728098E-5</v>
      </c>
      <c r="R177">
        <v>0.16140396994980399</v>
      </c>
      <c r="S177">
        <v>0.49661740931180298</v>
      </c>
      <c r="T177">
        <v>0.550793983758328</v>
      </c>
      <c r="U177">
        <v>1.18420274541059E-2</v>
      </c>
      <c r="V177">
        <v>0.25163700791437899</v>
      </c>
      <c r="W177">
        <v>0.28451332514940703</v>
      </c>
      <c r="X177">
        <v>0.315345940441835</v>
      </c>
      <c r="Y177">
        <v>0.17563390460509901</v>
      </c>
      <c r="Z177">
        <v>0.43650526123560002</v>
      </c>
      <c r="AA177">
        <v>5.4328248674669503E-2</v>
      </c>
      <c r="AB177">
        <v>0.789762523267448</v>
      </c>
      <c r="AC177" s="54">
        <v>3.4515675330369599E-5</v>
      </c>
      <c r="AD177" t="s">
        <v>981</v>
      </c>
      <c r="AE177" t="s">
        <v>981</v>
      </c>
      <c r="AF177" t="s">
        <v>967</v>
      </c>
      <c r="AG177">
        <v>-0.12870963387259801</v>
      </c>
      <c r="AH177">
        <v>0.58864401992267701</v>
      </c>
      <c r="AI177">
        <v>-0.103347780681152</v>
      </c>
      <c r="AJ177">
        <v>0.66458637292414702</v>
      </c>
      <c r="AK177">
        <v>0.29483423949610499</v>
      </c>
      <c r="AL177">
        <v>0.20697829514187399</v>
      </c>
      <c r="AM177">
        <v>0.10089858137428501</v>
      </c>
      <c r="AN177">
        <v>0.67210511764476599</v>
      </c>
      <c r="AO177">
        <v>0.25333664101248399</v>
      </c>
      <c r="AP177">
        <v>0.28116337134158598</v>
      </c>
      <c r="AQ177">
        <v>0.90694988342001803</v>
      </c>
      <c r="AR177" s="53">
        <v>3.5287522839093202E-8</v>
      </c>
      <c r="AS177">
        <v>0.68029482612716996</v>
      </c>
      <c r="AT177">
        <v>9.6440814788597195E-4</v>
      </c>
      <c r="AU177">
        <v>0.19137086108338699</v>
      </c>
      <c r="AV177">
        <v>0.41895188507775499</v>
      </c>
      <c r="AW177">
        <v>0.64889698849896205</v>
      </c>
      <c r="AX177">
        <v>1.9657644428182201E-3</v>
      </c>
      <c r="AY177">
        <v>0.48972373755871601</v>
      </c>
      <c r="AZ177">
        <v>2.8397128616162799E-2</v>
      </c>
      <c r="BA177">
        <v>0.167354420541173</v>
      </c>
      <c r="BB177">
        <v>0.48066154255010402</v>
      </c>
      <c r="BC177">
        <v>0.40440479324234802</v>
      </c>
      <c r="BD177">
        <v>7.6969579413969993E-2</v>
      </c>
      <c r="BE177">
        <v>0.23776095691058599</v>
      </c>
      <c r="BF177" s="40">
        <v>0.31278048884368698</v>
      </c>
      <c r="BG177" t="s">
        <v>969</v>
      </c>
      <c r="BH177" t="s">
        <v>969</v>
      </c>
      <c r="BI177" t="s">
        <v>967</v>
      </c>
      <c r="BJ177">
        <v>-0.119906279921836</v>
      </c>
      <c r="BK177">
        <v>0.61459008010586302</v>
      </c>
      <c r="BL177">
        <v>0.402033651599431</v>
      </c>
      <c r="BM177">
        <v>7.8883972804379796E-2</v>
      </c>
      <c r="BN177">
        <v>1.8670139276222499E-2</v>
      </c>
      <c r="BO177">
        <v>0.93772818656398105</v>
      </c>
      <c r="BP177">
        <v>0.30167693631563203</v>
      </c>
      <c r="BQ177">
        <v>0.19613668951764099</v>
      </c>
      <c r="BR177">
        <v>0.44272591525009197</v>
      </c>
      <c r="BS177">
        <v>5.0601955983722302E-2</v>
      </c>
      <c r="BT177">
        <v>0.350509297973644</v>
      </c>
      <c r="BU177">
        <v>0.129738033460466</v>
      </c>
      <c r="BV177">
        <v>0.26709933096162802</v>
      </c>
      <c r="BW177">
        <v>0.25494248388558799</v>
      </c>
      <c r="BX177">
        <v>0.13144176244038999</v>
      </c>
      <c r="BY177">
        <v>0.58068684338993504</v>
      </c>
      <c r="BZ177">
        <v>-0.37056047600838699</v>
      </c>
      <c r="CA177">
        <v>0.1077571207232</v>
      </c>
      <c r="CB177">
        <v>5.9226510916896E-2</v>
      </c>
      <c r="CC177">
        <v>0.80411003079727705</v>
      </c>
      <c r="CD177">
        <v>0.29019725592021001</v>
      </c>
      <c r="CE177">
        <v>0.214546731624043</v>
      </c>
      <c r="CF177">
        <v>0.76073361358074099</v>
      </c>
      <c r="CG177" s="53">
        <v>9.8522793948524197E-5</v>
      </c>
      <c r="CH177">
        <v>0.37147717198847802</v>
      </c>
      <c r="CI177" s="40">
        <v>0.106821237332863</v>
      </c>
    </row>
    <row r="178" spans="1:87" x14ac:dyDescent="0.25">
      <c r="A178" t="s">
        <v>978</v>
      </c>
      <c r="B178" t="s">
        <v>978</v>
      </c>
      <c r="C178" t="s">
        <v>967</v>
      </c>
      <c r="D178">
        <v>-0.31429948123761398</v>
      </c>
      <c r="E178">
        <v>0.17714966753505701</v>
      </c>
      <c r="F178">
        <v>0.94254645310141705</v>
      </c>
      <c r="G178" s="53">
        <v>5.2538282255823497E-10</v>
      </c>
      <c r="H178">
        <v>0.63854955900638399</v>
      </c>
      <c r="I178">
        <v>2.44415267771732E-3</v>
      </c>
      <c r="J178">
        <v>0.66214452753766395</v>
      </c>
      <c r="K178">
        <v>1.46995559941281E-3</v>
      </c>
      <c r="L178">
        <v>0.27250070976441498</v>
      </c>
      <c r="M178">
        <v>0.24509171237445701</v>
      </c>
      <c r="N178">
        <v>-7.1586974679139104E-2</v>
      </c>
      <c r="O178">
        <v>0.76424012334603497</v>
      </c>
      <c r="P178">
        <v>0.71389743060672095</v>
      </c>
      <c r="Q178">
        <v>4.0756565668460202E-4</v>
      </c>
      <c r="R178">
        <v>0.386905467028407</v>
      </c>
      <c r="S178">
        <v>9.1940222417723705E-2</v>
      </c>
      <c r="T178">
        <v>0.52499991257310996</v>
      </c>
      <c r="U178">
        <v>1.7461140774651301E-2</v>
      </c>
      <c r="V178">
        <v>0.124137052989283</v>
      </c>
      <c r="W178">
        <v>0.602063184536476</v>
      </c>
      <c r="X178">
        <v>0.48602879324185</v>
      </c>
      <c r="Y178">
        <v>2.9798995230019599E-2</v>
      </c>
      <c r="Z178">
        <v>0.57821953778153501</v>
      </c>
      <c r="AA178">
        <v>7.5728594361962401E-3</v>
      </c>
      <c r="AB178">
        <v>0.647959419068869</v>
      </c>
      <c r="AC178" s="40">
        <v>2.00559602081158E-3</v>
      </c>
      <c r="AD178" t="s">
        <v>983</v>
      </c>
      <c r="AE178" t="s">
        <v>983</v>
      </c>
      <c r="AF178" t="s">
        <v>967</v>
      </c>
      <c r="AG178">
        <v>0.12457877345021399</v>
      </c>
      <c r="AH178">
        <v>0.60076138331628703</v>
      </c>
      <c r="AI178">
        <v>0.210813884717855</v>
      </c>
      <c r="AJ178">
        <v>0.37230223551831299</v>
      </c>
      <c r="AK178">
        <v>-0.23752051558065301</v>
      </c>
      <c r="AL178">
        <v>0.31328467495238899</v>
      </c>
      <c r="AM178">
        <v>9.9718424233779093E-2</v>
      </c>
      <c r="AN178">
        <v>0.67573883972298499</v>
      </c>
      <c r="AO178">
        <v>0.39434954155068402</v>
      </c>
      <c r="AP178">
        <v>8.5331213354104193E-2</v>
      </c>
      <c r="AQ178">
        <v>0.26883679672170002</v>
      </c>
      <c r="AR178">
        <v>0.251746749920366</v>
      </c>
      <c r="AS178">
        <v>0.63365845990868197</v>
      </c>
      <c r="AT178">
        <v>2.70199754004855E-3</v>
      </c>
      <c r="AU178">
        <v>0.218182193819665</v>
      </c>
      <c r="AV178">
        <v>0.355426498321121</v>
      </c>
      <c r="AW178">
        <v>0.23172871506395401</v>
      </c>
      <c r="AX178">
        <v>0.32557701638921099</v>
      </c>
      <c r="AY178">
        <v>0.26490514998468201</v>
      </c>
      <c r="AZ178">
        <v>0.25901491503317797</v>
      </c>
      <c r="BA178">
        <v>-0.39685811500218499</v>
      </c>
      <c r="BB178">
        <v>8.3185119723699297E-2</v>
      </c>
      <c r="BC178">
        <v>0.14849475977082099</v>
      </c>
      <c r="BD178">
        <v>0.53209713182135998</v>
      </c>
      <c r="BE178">
        <v>0.36686439951217398</v>
      </c>
      <c r="BF178" s="40">
        <v>0.11159074518385401</v>
      </c>
      <c r="BG178" t="s">
        <v>971</v>
      </c>
      <c r="BH178" t="s">
        <v>971</v>
      </c>
      <c r="BI178" t="s">
        <v>967</v>
      </c>
      <c r="BJ178">
        <v>0.11188488407588899</v>
      </c>
      <c r="BK178">
        <v>0.63862259137449295</v>
      </c>
      <c r="BL178">
        <v>0.14667206520866199</v>
      </c>
      <c r="BM178">
        <v>0.53719924389587803</v>
      </c>
      <c r="BN178">
        <v>0.119969987363042</v>
      </c>
      <c r="BO178">
        <v>0.61440067329828396</v>
      </c>
      <c r="BP178">
        <v>0.49747851106216101</v>
      </c>
      <c r="BQ178">
        <v>2.5623704057883501E-2</v>
      </c>
      <c r="BR178">
        <v>9.8850059582942101E-2</v>
      </c>
      <c r="BS178">
        <v>0.67841696932687001</v>
      </c>
      <c r="BT178">
        <v>0.26175934019172697</v>
      </c>
      <c r="BU178">
        <v>0.26492500461798502</v>
      </c>
      <c r="BV178">
        <v>-0.16721115120600299</v>
      </c>
      <c r="BW178">
        <v>0.48104268714729398</v>
      </c>
      <c r="BX178">
        <v>0.35733899847494499</v>
      </c>
      <c r="BY178">
        <v>0.121921981215293</v>
      </c>
      <c r="BZ178">
        <v>-0.18413066706100101</v>
      </c>
      <c r="CA178">
        <v>0.43709062431526102</v>
      </c>
      <c r="CB178">
        <v>0.28363395806316999</v>
      </c>
      <c r="CC178">
        <v>0.225567227128564</v>
      </c>
      <c r="CD178">
        <v>0.27252464169533402</v>
      </c>
      <c r="CE178">
        <v>0.24504861749603599</v>
      </c>
      <c r="CF178">
        <v>0.83784207936009203</v>
      </c>
      <c r="CG178" s="53">
        <v>4.0226625947351501E-6</v>
      </c>
      <c r="CH178">
        <v>0.662698757486893</v>
      </c>
      <c r="CI178" s="40">
        <v>1.45175166157684E-3</v>
      </c>
    </row>
    <row r="179" spans="1:87" x14ac:dyDescent="0.25">
      <c r="A179" t="s">
        <v>979</v>
      </c>
      <c r="B179" t="s">
        <v>979</v>
      </c>
      <c r="C179" t="s">
        <v>967</v>
      </c>
      <c r="D179">
        <v>-0.26562949833809402</v>
      </c>
      <c r="E179">
        <v>0.257665988797182</v>
      </c>
      <c r="F179">
        <v>0.73727125374604197</v>
      </c>
      <c r="G179">
        <v>2.08094027294878E-4</v>
      </c>
      <c r="H179">
        <v>0.64325255210319698</v>
      </c>
      <c r="I179">
        <v>2.2159139979362301E-3</v>
      </c>
      <c r="J179">
        <v>0.66029450700288905</v>
      </c>
      <c r="K179">
        <v>1.53211470189614E-3</v>
      </c>
      <c r="L179">
        <v>0.346158600106867</v>
      </c>
      <c r="M179">
        <v>0.13489854571026699</v>
      </c>
      <c r="N179">
        <v>5.0725206844986902E-2</v>
      </c>
      <c r="O179">
        <v>0.83181109078856297</v>
      </c>
      <c r="P179">
        <v>0.67193061571822499</v>
      </c>
      <c r="Q179">
        <v>1.1752475512760601E-3</v>
      </c>
      <c r="R179">
        <v>0.25859993582214003</v>
      </c>
      <c r="S179">
        <v>0.27094536804494501</v>
      </c>
      <c r="T179">
        <v>0.684689813319458</v>
      </c>
      <c r="U179">
        <v>8.6707045051391497E-4</v>
      </c>
      <c r="V179">
        <v>9.5353667642187195E-2</v>
      </c>
      <c r="W179">
        <v>0.68923754150843197</v>
      </c>
      <c r="X179">
        <v>0.48119564819732202</v>
      </c>
      <c r="Y179">
        <v>3.1714032053535901E-2</v>
      </c>
      <c r="Z179">
        <v>0.38889947409841003</v>
      </c>
      <c r="AA179">
        <v>9.0134242818957197E-2</v>
      </c>
      <c r="AB179">
        <v>0.507939180756668</v>
      </c>
      <c r="AC179" s="40">
        <v>2.2226278620090498E-2</v>
      </c>
      <c r="AD179" t="s">
        <v>968</v>
      </c>
      <c r="AE179" t="s">
        <v>968</v>
      </c>
      <c r="AF179" t="s">
        <v>967</v>
      </c>
      <c r="AG179">
        <v>0.109215118946553</v>
      </c>
      <c r="AH179">
        <v>0.64670044748143296</v>
      </c>
      <c r="AI179">
        <v>-5.1969872609969103E-2</v>
      </c>
      <c r="AJ179">
        <v>0.827742655901609</v>
      </c>
      <c r="AK179">
        <v>-0.144201515118587</v>
      </c>
      <c r="AL179">
        <v>0.54415048739007899</v>
      </c>
      <c r="AM179">
        <v>1.9983559412727898E-2</v>
      </c>
      <c r="AN179">
        <v>0.93335646290025798</v>
      </c>
      <c r="AO179">
        <v>0.46734739030005101</v>
      </c>
      <c r="AP179">
        <v>3.7737878215169503E-2</v>
      </c>
      <c r="AQ179">
        <v>0.43544824415550198</v>
      </c>
      <c r="AR179">
        <v>5.4981658657445601E-2</v>
      </c>
      <c r="AS179">
        <v>0.77104355180552997</v>
      </c>
      <c r="AT179" s="53">
        <v>6.9058688924812897E-5</v>
      </c>
      <c r="AU179">
        <v>5.9289889109510698E-2</v>
      </c>
      <c r="AV179">
        <v>0.80390431596983203</v>
      </c>
      <c r="AW179">
        <v>0.59040310289925502</v>
      </c>
      <c r="AX179">
        <v>6.1320720839126604E-3</v>
      </c>
      <c r="AY179">
        <v>-1.43130975840658E-2</v>
      </c>
      <c r="AZ179">
        <v>0.95224223991913703</v>
      </c>
      <c r="BA179">
        <v>-0.49599578745573403</v>
      </c>
      <c r="BB179">
        <v>2.6136723780107899E-2</v>
      </c>
      <c r="BC179">
        <v>-1.93814957215536E-4</v>
      </c>
      <c r="BD179">
        <v>0.99935295455564199</v>
      </c>
      <c r="BE179">
        <v>0.44828489044012698</v>
      </c>
      <c r="BF179" s="40">
        <v>4.7440361888189599E-2</v>
      </c>
      <c r="BG179" t="s">
        <v>978</v>
      </c>
      <c r="BH179" t="s">
        <v>978</v>
      </c>
      <c r="BI179" t="s">
        <v>967</v>
      </c>
      <c r="BJ179">
        <v>0.11035887071082499</v>
      </c>
      <c r="BK179">
        <v>0.64323509414368196</v>
      </c>
      <c r="BL179">
        <v>0.154758948283655</v>
      </c>
      <c r="BM179">
        <v>0.514735356548366</v>
      </c>
      <c r="BN179">
        <v>0.31171019151840601</v>
      </c>
      <c r="BO179">
        <v>0.18093835995135699</v>
      </c>
      <c r="BP179">
        <v>0.57923006901624297</v>
      </c>
      <c r="BQ179">
        <v>7.44371415374394E-3</v>
      </c>
      <c r="BR179">
        <v>0.22903934612697699</v>
      </c>
      <c r="BS179">
        <v>0.33138085726429301</v>
      </c>
      <c r="BT179">
        <v>0.25867672649742002</v>
      </c>
      <c r="BU179">
        <v>0.27079803346950498</v>
      </c>
      <c r="BV179">
        <v>-4.4651574623550599E-2</v>
      </c>
      <c r="BW179">
        <v>0.85172127815907706</v>
      </c>
      <c r="BX179">
        <v>5.7553706402017402E-2</v>
      </c>
      <c r="BY179">
        <v>0.80954411334107801</v>
      </c>
      <c r="BZ179">
        <v>-7.2861605187725595E-2</v>
      </c>
      <c r="CA179">
        <v>0.76015918038075903</v>
      </c>
      <c r="CB179">
        <v>0.70085452182821995</v>
      </c>
      <c r="CC179">
        <v>5.7712324860319003E-4</v>
      </c>
      <c r="CD179">
        <v>0.202195178703546</v>
      </c>
      <c r="CE179">
        <v>0.39260561890950002</v>
      </c>
      <c r="CF179">
        <v>0.79651133436989596</v>
      </c>
      <c r="CG179" s="53">
        <v>2.6425570780899099E-5</v>
      </c>
      <c r="CH179">
        <v>0.50128430769941601</v>
      </c>
      <c r="CI179" s="40">
        <v>2.4343243296822799E-2</v>
      </c>
    </row>
    <row r="180" spans="1:87" x14ac:dyDescent="0.25">
      <c r="A180" t="s">
        <v>980</v>
      </c>
      <c r="B180" t="s">
        <v>980</v>
      </c>
      <c r="C180" t="s">
        <v>967</v>
      </c>
      <c r="D180">
        <v>-0.25879621892318</v>
      </c>
      <c r="E180">
        <v>0.27056886888544401</v>
      </c>
      <c r="F180">
        <v>0.375207539819988</v>
      </c>
      <c r="G180">
        <v>0.103073420322987</v>
      </c>
      <c r="H180">
        <v>0.17530789910928599</v>
      </c>
      <c r="I180">
        <v>0.45974068824761799</v>
      </c>
      <c r="J180">
        <v>0.15346464979314201</v>
      </c>
      <c r="K180">
        <v>0.51830042965770595</v>
      </c>
      <c r="L180">
        <v>0.31231254416230497</v>
      </c>
      <c r="M180">
        <v>0.18005212412965399</v>
      </c>
      <c r="N180">
        <v>9.7186268643975796E-2</v>
      </c>
      <c r="O180">
        <v>0.68355863843189602</v>
      </c>
      <c r="P180">
        <v>-2.3679799976536E-3</v>
      </c>
      <c r="Q180">
        <v>0.99209468693792502</v>
      </c>
      <c r="R180">
        <v>0.26678095048666001</v>
      </c>
      <c r="S180">
        <v>0.25553086435607603</v>
      </c>
      <c r="T180">
        <v>0.10524802326735901</v>
      </c>
      <c r="U180">
        <v>0.65877398758662398</v>
      </c>
      <c r="V180">
        <v>-0.32722482929001601</v>
      </c>
      <c r="W180">
        <v>0.15904484119114001</v>
      </c>
      <c r="X180">
        <v>0.16652370996308299</v>
      </c>
      <c r="Y180">
        <v>0.48287360172364802</v>
      </c>
      <c r="Z180">
        <v>0.30653486496171001</v>
      </c>
      <c r="AA180">
        <v>0.18867477974590299</v>
      </c>
      <c r="AB180">
        <v>-0.24170771468354599</v>
      </c>
      <c r="AC180" s="40">
        <v>0.30457434050972698</v>
      </c>
      <c r="AD180" t="s">
        <v>972</v>
      </c>
      <c r="AE180" t="s">
        <v>972</v>
      </c>
      <c r="AF180" t="s">
        <v>967</v>
      </c>
      <c r="AG180">
        <v>0.101536080826825</v>
      </c>
      <c r="AH180">
        <v>0.67014514924517199</v>
      </c>
      <c r="AI180">
        <v>0.40855724571089802</v>
      </c>
      <c r="AJ180">
        <v>7.3700611172583294E-2</v>
      </c>
      <c r="AK180">
        <v>-8.8070502706670994E-2</v>
      </c>
      <c r="AL180">
        <v>0.71196271793320498</v>
      </c>
      <c r="AM180">
        <v>-3.3347021894229001E-2</v>
      </c>
      <c r="AN180">
        <v>0.88900131465027199</v>
      </c>
      <c r="AO180">
        <v>0.130048702051443</v>
      </c>
      <c r="AP180">
        <v>0.58473830587430298</v>
      </c>
      <c r="AQ180">
        <v>0.23457095052730201</v>
      </c>
      <c r="AR180">
        <v>0.31950940121776999</v>
      </c>
      <c r="AS180">
        <v>0.40955658968117298</v>
      </c>
      <c r="AT180">
        <v>7.2929607086212198E-2</v>
      </c>
      <c r="AU180">
        <v>5.6412987247991701E-2</v>
      </c>
      <c r="AV180">
        <v>0.813254558078366</v>
      </c>
      <c r="AW180">
        <v>9.8666142779613206E-2</v>
      </c>
      <c r="AX180">
        <v>0.67898466639529198</v>
      </c>
      <c r="AY180">
        <v>0.23129164175949599</v>
      </c>
      <c r="AZ180">
        <v>0.32651611416137599</v>
      </c>
      <c r="BA180">
        <v>0.23181841207415799</v>
      </c>
      <c r="BB180">
        <v>0.32538449165983302</v>
      </c>
      <c r="BC180">
        <v>1.43169878443701E-2</v>
      </c>
      <c r="BD180">
        <v>0.95222927367603505</v>
      </c>
      <c r="BE180">
        <v>0.34523727065258802</v>
      </c>
      <c r="BF180" s="40">
        <v>0.13600968820916001</v>
      </c>
      <c r="BG180" t="s">
        <v>977</v>
      </c>
      <c r="BH180" t="s">
        <v>977</v>
      </c>
      <c r="BI180" t="s">
        <v>967</v>
      </c>
      <c r="BJ180">
        <v>-0.10247796765371101</v>
      </c>
      <c r="BK180">
        <v>0.66725310816488204</v>
      </c>
      <c r="BL180">
        <v>0.29641272088695098</v>
      </c>
      <c r="BM180">
        <v>0.20444283541404301</v>
      </c>
      <c r="BN180">
        <v>0.30584221277268298</v>
      </c>
      <c r="BO180">
        <v>0.18972684220774599</v>
      </c>
      <c r="BP180">
        <v>0.75495270572909601</v>
      </c>
      <c r="BQ180">
        <v>1.19346833324852E-4</v>
      </c>
      <c r="BR180">
        <v>0.40348536662342299</v>
      </c>
      <c r="BS180">
        <v>7.7707749238567894E-2</v>
      </c>
      <c r="BT180">
        <v>0.31927272787178301</v>
      </c>
      <c r="BU180">
        <v>0.17002495394998099</v>
      </c>
      <c r="BV180">
        <v>0.15341342128369301</v>
      </c>
      <c r="BW180">
        <v>0.51844177526917901</v>
      </c>
      <c r="BX180">
        <v>0.17422006248299299</v>
      </c>
      <c r="BY180">
        <v>0.46257430687282802</v>
      </c>
      <c r="BZ180">
        <v>-0.14315589918664701</v>
      </c>
      <c r="CA180">
        <v>0.54710472709638203</v>
      </c>
      <c r="CB180">
        <v>0.68227744693187298</v>
      </c>
      <c r="CC180">
        <v>9.1941446712638999E-4</v>
      </c>
      <c r="CD180">
        <v>0.27136380996218001</v>
      </c>
      <c r="CE180">
        <v>0.24714455635070201</v>
      </c>
      <c r="CF180">
        <v>0.92341758180826505</v>
      </c>
      <c r="CG180" s="53">
        <v>6.5015881340682701E-9</v>
      </c>
      <c r="CH180">
        <v>0.61616859163500004</v>
      </c>
      <c r="CI180" s="40">
        <v>3.8167644206477799E-3</v>
      </c>
    </row>
    <row r="181" spans="1:87" x14ac:dyDescent="0.25">
      <c r="A181" t="s">
        <v>981</v>
      </c>
      <c r="B181" t="s">
        <v>981</v>
      </c>
      <c r="C181" t="s">
        <v>967</v>
      </c>
      <c r="D181">
        <v>-0.255502986809996</v>
      </c>
      <c r="E181">
        <v>0.27692915172819599</v>
      </c>
      <c r="F181">
        <v>0.70725253807076904</v>
      </c>
      <c r="G181">
        <v>4.8769723730766E-4</v>
      </c>
      <c r="H181">
        <v>0.15644213362184201</v>
      </c>
      <c r="I181">
        <v>0.51011660723088303</v>
      </c>
      <c r="J181">
        <v>0.35209468941326999</v>
      </c>
      <c r="K181">
        <v>0.12789282813966599</v>
      </c>
      <c r="L181">
        <v>6.4774759755172606E-2</v>
      </c>
      <c r="M181">
        <v>0.78614973143633604</v>
      </c>
      <c r="N181">
        <v>3.7267913875175702E-2</v>
      </c>
      <c r="O181">
        <v>0.87604163868809204</v>
      </c>
      <c r="P181">
        <v>0.37552068179439302</v>
      </c>
      <c r="Q181">
        <v>0.10276321743668999</v>
      </c>
      <c r="R181">
        <v>0.53384533050365301</v>
      </c>
      <c r="S181">
        <v>1.53345964069928E-2</v>
      </c>
      <c r="T181">
        <v>0.150579299749348</v>
      </c>
      <c r="U181">
        <v>0.52628970310451295</v>
      </c>
      <c r="V181">
        <v>2.0768538335134201E-2</v>
      </c>
      <c r="W181">
        <v>0.93074452671832297</v>
      </c>
      <c r="X181">
        <v>6.0567407195669297E-2</v>
      </c>
      <c r="Y181">
        <v>0.79976037334864203</v>
      </c>
      <c r="Z181">
        <v>0.26149376632311799</v>
      </c>
      <c r="AA181">
        <v>0.26542779621174001</v>
      </c>
      <c r="AB181">
        <v>0.33044159934418399</v>
      </c>
      <c r="AC181" s="40">
        <v>0.15474574318534501</v>
      </c>
      <c r="AD181" t="s">
        <v>966</v>
      </c>
      <c r="AE181" t="s">
        <v>966</v>
      </c>
      <c r="AF181" t="s">
        <v>967</v>
      </c>
      <c r="AG181">
        <v>7.2058828363268101E-2</v>
      </c>
      <c r="AH181">
        <v>0.76272870087380795</v>
      </c>
      <c r="AI181">
        <v>-8.2541005777542101E-2</v>
      </c>
      <c r="AJ181">
        <v>0.72937475478554303</v>
      </c>
      <c r="AK181">
        <v>7.5135336955019005E-2</v>
      </c>
      <c r="AL181">
        <v>0.75289463714240101</v>
      </c>
      <c r="AM181">
        <v>-3.8885484744937401E-2</v>
      </c>
      <c r="AN181">
        <v>0.87070375367978603</v>
      </c>
      <c r="AO181">
        <v>0.25935837672424</v>
      </c>
      <c r="AP181">
        <v>0.26949238348972798</v>
      </c>
      <c r="AQ181">
        <v>0.73673181088571305</v>
      </c>
      <c r="AR181">
        <v>2.1151006952139099E-4</v>
      </c>
      <c r="AS181">
        <v>0.80477591412406602</v>
      </c>
      <c r="AT181" s="53">
        <v>1.8795085623695399E-5</v>
      </c>
      <c r="AU181">
        <v>0.37053903867310001</v>
      </c>
      <c r="AV181">
        <v>0.107779077472209</v>
      </c>
      <c r="AW181">
        <v>0.44279101324331499</v>
      </c>
      <c r="AX181">
        <v>5.0564023434260502E-2</v>
      </c>
      <c r="AY181">
        <v>0.47811743639432103</v>
      </c>
      <c r="AZ181">
        <v>3.29830434368244E-2</v>
      </c>
      <c r="BA181">
        <v>1.4071991186808701E-3</v>
      </c>
      <c r="BB181">
        <v>0.99530213211976803</v>
      </c>
      <c r="BC181">
        <v>0.33281236793734198</v>
      </c>
      <c r="BD181">
        <v>0.15162936612578801</v>
      </c>
      <c r="BE181">
        <v>0.29210734517477799</v>
      </c>
      <c r="BF181" s="40">
        <v>0.21140734500889799</v>
      </c>
      <c r="BG181" t="s">
        <v>982</v>
      </c>
      <c r="BH181" t="s">
        <v>982</v>
      </c>
      <c r="BI181" t="s">
        <v>967</v>
      </c>
      <c r="BJ181">
        <v>7.6502989789752604E-2</v>
      </c>
      <c r="BK181">
        <v>0.74853457391879497</v>
      </c>
      <c r="BL181">
        <v>1.17172389619582E-2</v>
      </c>
      <c r="BM181">
        <v>0.960896661355786</v>
      </c>
      <c r="BN181">
        <v>0.38162216125584503</v>
      </c>
      <c r="BO181">
        <v>9.6853543491659297E-2</v>
      </c>
      <c r="BP181">
        <v>0.40239670334532002</v>
      </c>
      <c r="BQ181">
        <v>7.8588585022373994E-2</v>
      </c>
      <c r="BR181">
        <v>0.109321280425944</v>
      </c>
      <c r="BS181">
        <v>0.64637850175852696</v>
      </c>
      <c r="BT181">
        <v>0.39097680974361698</v>
      </c>
      <c r="BU181">
        <v>8.8280663378548702E-2</v>
      </c>
      <c r="BV181">
        <v>3.4309310165613498E-2</v>
      </c>
      <c r="BW181">
        <v>0.88581803840537299</v>
      </c>
      <c r="BX181">
        <v>-9.3593026784927495E-4</v>
      </c>
      <c r="BY181">
        <v>0.996875431747823</v>
      </c>
      <c r="BZ181">
        <v>-0.156164526276937</v>
      </c>
      <c r="CA181">
        <v>0.51087700943324799</v>
      </c>
      <c r="CB181">
        <v>0.588127702182067</v>
      </c>
      <c r="CC181">
        <v>6.3824995490713897E-3</v>
      </c>
      <c r="CD181">
        <v>0.35812667161832801</v>
      </c>
      <c r="CE181">
        <v>0.121042687195154</v>
      </c>
      <c r="CF181">
        <v>0.525382186168872</v>
      </c>
      <c r="CG181">
        <v>1.7364609674915599E-2</v>
      </c>
      <c r="CH181">
        <v>0.56412953817338596</v>
      </c>
      <c r="CI181" s="40">
        <v>9.5726808168249498E-3</v>
      </c>
    </row>
    <row r="182" spans="1:87" x14ac:dyDescent="0.25">
      <c r="A182" t="s">
        <v>982</v>
      </c>
      <c r="B182" t="s">
        <v>982</v>
      </c>
      <c r="C182" t="s">
        <v>967</v>
      </c>
      <c r="D182">
        <v>-0.101144495397714</v>
      </c>
      <c r="E182">
        <v>0.67134882194671996</v>
      </c>
      <c r="F182">
        <v>0.68599899869982195</v>
      </c>
      <c r="G182">
        <v>8.3973335815605305E-4</v>
      </c>
      <c r="H182">
        <v>0.47300091490522</v>
      </c>
      <c r="I182">
        <v>3.5179778077625699E-2</v>
      </c>
      <c r="J182">
        <v>0.46498419226857002</v>
      </c>
      <c r="K182">
        <v>3.8849020000528402E-2</v>
      </c>
      <c r="L182">
        <v>9.2103591676021696E-2</v>
      </c>
      <c r="M182">
        <v>0.699348238041264</v>
      </c>
      <c r="N182">
        <v>-0.100613088563397</v>
      </c>
      <c r="O182">
        <v>0.672983516359837</v>
      </c>
      <c r="P182">
        <v>0.65988075462950502</v>
      </c>
      <c r="Q182">
        <v>1.54631419219413E-3</v>
      </c>
      <c r="R182">
        <v>0.213750287026021</v>
      </c>
      <c r="S182">
        <v>0.365523362706761</v>
      </c>
      <c r="T182">
        <v>0.46122004501403902</v>
      </c>
      <c r="U182">
        <v>4.06710667495963E-2</v>
      </c>
      <c r="V182">
        <v>0.33233955276988503</v>
      </c>
      <c r="W182">
        <v>0.152247367652835</v>
      </c>
      <c r="X182">
        <v>0.42909647637835802</v>
      </c>
      <c r="Y182">
        <v>5.9034869475309899E-2</v>
      </c>
      <c r="Z182">
        <v>0.39602427026616799</v>
      </c>
      <c r="AA182">
        <v>8.3893997004470797E-2</v>
      </c>
      <c r="AB182">
        <v>0.74770613239541295</v>
      </c>
      <c r="AC182" s="40">
        <v>1.50695316159911E-4</v>
      </c>
      <c r="AD182" t="s">
        <v>970</v>
      </c>
      <c r="AE182" t="s">
        <v>970</v>
      </c>
      <c r="AF182" t="s">
        <v>967</v>
      </c>
      <c r="AG182">
        <v>1.85174133939013E-2</v>
      </c>
      <c r="AH182">
        <v>0.938236648892674</v>
      </c>
      <c r="AI182">
        <v>0.251948606667588</v>
      </c>
      <c r="AJ182">
        <v>0.28389732914849403</v>
      </c>
      <c r="AK182">
        <v>-1.45284240229187E-2</v>
      </c>
      <c r="AL182">
        <v>0.95152457406105995</v>
      </c>
      <c r="AM182">
        <v>0.21593653742292199</v>
      </c>
      <c r="AN182">
        <v>0.36052233078911</v>
      </c>
      <c r="AO182">
        <v>0.32792035806891701</v>
      </c>
      <c r="AP182">
        <v>0.15810837474320999</v>
      </c>
      <c r="AQ182">
        <v>0.80002876299413295</v>
      </c>
      <c r="AR182" s="53">
        <v>2.2901796302082399E-5</v>
      </c>
      <c r="AS182">
        <v>0.85910396609925199</v>
      </c>
      <c r="AT182" s="53">
        <v>1.23205296511074E-6</v>
      </c>
      <c r="AU182">
        <v>0.28885959040876502</v>
      </c>
      <c r="AV182">
        <v>0.216763479213193</v>
      </c>
      <c r="AW182">
        <v>0.52899069076961003</v>
      </c>
      <c r="AX182">
        <v>1.64742743958247E-2</v>
      </c>
      <c r="AY182">
        <v>0.48630109501315699</v>
      </c>
      <c r="AZ182">
        <v>2.9693865864633701E-2</v>
      </c>
      <c r="BA182">
        <v>8.16172314963301E-2</v>
      </c>
      <c r="BB182">
        <v>0.73229639885340703</v>
      </c>
      <c r="BC182">
        <v>0.22472049349735801</v>
      </c>
      <c r="BD182">
        <v>0.340828134260729</v>
      </c>
      <c r="BE182">
        <v>0.60103866448744803</v>
      </c>
      <c r="BF182" s="40">
        <v>5.0660801123061103E-3</v>
      </c>
      <c r="BG182" t="s">
        <v>976</v>
      </c>
      <c r="BH182" t="s">
        <v>976</v>
      </c>
      <c r="BI182" t="s">
        <v>967</v>
      </c>
      <c r="BJ182">
        <v>5.8002195889395099E-2</v>
      </c>
      <c r="BK182">
        <v>0.80808636708788395</v>
      </c>
      <c r="BL182">
        <v>-2.48962077423157E-3</v>
      </c>
      <c r="BM182">
        <v>0.99168861196694802</v>
      </c>
      <c r="BN182">
        <v>0.255275867011725</v>
      </c>
      <c r="BO182">
        <v>0.27737119405229899</v>
      </c>
      <c r="BP182">
        <v>0.106231942032</v>
      </c>
      <c r="BQ182">
        <v>0.65577177693757005</v>
      </c>
      <c r="BR182">
        <v>-2.70063946027061E-2</v>
      </c>
      <c r="BS182">
        <v>0.91001503528755501</v>
      </c>
      <c r="BT182">
        <v>0.13032892608041199</v>
      </c>
      <c r="BU182">
        <v>0.58392236096425498</v>
      </c>
      <c r="BV182">
        <v>2.5121881113423498E-2</v>
      </c>
      <c r="BW182">
        <v>0.91627230248362401</v>
      </c>
      <c r="BX182">
        <v>-0.26213040459061399</v>
      </c>
      <c r="BY182">
        <v>0.26422350036405701</v>
      </c>
      <c r="BZ182">
        <v>-0.13483742006844401</v>
      </c>
      <c r="CA182">
        <v>0.57086191146231202</v>
      </c>
      <c r="CB182">
        <v>0.36113010805481</v>
      </c>
      <c r="CC182">
        <v>0.11773147071137</v>
      </c>
      <c r="CD182">
        <v>0.242210020657149</v>
      </c>
      <c r="CE182">
        <v>0.30353939914390599</v>
      </c>
      <c r="CF182">
        <v>0.27516672259939101</v>
      </c>
      <c r="CG182">
        <v>0.240320808831994</v>
      </c>
      <c r="CH182">
        <v>0.23546867141972699</v>
      </c>
      <c r="CI182" s="40">
        <v>0.31760708931853998</v>
      </c>
    </row>
    <row r="183" spans="1:87" x14ac:dyDescent="0.25">
      <c r="A183" t="s">
        <v>983</v>
      </c>
      <c r="B183" t="s">
        <v>983</v>
      </c>
      <c r="C183" t="s">
        <v>967</v>
      </c>
      <c r="D183">
        <v>7.5161733646715995E-2</v>
      </c>
      <c r="E183">
        <v>0.75281041608534705</v>
      </c>
      <c r="F183">
        <v>0.41277058495080499</v>
      </c>
      <c r="G183">
        <v>7.0490810476362006E-2</v>
      </c>
      <c r="H183">
        <v>8.06599244033296E-2</v>
      </c>
      <c r="I183">
        <v>0.735327843437932</v>
      </c>
      <c r="J183">
        <v>0.116100848985062</v>
      </c>
      <c r="K183">
        <v>0.62594615155453104</v>
      </c>
      <c r="L183">
        <v>7.0566581516395194E-2</v>
      </c>
      <c r="M183">
        <v>0.76751140684425001</v>
      </c>
      <c r="N183">
        <v>1.9566016781307399E-2</v>
      </c>
      <c r="O183">
        <v>0.93474606168521801</v>
      </c>
      <c r="P183">
        <v>0.12841383364106401</v>
      </c>
      <c r="Q183">
        <v>0.58950827433289099</v>
      </c>
      <c r="R183">
        <v>0.45985145868993399</v>
      </c>
      <c r="S183">
        <v>4.1349677166841799E-2</v>
      </c>
      <c r="T183">
        <v>7.0551313394946594E-2</v>
      </c>
      <c r="U183">
        <v>0.76756038389564696</v>
      </c>
      <c r="V183">
        <v>-0.35207540880994798</v>
      </c>
      <c r="W183">
        <v>0.12791515585334201</v>
      </c>
      <c r="X183">
        <v>0.22311696894991601</v>
      </c>
      <c r="Y183">
        <v>0.34437546114026801</v>
      </c>
      <c r="Z183">
        <v>0.50380114181525304</v>
      </c>
      <c r="AA183">
        <v>2.3524642398743301E-2</v>
      </c>
      <c r="AB183">
        <v>4.4992712200763202E-2</v>
      </c>
      <c r="AC183" s="40">
        <v>0.85060057659397204</v>
      </c>
      <c r="AD183" t="s">
        <v>975</v>
      </c>
      <c r="AE183" t="s">
        <v>975</v>
      </c>
      <c r="AF183" t="s">
        <v>967</v>
      </c>
      <c r="AG183">
        <v>-1.55808721573073E-2</v>
      </c>
      <c r="AH183">
        <v>0.94801737517270301</v>
      </c>
      <c r="AI183">
        <v>1.54927799151685E-2</v>
      </c>
      <c r="AJ183">
        <v>0.94831090106232097</v>
      </c>
      <c r="AK183">
        <v>8.8591645941647104E-2</v>
      </c>
      <c r="AL183">
        <v>0.71032857506152003</v>
      </c>
      <c r="AM183">
        <v>0.37271891272611402</v>
      </c>
      <c r="AN183">
        <v>0.105562906121638</v>
      </c>
      <c r="AO183">
        <v>0.33809249122707902</v>
      </c>
      <c r="AP183">
        <v>0.14484616603647699</v>
      </c>
      <c r="AQ183">
        <v>0.54424530845129204</v>
      </c>
      <c r="AR183">
        <v>1.31058227177668E-2</v>
      </c>
      <c r="AS183">
        <v>0.730880137802144</v>
      </c>
      <c r="AT183">
        <v>2.5175834472477697E-4</v>
      </c>
      <c r="AU183">
        <v>0.26467947555555998</v>
      </c>
      <c r="AV183">
        <v>0.25943609135203299</v>
      </c>
      <c r="AW183">
        <v>0.68550293090299597</v>
      </c>
      <c r="AX183">
        <v>8.5000474459166904E-4</v>
      </c>
      <c r="AY183">
        <v>0.28906585900105403</v>
      </c>
      <c r="AZ183">
        <v>0.21642067791205799</v>
      </c>
      <c r="BA183">
        <v>-0.34678889763086501</v>
      </c>
      <c r="BB183">
        <v>0.134142094919595</v>
      </c>
      <c r="BC183">
        <v>3.6125599357201603E-2</v>
      </c>
      <c r="BD183">
        <v>0.87981432730461895</v>
      </c>
      <c r="BE183">
        <v>0.407120106947233</v>
      </c>
      <c r="BF183" s="40">
        <v>7.4820025786136807E-2</v>
      </c>
      <c r="BG183" t="s">
        <v>968</v>
      </c>
      <c r="BH183" t="s">
        <v>968</v>
      </c>
      <c r="BI183" t="s">
        <v>967</v>
      </c>
      <c r="BJ183">
        <v>2.9957572124916801E-2</v>
      </c>
      <c r="BK183">
        <v>0.90022643139665603</v>
      </c>
      <c r="BL183">
        <v>0.19064747498561599</v>
      </c>
      <c r="BM183">
        <v>0.42074573975690599</v>
      </c>
      <c r="BN183">
        <v>0.25531553367715998</v>
      </c>
      <c r="BO183">
        <v>0.27729395935451101</v>
      </c>
      <c r="BP183">
        <v>0.32194146270840701</v>
      </c>
      <c r="BQ183">
        <v>0.166283749721367</v>
      </c>
      <c r="BR183">
        <v>0.202899238493776</v>
      </c>
      <c r="BS183">
        <v>0.39092443990887799</v>
      </c>
      <c r="BT183">
        <v>0.44150464707826997</v>
      </c>
      <c r="BU183">
        <v>5.13176302831218E-2</v>
      </c>
      <c r="BV183">
        <v>3.6912969612464498E-3</v>
      </c>
      <c r="BW183">
        <v>0.98767716189490495</v>
      </c>
      <c r="BX183">
        <v>0.120121465927994</v>
      </c>
      <c r="BY183">
        <v>0.61395041100458803</v>
      </c>
      <c r="BZ183">
        <v>-0.53443036429763102</v>
      </c>
      <c r="CA183">
        <v>1.52016417256517E-2</v>
      </c>
      <c r="CB183">
        <v>9.5444041837346005E-2</v>
      </c>
      <c r="CC183">
        <v>0.68895710967948398</v>
      </c>
      <c r="CD183">
        <v>0.326369832312282</v>
      </c>
      <c r="CE183">
        <v>0.16020126127123699</v>
      </c>
      <c r="CF183">
        <v>0.77939644627104498</v>
      </c>
      <c r="CG183" s="53">
        <v>5.10915395913996E-5</v>
      </c>
      <c r="CH183">
        <v>0.56865503611971102</v>
      </c>
      <c r="CI183" s="40">
        <v>8.8883861063542707E-3</v>
      </c>
    </row>
    <row r="184" spans="1:87" x14ac:dyDescent="0.25">
      <c r="A184" t="s">
        <v>984</v>
      </c>
      <c r="B184" t="s">
        <v>984</v>
      </c>
      <c r="C184" t="s">
        <v>985</v>
      </c>
      <c r="D184">
        <v>-0.47286483198629098</v>
      </c>
      <c r="E184">
        <v>3.5239721599292603E-2</v>
      </c>
      <c r="F184">
        <v>0.33074341452370198</v>
      </c>
      <c r="G184">
        <v>0.154346558584149</v>
      </c>
      <c r="H184">
        <v>0.38651918133489699</v>
      </c>
      <c r="I184">
        <v>9.2293130120985001E-2</v>
      </c>
      <c r="J184">
        <v>0.53667884643382002</v>
      </c>
      <c r="K184">
        <v>1.46992460550189E-2</v>
      </c>
      <c r="L184">
        <v>0.100310332498894</v>
      </c>
      <c r="M184">
        <v>0.67391547596637402</v>
      </c>
      <c r="N184">
        <v>0.53751942945639897</v>
      </c>
      <c r="O184">
        <v>1.4514893804021E-2</v>
      </c>
      <c r="P184">
        <v>0.31408392039562499</v>
      </c>
      <c r="Q184">
        <v>0.177463002651155</v>
      </c>
      <c r="R184">
        <v>0.38931715240213599</v>
      </c>
      <c r="S184">
        <v>8.9759276596600907E-2</v>
      </c>
      <c r="T184">
        <v>0.45658049557732699</v>
      </c>
      <c r="U184">
        <v>4.3007042380215202E-2</v>
      </c>
      <c r="V184">
        <v>0.15638180259665699</v>
      </c>
      <c r="W184">
        <v>0.51028181563702402</v>
      </c>
      <c r="X184">
        <v>0.47875938609410501</v>
      </c>
      <c r="Y184">
        <v>3.2715176123352098E-2</v>
      </c>
      <c r="Z184">
        <v>0.235109749440848</v>
      </c>
      <c r="AA184">
        <v>0.31836684597149301</v>
      </c>
      <c r="AB184">
        <v>4.03966170726614E-2</v>
      </c>
      <c r="AC184" s="40">
        <v>0.86572196335598095</v>
      </c>
      <c r="AD184" t="s">
        <v>984</v>
      </c>
      <c r="AE184" t="s">
        <v>984</v>
      </c>
      <c r="AF184" t="s">
        <v>985</v>
      </c>
      <c r="AG184">
        <v>0.87360263334967003</v>
      </c>
      <c r="AH184" s="53">
        <v>4.8998407573862904E-7</v>
      </c>
      <c r="AI184">
        <v>0.45694110492251899</v>
      </c>
      <c r="AJ184">
        <v>4.28218515742185E-2</v>
      </c>
      <c r="AK184">
        <v>0.36140579792987998</v>
      </c>
      <c r="AL184">
        <v>0.117430816703334</v>
      </c>
      <c r="AM184">
        <v>-0.32559565265929402</v>
      </c>
      <c r="AN184">
        <v>0.161253369760604</v>
      </c>
      <c r="AO184">
        <v>0.16484698479585499</v>
      </c>
      <c r="AP184">
        <v>0.48735381389388999</v>
      </c>
      <c r="AQ184">
        <v>-0.14264443204615701</v>
      </c>
      <c r="AR184">
        <v>0.54855244143231197</v>
      </c>
      <c r="AS184">
        <v>0.185345961201617</v>
      </c>
      <c r="AT184">
        <v>0.43401746943430403</v>
      </c>
      <c r="AU184">
        <v>0.34216276251175198</v>
      </c>
      <c r="AV184">
        <v>0.139764287795694</v>
      </c>
      <c r="AW184">
        <v>-0.24310955565933101</v>
      </c>
      <c r="AX184">
        <v>0.301691357862231</v>
      </c>
      <c r="AY184">
        <v>0.31577827048231699</v>
      </c>
      <c r="AZ184">
        <v>0.17501027575366199</v>
      </c>
      <c r="BA184">
        <v>0.117849044325138</v>
      </c>
      <c r="BB184">
        <v>0.62071895976051605</v>
      </c>
      <c r="BC184">
        <v>0.17242961663793099</v>
      </c>
      <c r="BD184">
        <v>0.46725740665232601</v>
      </c>
      <c r="BE184">
        <v>-6.5447044092864698E-2</v>
      </c>
      <c r="BF184" s="40">
        <v>0.78398033056458005</v>
      </c>
      <c r="BG184" t="s">
        <v>986</v>
      </c>
      <c r="BH184" t="s">
        <v>986</v>
      </c>
      <c r="BI184" t="s">
        <v>985</v>
      </c>
      <c r="BJ184">
        <v>-0.56434106690867303</v>
      </c>
      <c r="BK184">
        <v>9.5397691383625905E-3</v>
      </c>
      <c r="BL184">
        <v>0.46571326661548801</v>
      </c>
      <c r="BM184">
        <v>3.8503548137943301E-2</v>
      </c>
      <c r="BN184">
        <v>0.91405355171805402</v>
      </c>
      <c r="BO184" s="53">
        <v>1.77319386316018E-8</v>
      </c>
      <c r="BP184">
        <v>0.387872940740696</v>
      </c>
      <c r="BQ184">
        <v>9.1060692058026194E-2</v>
      </c>
      <c r="BR184">
        <v>-0.105637798198615</v>
      </c>
      <c r="BS184">
        <v>0.657584071189385</v>
      </c>
      <c r="BT184">
        <v>0.67007581971567098</v>
      </c>
      <c r="BU184">
        <v>1.2269146581369401E-3</v>
      </c>
      <c r="BV184">
        <v>-0.232193350698607</v>
      </c>
      <c r="BW184">
        <v>0.32458046006920399</v>
      </c>
      <c r="BX184">
        <v>-0.119637854790097</v>
      </c>
      <c r="BY184">
        <v>0.61538838520489703</v>
      </c>
      <c r="BZ184">
        <v>-0.468033217177247</v>
      </c>
      <c r="CA184">
        <v>3.7420078894100997E-2</v>
      </c>
      <c r="CB184">
        <v>0.155338802373959</v>
      </c>
      <c r="CC184">
        <v>0.51314196761389397</v>
      </c>
      <c r="CD184">
        <v>0.285428667099136</v>
      </c>
      <c r="CE184">
        <v>0.22251775660890699</v>
      </c>
      <c r="CF184">
        <v>0.40884307742113701</v>
      </c>
      <c r="CG184">
        <v>7.3479470515950399E-2</v>
      </c>
      <c r="CH184">
        <v>0.32356724274821502</v>
      </c>
      <c r="CI184" s="40">
        <v>0.16403255409874701</v>
      </c>
    </row>
    <row r="185" spans="1:87" x14ac:dyDescent="0.25">
      <c r="A185" t="s">
        <v>986</v>
      </c>
      <c r="B185" t="s">
        <v>986</v>
      </c>
      <c r="C185" t="s">
        <v>985</v>
      </c>
      <c r="D185">
        <v>0.33103286372741098</v>
      </c>
      <c r="E185">
        <v>0.15396440126591099</v>
      </c>
      <c r="F185">
        <v>0.37192700961554098</v>
      </c>
      <c r="G185">
        <v>0.106364142067645</v>
      </c>
      <c r="H185">
        <v>0.442878197908809</v>
      </c>
      <c r="I185">
        <v>5.0513255075146597E-2</v>
      </c>
      <c r="J185">
        <v>0.32597251472991901</v>
      </c>
      <c r="K185">
        <v>0.16074062124532401</v>
      </c>
      <c r="L185">
        <v>6.9674331102575301E-2</v>
      </c>
      <c r="M185">
        <v>0.77037498446183195</v>
      </c>
      <c r="N185">
        <v>-0.223110439191119</v>
      </c>
      <c r="O185">
        <v>0.34438995016051599</v>
      </c>
      <c r="P185">
        <v>0.31800251869544699</v>
      </c>
      <c r="Q185">
        <v>0.17182569797333699</v>
      </c>
      <c r="R185">
        <v>0.23365177468687301</v>
      </c>
      <c r="S185">
        <v>0.32146421732485903</v>
      </c>
      <c r="T185">
        <v>0.30028651610180201</v>
      </c>
      <c r="U185">
        <v>0.19830824864549099</v>
      </c>
      <c r="V185">
        <v>-0.14080207935757399</v>
      </c>
      <c r="W185">
        <v>0.55378151960190802</v>
      </c>
      <c r="X185">
        <v>0.91805472379878195</v>
      </c>
      <c r="Y185" s="53">
        <v>1.1719317038411501E-8</v>
      </c>
      <c r="Z185">
        <v>0.77156096951311703</v>
      </c>
      <c r="AA185" s="53">
        <v>6.7806041192799301E-5</v>
      </c>
      <c r="AB185">
        <v>0.18384665037370199</v>
      </c>
      <c r="AC185" s="40">
        <v>0.43781047310739502</v>
      </c>
      <c r="AD185" t="s">
        <v>993</v>
      </c>
      <c r="AE185" t="s">
        <v>993</v>
      </c>
      <c r="AF185" t="s">
        <v>985</v>
      </c>
      <c r="AG185">
        <v>0.63451285971840499</v>
      </c>
      <c r="AH185">
        <v>2.6553911308791101E-3</v>
      </c>
      <c r="AI185">
        <v>0.85367897453933905</v>
      </c>
      <c r="AJ185" s="53">
        <v>1.6954388991218E-6</v>
      </c>
      <c r="AK185">
        <v>-4.2909243904406301E-3</v>
      </c>
      <c r="AL185">
        <v>0.98567557899931502</v>
      </c>
      <c r="AM185">
        <v>-0.10228346238700201</v>
      </c>
      <c r="AN185">
        <v>0.66784996359271998</v>
      </c>
      <c r="AO185">
        <v>2.3527210165569301E-2</v>
      </c>
      <c r="AP185">
        <v>0.92157090768843997</v>
      </c>
      <c r="AQ185">
        <v>-0.13252855774811101</v>
      </c>
      <c r="AR185">
        <v>0.57753446676097098</v>
      </c>
      <c r="AS185">
        <v>0.13865341682511201</v>
      </c>
      <c r="AT185">
        <v>0.55990800015960696</v>
      </c>
      <c r="AU185">
        <v>0.27261468335681499</v>
      </c>
      <c r="AV185">
        <v>0.244886520548</v>
      </c>
      <c r="AW185">
        <v>-0.30596081403119002</v>
      </c>
      <c r="AX185">
        <v>0.18954642040482</v>
      </c>
      <c r="AY185">
        <v>0.13690952630281</v>
      </c>
      <c r="AZ185">
        <v>0.56490231328976903</v>
      </c>
      <c r="BA185">
        <v>-9.9527277093364494E-2</v>
      </c>
      <c r="BB185">
        <v>0.67632803749874204</v>
      </c>
      <c r="BC185">
        <v>-2.4723128869799601E-2</v>
      </c>
      <c r="BD185">
        <v>0.917596924381193</v>
      </c>
      <c r="BE185">
        <v>0.34293048343002303</v>
      </c>
      <c r="BF185" s="40">
        <v>0.13881999696188499</v>
      </c>
      <c r="BG185" t="s">
        <v>997</v>
      </c>
      <c r="BH185" t="s">
        <v>997</v>
      </c>
      <c r="BI185" t="s">
        <v>985</v>
      </c>
      <c r="BJ185">
        <v>-0.55967083993057998</v>
      </c>
      <c r="BK185">
        <v>1.0288185182918699E-2</v>
      </c>
      <c r="BL185">
        <v>0.25382615365827399</v>
      </c>
      <c r="BM185">
        <v>0.280203105684038</v>
      </c>
      <c r="BN185">
        <v>0.94770360185048197</v>
      </c>
      <c r="BO185" s="53">
        <v>2.2967941322650099E-10</v>
      </c>
      <c r="BP185">
        <v>0.28024452443831399</v>
      </c>
      <c r="BQ185">
        <v>0.23140039547362201</v>
      </c>
      <c r="BR185">
        <v>-0.31854150179858998</v>
      </c>
      <c r="BS185">
        <v>0.171060009704357</v>
      </c>
      <c r="BT185">
        <v>0.39499380029207098</v>
      </c>
      <c r="BU185">
        <v>8.4776189164087107E-2</v>
      </c>
      <c r="BV185">
        <v>-0.38854700128967601</v>
      </c>
      <c r="BW185">
        <v>9.0451566097475594E-2</v>
      </c>
      <c r="BX185">
        <v>-5.0807489793378499E-2</v>
      </c>
      <c r="BY185">
        <v>0.83154200445839699</v>
      </c>
      <c r="BZ185">
        <v>-0.31625771358545701</v>
      </c>
      <c r="CA185">
        <v>0.174320454309044</v>
      </c>
      <c r="CB185">
        <v>-3.5065597776553999E-2</v>
      </c>
      <c r="CC185">
        <v>0.88331739692364197</v>
      </c>
      <c r="CD185">
        <v>0.234330630430271</v>
      </c>
      <c r="CE185">
        <v>0.320019803703883</v>
      </c>
      <c r="CF185">
        <v>0.11134292349693101</v>
      </c>
      <c r="CG185">
        <v>0.640259260726326</v>
      </c>
      <c r="CH185">
        <v>0.28658885917486998</v>
      </c>
      <c r="CI185" s="40">
        <v>0.220560841378244</v>
      </c>
    </row>
    <row r="186" spans="1:87" x14ac:dyDescent="0.25">
      <c r="A186" t="s">
        <v>987</v>
      </c>
      <c r="B186" t="s">
        <v>987</v>
      </c>
      <c r="C186" t="s">
        <v>985</v>
      </c>
      <c r="D186">
        <v>0.31591117840184402</v>
      </c>
      <c r="E186">
        <v>0.17481886206567501</v>
      </c>
      <c r="F186">
        <v>0.21599175990887701</v>
      </c>
      <c r="G186">
        <v>0.36039652024804902</v>
      </c>
      <c r="H186">
        <v>0.43096137996615702</v>
      </c>
      <c r="I186">
        <v>5.7822073610605103E-2</v>
      </c>
      <c r="J186">
        <v>0.34498235020407703</v>
      </c>
      <c r="K186">
        <v>0.136318264126815</v>
      </c>
      <c r="L186">
        <v>-9.9522260005509896E-4</v>
      </c>
      <c r="M186">
        <v>0.99667748752518703</v>
      </c>
      <c r="N186">
        <v>-0.63892721816367404</v>
      </c>
      <c r="O186">
        <v>2.42512877139854E-3</v>
      </c>
      <c r="P186">
        <v>8.9489968368200001E-2</v>
      </c>
      <c r="Q186">
        <v>0.70751457449672595</v>
      </c>
      <c r="R186">
        <v>-0.20128378774094499</v>
      </c>
      <c r="S186">
        <v>0.39478780602086599</v>
      </c>
      <c r="T186">
        <v>0.18504333344034599</v>
      </c>
      <c r="U186">
        <v>0.43478166537591501</v>
      </c>
      <c r="V186">
        <v>-0.21195638093560201</v>
      </c>
      <c r="W186">
        <v>0.369656296877789</v>
      </c>
      <c r="X186">
        <v>0.65759594927529197</v>
      </c>
      <c r="Y186">
        <v>1.62673078902771E-3</v>
      </c>
      <c r="Z186">
        <v>0.62965468701127403</v>
      </c>
      <c r="AA186">
        <v>2.9295777265930202E-3</v>
      </c>
      <c r="AB186">
        <v>0.17298504768186099</v>
      </c>
      <c r="AC186" s="40">
        <v>0.465802054270608</v>
      </c>
      <c r="AD186" t="s">
        <v>995</v>
      </c>
      <c r="AE186" t="s">
        <v>995</v>
      </c>
      <c r="AF186" t="s">
        <v>985</v>
      </c>
      <c r="AG186">
        <v>0.63420277629699995</v>
      </c>
      <c r="AH186">
        <v>2.6722277145104002E-3</v>
      </c>
      <c r="AI186">
        <v>0.82449962067931304</v>
      </c>
      <c r="AJ186" s="53">
        <v>7.7829504244162392E-6</v>
      </c>
      <c r="AK186">
        <v>0.224130449355949</v>
      </c>
      <c r="AL186">
        <v>0.34213093848341802</v>
      </c>
      <c r="AM186">
        <v>-0.16357651830173001</v>
      </c>
      <c r="AN186">
        <v>0.49076210258380798</v>
      </c>
      <c r="AO186">
        <v>0.37312796667319997</v>
      </c>
      <c r="AP186">
        <v>0.105150748539473</v>
      </c>
      <c r="AQ186">
        <v>5.5065664869154402E-2</v>
      </c>
      <c r="AR186">
        <v>0.81764195951491603</v>
      </c>
      <c r="AS186">
        <v>0.25572588911363803</v>
      </c>
      <c r="AT186">
        <v>0.27649574462014698</v>
      </c>
      <c r="AU186">
        <v>0.33021607304890899</v>
      </c>
      <c r="AV186">
        <v>0.15504449431971501</v>
      </c>
      <c r="AW186">
        <v>-6.14740486717728E-2</v>
      </c>
      <c r="AX186">
        <v>0.79682257567121895</v>
      </c>
      <c r="AY186">
        <v>0.33263283748435402</v>
      </c>
      <c r="AZ186">
        <v>0.15186381874702001</v>
      </c>
      <c r="BA186">
        <v>-1.78611201111257E-2</v>
      </c>
      <c r="BB186">
        <v>0.94042187154533696</v>
      </c>
      <c r="BC186">
        <v>0.18590218672716499</v>
      </c>
      <c r="BD186">
        <v>0.43261474005323203</v>
      </c>
      <c r="BE186">
        <v>0.26390150207135898</v>
      </c>
      <c r="BF186" s="40">
        <v>0.26089134358199301</v>
      </c>
      <c r="BG186" t="s">
        <v>990</v>
      </c>
      <c r="BH186" t="s">
        <v>990</v>
      </c>
      <c r="BI186" t="s">
        <v>985</v>
      </c>
      <c r="BJ186">
        <v>-0.53958779327949002</v>
      </c>
      <c r="BK186">
        <v>1.4069182357063399E-2</v>
      </c>
      <c r="BL186">
        <v>0.52362659386885801</v>
      </c>
      <c r="BM186">
        <v>1.7811476425983099E-2</v>
      </c>
      <c r="BN186">
        <v>0.52308024070927095</v>
      </c>
      <c r="BO186">
        <v>1.7952404898613002E-2</v>
      </c>
      <c r="BP186">
        <v>0.27002464847284702</v>
      </c>
      <c r="BQ186">
        <v>0.249576683133682</v>
      </c>
      <c r="BR186">
        <v>5.1521335661254804E-3</v>
      </c>
      <c r="BS186">
        <v>0.98280097174510395</v>
      </c>
      <c r="BT186">
        <v>0.36293707915016099</v>
      </c>
      <c r="BU186">
        <v>0.11577088880085799</v>
      </c>
      <c r="BV186">
        <v>0.16612326560934701</v>
      </c>
      <c r="BW186">
        <v>0.48394172747250502</v>
      </c>
      <c r="BX186">
        <v>-0.192529598565226</v>
      </c>
      <c r="BY186">
        <v>0.41608703257025997</v>
      </c>
      <c r="BZ186">
        <v>-0.38906445316038901</v>
      </c>
      <c r="CA186">
        <v>8.9985997334535994E-2</v>
      </c>
      <c r="CB186">
        <v>-7.4578602103675104E-2</v>
      </c>
      <c r="CC186">
        <v>0.75467157536558505</v>
      </c>
      <c r="CD186">
        <v>0.37287185503579601</v>
      </c>
      <c r="CE186">
        <v>0.105408666609989</v>
      </c>
      <c r="CF186">
        <v>0.35165206959045803</v>
      </c>
      <c r="CG186">
        <v>0.128406097650659</v>
      </c>
      <c r="CH186">
        <v>9.5089975050876296E-2</v>
      </c>
      <c r="CI186" s="40">
        <v>0.69005600459182104</v>
      </c>
    </row>
    <row r="187" spans="1:87" x14ac:dyDescent="0.25">
      <c r="A187" t="s">
        <v>988</v>
      </c>
      <c r="B187" t="s">
        <v>988</v>
      </c>
      <c r="C187" t="s">
        <v>985</v>
      </c>
      <c r="D187">
        <v>0.254907759696272</v>
      </c>
      <c r="E187">
        <v>0.278088571859684</v>
      </c>
      <c r="F187">
        <v>0.389033751594415</v>
      </c>
      <c r="G187">
        <v>9.0013571305184698E-2</v>
      </c>
      <c r="H187">
        <v>0.30043652759253597</v>
      </c>
      <c r="I187">
        <v>0.198073190968655</v>
      </c>
      <c r="J187">
        <v>0.30711768444533599</v>
      </c>
      <c r="K187">
        <v>0.18779259153448699</v>
      </c>
      <c r="L187">
        <v>7.1436478523588406E-2</v>
      </c>
      <c r="M187">
        <v>0.76472235947953004</v>
      </c>
      <c r="N187">
        <v>2.9858280789472301E-2</v>
      </c>
      <c r="O187">
        <v>0.90055554796044501</v>
      </c>
      <c r="P187">
        <v>0.31242089259279598</v>
      </c>
      <c r="Q187">
        <v>0.179893025317474</v>
      </c>
      <c r="R187">
        <v>0.50384409710130995</v>
      </c>
      <c r="S187">
        <v>2.3510862921080199E-2</v>
      </c>
      <c r="T187">
        <v>0.31415251971000202</v>
      </c>
      <c r="U187">
        <v>0.177363247130988</v>
      </c>
      <c r="V187">
        <v>-0.117493511215575</v>
      </c>
      <c r="W187">
        <v>0.62178061527094297</v>
      </c>
      <c r="X187">
        <v>0.86773084595312999</v>
      </c>
      <c r="Y187" s="53">
        <v>7.2105062657899298E-7</v>
      </c>
      <c r="Z187">
        <v>0.72902292132609903</v>
      </c>
      <c r="AA187">
        <v>2.6582682918391601E-4</v>
      </c>
      <c r="AB187">
        <v>8.9031964641398106E-2</v>
      </c>
      <c r="AC187" s="40">
        <v>0.70894882043030105</v>
      </c>
      <c r="AD187" t="s">
        <v>988</v>
      </c>
      <c r="AE187" t="s">
        <v>988</v>
      </c>
      <c r="AF187" t="s">
        <v>985</v>
      </c>
      <c r="AG187">
        <v>0.576978972619829</v>
      </c>
      <c r="AH187">
        <v>7.7339025204582103E-3</v>
      </c>
      <c r="AI187">
        <v>0.67255168321619996</v>
      </c>
      <c r="AJ187">
        <v>1.1583620032844799E-3</v>
      </c>
      <c r="AK187">
        <v>-5.6675697703063098E-2</v>
      </c>
      <c r="AL187">
        <v>0.81239969088508801</v>
      </c>
      <c r="AM187">
        <v>-0.148169789810635</v>
      </c>
      <c r="AN187">
        <v>0.533005146395511</v>
      </c>
      <c r="AO187">
        <v>0.49046002159795898</v>
      </c>
      <c r="AP187">
        <v>2.8124084110671702E-2</v>
      </c>
      <c r="AQ187">
        <v>4.40669871863789E-2</v>
      </c>
      <c r="AR187">
        <v>0.85364239391993701</v>
      </c>
      <c r="AS187">
        <v>0.39246943993695899</v>
      </c>
      <c r="AT187">
        <v>8.6966243466180093E-2</v>
      </c>
      <c r="AU187">
        <v>3.5777635291097301E-2</v>
      </c>
      <c r="AV187">
        <v>0.88096403734867401</v>
      </c>
      <c r="AW187">
        <v>8.00244217188784E-2</v>
      </c>
      <c r="AX187">
        <v>0.73734233582217201</v>
      </c>
      <c r="AY187">
        <v>0.211136659173432</v>
      </c>
      <c r="AZ187">
        <v>0.371553628667118</v>
      </c>
      <c r="BA187">
        <v>-0.23016248942418599</v>
      </c>
      <c r="BB187">
        <v>0.328949649325192</v>
      </c>
      <c r="BC187">
        <v>9.9000058448178198E-3</v>
      </c>
      <c r="BD187">
        <v>0.96695775935305694</v>
      </c>
      <c r="BE187">
        <v>0.197240679975417</v>
      </c>
      <c r="BF187" s="40">
        <v>0.40454885599087298</v>
      </c>
      <c r="BG187" t="s">
        <v>991</v>
      </c>
      <c r="BH187" t="s">
        <v>991</v>
      </c>
      <c r="BI187" t="s">
        <v>985</v>
      </c>
      <c r="BJ187">
        <v>-0.49734558406555501</v>
      </c>
      <c r="BK187">
        <v>2.5669369527601599E-2</v>
      </c>
      <c r="BL187">
        <v>0.242242187560474</v>
      </c>
      <c r="BM187">
        <v>0.30347319592210498</v>
      </c>
      <c r="BN187">
        <v>0.96427942800199495</v>
      </c>
      <c r="BO187" s="53">
        <v>7.8984552675734197E-12</v>
      </c>
      <c r="BP187">
        <v>0.25247935938606397</v>
      </c>
      <c r="BQ187">
        <v>0.28284999112045001</v>
      </c>
      <c r="BR187">
        <v>-0.33229716720775199</v>
      </c>
      <c r="BS187">
        <v>0.15230285386269099</v>
      </c>
      <c r="BT187">
        <v>0.58838464985358696</v>
      </c>
      <c r="BU187">
        <v>6.3538067060264604E-3</v>
      </c>
      <c r="BV187">
        <v>-0.41982879355414199</v>
      </c>
      <c r="BW187">
        <v>6.5349942397402203E-2</v>
      </c>
      <c r="BX187">
        <v>-6.3481990406715205E-2</v>
      </c>
      <c r="BY187">
        <v>0.790325635920614</v>
      </c>
      <c r="BZ187">
        <v>-0.34423568410122701</v>
      </c>
      <c r="CA187">
        <v>0.13722492732045899</v>
      </c>
      <c r="CB187">
        <v>7.7178460944929902E-3</v>
      </c>
      <c r="CC187">
        <v>0.97423829094470804</v>
      </c>
      <c r="CD187">
        <v>0.21230597455636999</v>
      </c>
      <c r="CE187">
        <v>0.36884880284975402</v>
      </c>
      <c r="CF187">
        <v>0.158222430532828</v>
      </c>
      <c r="CG187">
        <v>0.50525304181899</v>
      </c>
      <c r="CH187">
        <v>0.283377557068551</v>
      </c>
      <c r="CI187" s="40">
        <v>0.22600510344517999</v>
      </c>
    </row>
    <row r="188" spans="1:87" x14ac:dyDescent="0.25">
      <c r="A188" t="s">
        <v>989</v>
      </c>
      <c r="B188" t="s">
        <v>989</v>
      </c>
      <c r="C188" t="s">
        <v>985</v>
      </c>
      <c r="D188">
        <v>0.20075377648645901</v>
      </c>
      <c r="E188">
        <v>0.39605991274916602</v>
      </c>
      <c r="F188">
        <v>0.33741596829447701</v>
      </c>
      <c r="G188">
        <v>0.14570319280740199</v>
      </c>
      <c r="H188">
        <v>0.50767403200351402</v>
      </c>
      <c r="I188">
        <v>2.23077281549976E-2</v>
      </c>
      <c r="J188">
        <v>0.35583145951015199</v>
      </c>
      <c r="K188">
        <v>0.12361757475877599</v>
      </c>
      <c r="L188">
        <v>5.1770215564481803E-2</v>
      </c>
      <c r="M188">
        <v>0.82839499259732197</v>
      </c>
      <c r="N188">
        <v>-0.138424110673249</v>
      </c>
      <c r="O188">
        <v>0.56056358926108496</v>
      </c>
      <c r="P188">
        <v>0.34633465816377101</v>
      </c>
      <c r="Q188">
        <v>0.13468694748943</v>
      </c>
      <c r="R188">
        <v>0.24123995642888399</v>
      </c>
      <c r="S188">
        <v>0.30554002239459399</v>
      </c>
      <c r="T188">
        <v>0.28120285372688802</v>
      </c>
      <c r="U188">
        <v>0.22974129779962199</v>
      </c>
      <c r="V188">
        <v>-4.6053934742991701E-2</v>
      </c>
      <c r="W188">
        <v>0.847116031775899</v>
      </c>
      <c r="X188">
        <v>0.974293507953642</v>
      </c>
      <c r="Y188" s="53">
        <v>4.2415234546685502E-13</v>
      </c>
      <c r="Z188">
        <v>0.73896137421972496</v>
      </c>
      <c r="AA188">
        <v>1.9769501538107601E-4</v>
      </c>
      <c r="AB188">
        <v>0.15337298441410499</v>
      </c>
      <c r="AC188" s="40">
        <v>0.51855335830529803</v>
      </c>
      <c r="AD188" t="s">
        <v>996</v>
      </c>
      <c r="AE188" t="s">
        <v>996</v>
      </c>
      <c r="AF188" t="s">
        <v>985</v>
      </c>
      <c r="AG188">
        <v>0.534263753765992</v>
      </c>
      <c r="AH188">
        <v>1.52394109166993E-2</v>
      </c>
      <c r="AI188">
        <v>0.899734779508502</v>
      </c>
      <c r="AJ188" s="53">
        <v>6.7261823474616201E-8</v>
      </c>
      <c r="AK188">
        <v>2.9011418527317701E-2</v>
      </c>
      <c r="AL188">
        <v>0.90336323430576904</v>
      </c>
      <c r="AM188">
        <v>-4.4277310817811298E-2</v>
      </c>
      <c r="AN188">
        <v>0.85295112045685695</v>
      </c>
      <c r="AO188">
        <v>0.40341290563735499</v>
      </c>
      <c r="AP188">
        <v>7.7766148187722095E-2</v>
      </c>
      <c r="AQ188">
        <v>-0.233355159424599</v>
      </c>
      <c r="AR188">
        <v>0.32209654993659598</v>
      </c>
      <c r="AS188">
        <v>0.11957032244963101</v>
      </c>
      <c r="AT188">
        <v>0.61558929415309005</v>
      </c>
      <c r="AU188">
        <v>0.29894375610445001</v>
      </c>
      <c r="AV188">
        <v>0.200420561548803</v>
      </c>
      <c r="AW188">
        <v>-0.25292978120842402</v>
      </c>
      <c r="AX188">
        <v>0.28196304985133502</v>
      </c>
      <c r="AY188">
        <v>5.2526839972133303E-2</v>
      </c>
      <c r="AZ188">
        <v>0.82592345938307798</v>
      </c>
      <c r="BA188">
        <v>-0.20444344321951</v>
      </c>
      <c r="BB188">
        <v>0.38725115800322402</v>
      </c>
      <c r="BC188">
        <v>-0.111093300293629</v>
      </c>
      <c r="BD188">
        <v>0.64101363788898202</v>
      </c>
      <c r="BE188">
        <v>0.29832058285971003</v>
      </c>
      <c r="BF188" s="40">
        <v>0.20140596113718701</v>
      </c>
      <c r="BG188" t="s">
        <v>989</v>
      </c>
      <c r="BH188" t="s">
        <v>989</v>
      </c>
      <c r="BI188" t="s">
        <v>985</v>
      </c>
      <c r="BJ188">
        <v>-0.48108440149951698</v>
      </c>
      <c r="BK188">
        <v>3.1759218167108999E-2</v>
      </c>
      <c r="BL188">
        <v>0.279580965493753</v>
      </c>
      <c r="BM188">
        <v>0.23255371853343601</v>
      </c>
      <c r="BN188">
        <v>0.98030586899521299</v>
      </c>
      <c r="BO188" s="53">
        <v>3.9414679738294798E-14</v>
      </c>
      <c r="BP188">
        <v>0.27229642283088501</v>
      </c>
      <c r="BQ188">
        <v>0.24545977512439099</v>
      </c>
      <c r="BR188">
        <v>-0.30627932316808298</v>
      </c>
      <c r="BS188">
        <v>0.18906246105777499</v>
      </c>
      <c r="BT188">
        <v>0.59720539086310998</v>
      </c>
      <c r="BU188">
        <v>5.4310971475397098E-3</v>
      </c>
      <c r="BV188">
        <v>-0.41280687380146702</v>
      </c>
      <c r="BW188">
        <v>7.0463627714158705E-2</v>
      </c>
      <c r="BX188">
        <v>-9.0437436599038898E-2</v>
      </c>
      <c r="BY188">
        <v>0.70455057609610805</v>
      </c>
      <c r="BZ188">
        <v>-0.38607845052255102</v>
      </c>
      <c r="CA188">
        <v>9.2696990785820402E-2</v>
      </c>
      <c r="CB188">
        <v>8.2092298791029097E-2</v>
      </c>
      <c r="CC188">
        <v>0.73079344589930095</v>
      </c>
      <c r="CD188">
        <v>0.242454022521184</v>
      </c>
      <c r="CE188">
        <v>0.30303743397997801</v>
      </c>
      <c r="CF188">
        <v>0.232398974309388</v>
      </c>
      <c r="CG188">
        <v>0.32414001578677398</v>
      </c>
      <c r="CH188">
        <v>0.32984400337006597</v>
      </c>
      <c r="CI188" s="40">
        <v>0.155538243168969</v>
      </c>
    </row>
    <row r="189" spans="1:87" x14ac:dyDescent="0.25">
      <c r="A189" t="s">
        <v>990</v>
      </c>
      <c r="B189" t="s">
        <v>990</v>
      </c>
      <c r="C189" t="s">
        <v>985</v>
      </c>
      <c r="D189">
        <v>0.17768906660115999</v>
      </c>
      <c r="E189">
        <v>0.453569301671568</v>
      </c>
      <c r="F189">
        <v>0.49718714784443802</v>
      </c>
      <c r="G189">
        <v>2.5723882282549002E-2</v>
      </c>
      <c r="H189">
        <v>0.52648294062600898</v>
      </c>
      <c r="I189">
        <v>1.7089032128873801E-2</v>
      </c>
      <c r="J189">
        <v>0.41395824965290501</v>
      </c>
      <c r="K189">
        <v>6.9605240759503195E-2</v>
      </c>
      <c r="L189">
        <v>0.234833418024082</v>
      </c>
      <c r="M189">
        <v>0.318952517416901</v>
      </c>
      <c r="N189">
        <v>-0.49102382508641401</v>
      </c>
      <c r="O189">
        <v>2.7916402119985698E-2</v>
      </c>
      <c r="P189">
        <v>0.32762675063609797</v>
      </c>
      <c r="Q189">
        <v>0.158503224130355</v>
      </c>
      <c r="R189">
        <v>0.101284009819224</v>
      </c>
      <c r="S189">
        <v>0.670919887781117</v>
      </c>
      <c r="T189">
        <v>0.23705481993140201</v>
      </c>
      <c r="U189">
        <v>0.31426259045195498</v>
      </c>
      <c r="V189">
        <v>-0.22444483497788001</v>
      </c>
      <c r="W189">
        <v>0.34143642031087401</v>
      </c>
      <c r="X189">
        <v>0.61383414606091402</v>
      </c>
      <c r="Y189">
        <v>3.9908677215288804E-3</v>
      </c>
      <c r="Z189">
        <v>0.76320731063232095</v>
      </c>
      <c r="AA189" s="53">
        <v>9.0615870996434603E-5</v>
      </c>
      <c r="AB189">
        <v>0.30991099054711102</v>
      </c>
      <c r="AC189" s="40">
        <v>0.18360310720240999</v>
      </c>
      <c r="AD189" t="s">
        <v>990</v>
      </c>
      <c r="AE189" t="s">
        <v>990</v>
      </c>
      <c r="AF189" t="s">
        <v>985</v>
      </c>
      <c r="AG189">
        <v>-0.45576102055396001</v>
      </c>
      <c r="AH189">
        <v>4.3430181141036597E-2</v>
      </c>
      <c r="AI189">
        <v>0.27970502452011098</v>
      </c>
      <c r="AJ189">
        <v>0.232337810517804</v>
      </c>
      <c r="AK189">
        <v>-0.424986818454959</v>
      </c>
      <c r="AL189">
        <v>6.1775456066070301E-2</v>
      </c>
      <c r="AM189">
        <v>0.42727321001718599</v>
      </c>
      <c r="AN189">
        <v>6.02391310886152E-2</v>
      </c>
      <c r="AO189">
        <v>-1.3652414964702099E-2</v>
      </c>
      <c r="AP189">
        <v>0.95444446107209102</v>
      </c>
      <c r="AQ189">
        <v>0.17365572635408699</v>
      </c>
      <c r="AR189">
        <v>0.46404779931573098</v>
      </c>
      <c r="AS189">
        <v>0.10166555613416201</v>
      </c>
      <c r="AT189">
        <v>0.66974733231275896</v>
      </c>
      <c r="AU189">
        <v>0.120625930187652</v>
      </c>
      <c r="AV189">
        <v>0.61245187640861798</v>
      </c>
      <c r="AW189">
        <v>0.149165517238285</v>
      </c>
      <c r="AX189">
        <v>0.53022520258807904</v>
      </c>
      <c r="AY189">
        <v>-5.3476779579845903E-2</v>
      </c>
      <c r="AZ189">
        <v>0.82282269037216005</v>
      </c>
      <c r="BA189">
        <v>-0.420295959258075</v>
      </c>
      <c r="BB189">
        <v>6.5019931492973498E-2</v>
      </c>
      <c r="BC189">
        <v>0.14771666101393499</v>
      </c>
      <c r="BD189">
        <v>0.53427245010033997</v>
      </c>
      <c r="BE189">
        <v>0.52642377522030404</v>
      </c>
      <c r="BF189" s="40">
        <v>1.71037547721847E-2</v>
      </c>
      <c r="BG189" t="s">
        <v>998</v>
      </c>
      <c r="BH189" t="s">
        <v>998</v>
      </c>
      <c r="BI189" t="s">
        <v>985</v>
      </c>
      <c r="BJ189">
        <v>-0.42102836904621699</v>
      </c>
      <c r="BK189">
        <v>6.4505077942521805E-2</v>
      </c>
      <c r="BL189">
        <v>0.19571425305326301</v>
      </c>
      <c r="BM189">
        <v>0.40826800793415702</v>
      </c>
      <c r="BN189">
        <v>0.94024203261296502</v>
      </c>
      <c r="BO189" s="53">
        <v>7.4215312853127305E-10</v>
      </c>
      <c r="BP189">
        <v>0.32265150345340499</v>
      </c>
      <c r="BQ189">
        <v>0.165297970707971</v>
      </c>
      <c r="BR189">
        <v>-0.223310426218221</v>
      </c>
      <c r="BS189">
        <v>0.34394635597605999</v>
      </c>
      <c r="BT189">
        <v>0.38303830152430501</v>
      </c>
      <c r="BU189">
        <v>9.5518178539344994E-2</v>
      </c>
      <c r="BV189">
        <v>-0.383225159223403</v>
      </c>
      <c r="BW189">
        <v>9.5342989730047303E-2</v>
      </c>
      <c r="BX189">
        <v>-0.13662135557215099</v>
      </c>
      <c r="BY189">
        <v>0.56572948340135298</v>
      </c>
      <c r="BZ189">
        <v>-0.29000903185862198</v>
      </c>
      <c r="CA189">
        <v>0.214857745791601</v>
      </c>
      <c r="CB189">
        <v>0.117074654309117</v>
      </c>
      <c r="CC189">
        <v>0.62303228495579899</v>
      </c>
      <c r="CD189">
        <v>0.24761073121344301</v>
      </c>
      <c r="CE189">
        <v>0.29254705807435599</v>
      </c>
      <c r="CF189">
        <v>0.15382694737549499</v>
      </c>
      <c r="CG189">
        <v>0.51730132704748</v>
      </c>
      <c r="CH189">
        <v>0.27302311052997202</v>
      </c>
      <c r="CI189" s="40">
        <v>0.24415211531181899</v>
      </c>
    </row>
    <row r="190" spans="1:87" x14ac:dyDescent="0.25">
      <c r="A190" t="s">
        <v>991</v>
      </c>
      <c r="B190" t="s">
        <v>991</v>
      </c>
      <c r="C190" t="s">
        <v>985</v>
      </c>
      <c r="D190">
        <v>0.16437656131900899</v>
      </c>
      <c r="E190">
        <v>0.48861445857986702</v>
      </c>
      <c r="F190">
        <v>0.31811278044351099</v>
      </c>
      <c r="G190">
        <v>0.171668868039941</v>
      </c>
      <c r="H190">
        <v>0.49811564834278199</v>
      </c>
      <c r="I190">
        <v>2.54057129262188E-2</v>
      </c>
      <c r="J190">
        <v>0.35169302315453099</v>
      </c>
      <c r="K190">
        <v>0.12835854590291099</v>
      </c>
      <c r="L190">
        <v>7.2008402928919593E-2</v>
      </c>
      <c r="M190">
        <v>0.76289018222234894</v>
      </c>
      <c r="N190">
        <v>-0.117739808652078</v>
      </c>
      <c r="O190">
        <v>0.62104507111473595</v>
      </c>
      <c r="P190">
        <v>0.29486397299156503</v>
      </c>
      <c r="Q190">
        <v>0.20693034352210399</v>
      </c>
      <c r="R190">
        <v>0.25258955122332799</v>
      </c>
      <c r="S190">
        <v>0.28263284911789399</v>
      </c>
      <c r="T190">
        <v>0.28731138698666903</v>
      </c>
      <c r="U190">
        <v>0.219347857164887</v>
      </c>
      <c r="V190">
        <v>-0.103263590116339</v>
      </c>
      <c r="W190">
        <v>0.664844321501736</v>
      </c>
      <c r="X190">
        <v>0.97788586638378805</v>
      </c>
      <c r="Y190" s="53">
        <v>1.10876384494692E-13</v>
      </c>
      <c r="Z190">
        <v>0.76071081023654996</v>
      </c>
      <c r="AA190" s="53">
        <v>9.8598353942325596E-5</v>
      </c>
      <c r="AB190">
        <v>7.1551086449166398E-2</v>
      </c>
      <c r="AC190" s="40">
        <v>0.76435511273188905</v>
      </c>
      <c r="AD190" t="s">
        <v>992</v>
      </c>
      <c r="AE190" t="s">
        <v>992</v>
      </c>
      <c r="AF190" t="s">
        <v>985</v>
      </c>
      <c r="AG190">
        <v>0.453661690860099</v>
      </c>
      <c r="AH190">
        <v>4.4528829492302101E-2</v>
      </c>
      <c r="AI190">
        <v>0.85149662234068502</v>
      </c>
      <c r="AJ190" s="53">
        <v>1.9209424124838301E-6</v>
      </c>
      <c r="AK190">
        <v>-1.8854004488082401E-2</v>
      </c>
      <c r="AL190">
        <v>0.937116084487846</v>
      </c>
      <c r="AM190">
        <v>-1.7608374321721298E-2</v>
      </c>
      <c r="AN190">
        <v>0.94126353509196403</v>
      </c>
      <c r="AO190">
        <v>0.216032072608217</v>
      </c>
      <c r="AP190">
        <v>0.36030469380611102</v>
      </c>
      <c r="AQ190">
        <v>-0.112212655245521</v>
      </c>
      <c r="AR190">
        <v>0.637633533190609</v>
      </c>
      <c r="AS190">
        <v>0.233341509541245</v>
      </c>
      <c r="AT190">
        <v>0.32212566697231199</v>
      </c>
      <c r="AU190">
        <v>0.62538482157543396</v>
      </c>
      <c r="AV190">
        <v>3.18963458297639E-3</v>
      </c>
      <c r="AW190">
        <v>-0.268655276568532</v>
      </c>
      <c r="AX190">
        <v>0.25207942160715702</v>
      </c>
      <c r="AY190">
        <v>4.2454466950700501E-2</v>
      </c>
      <c r="AZ190">
        <v>0.85894566296807595</v>
      </c>
      <c r="BA190">
        <v>-0.255603293352132</v>
      </c>
      <c r="BB190">
        <v>0.27673406523399102</v>
      </c>
      <c r="BC190">
        <v>7.9521458122375197E-2</v>
      </c>
      <c r="BD190">
        <v>0.73893786054667698</v>
      </c>
      <c r="BE190">
        <v>0.42353836884388602</v>
      </c>
      <c r="BF190" s="40">
        <v>6.2763937660441693E-2</v>
      </c>
      <c r="BG190" t="s">
        <v>993</v>
      </c>
      <c r="BH190" t="s">
        <v>993</v>
      </c>
      <c r="BI190" t="s">
        <v>985</v>
      </c>
      <c r="BJ190">
        <v>-0.40807036994180901</v>
      </c>
      <c r="BK190">
        <v>7.4078438026530996E-2</v>
      </c>
      <c r="BL190">
        <v>0.130669919402297</v>
      </c>
      <c r="BM190">
        <v>0.58293012459366</v>
      </c>
      <c r="BN190">
        <v>0.90239341721113997</v>
      </c>
      <c r="BO190" s="53">
        <v>5.3341207130398099E-8</v>
      </c>
      <c r="BP190">
        <v>0.16659176708533499</v>
      </c>
      <c r="BQ190">
        <v>0.48269218589450902</v>
      </c>
      <c r="BR190">
        <v>-0.400109542468774</v>
      </c>
      <c r="BS190">
        <v>8.0463260652863494E-2</v>
      </c>
      <c r="BT190">
        <v>0.30145733623144499</v>
      </c>
      <c r="BU190">
        <v>0.196478598075747</v>
      </c>
      <c r="BV190">
        <v>-0.41912353135814301</v>
      </c>
      <c r="BW190">
        <v>6.5850534253784898E-2</v>
      </c>
      <c r="BX190">
        <v>-0.24594885680057199</v>
      </c>
      <c r="BY190">
        <v>0.29590319288969102</v>
      </c>
      <c r="BZ190">
        <v>-0.31700375423192201</v>
      </c>
      <c r="CA190">
        <v>0.17325074548264599</v>
      </c>
      <c r="CB190">
        <v>-1.0207053403123899E-2</v>
      </c>
      <c r="CC190">
        <v>0.96593351877959599</v>
      </c>
      <c r="CD190">
        <v>0.279290081217968</v>
      </c>
      <c r="CE190">
        <v>0.23306047326041801</v>
      </c>
      <c r="CF190">
        <v>-2.23365397092102E-2</v>
      </c>
      <c r="CG190">
        <v>0.92552923009398602</v>
      </c>
      <c r="CH190">
        <v>0.15711068077985299</v>
      </c>
      <c r="CI190" s="40">
        <v>0.50828759389151801</v>
      </c>
    </row>
    <row r="191" spans="1:87" x14ac:dyDescent="0.25">
      <c r="A191" t="s">
        <v>992</v>
      </c>
      <c r="B191" t="s">
        <v>992</v>
      </c>
      <c r="C191" t="s">
        <v>985</v>
      </c>
      <c r="D191">
        <v>-0.119160625093349</v>
      </c>
      <c r="E191">
        <v>0.61680870929909304</v>
      </c>
      <c r="F191">
        <v>0.46944453034570799</v>
      </c>
      <c r="G191">
        <v>3.6772646936898801E-2</v>
      </c>
      <c r="H191">
        <v>0.66876963403987999</v>
      </c>
      <c r="I191">
        <v>1.2644358175986201E-3</v>
      </c>
      <c r="J191">
        <v>0.68082064573527801</v>
      </c>
      <c r="K191">
        <v>9.5229791575523397E-4</v>
      </c>
      <c r="L191">
        <v>2.2680037172486001E-2</v>
      </c>
      <c r="M191">
        <v>0.92438711360104198</v>
      </c>
      <c r="N191">
        <v>-0.13745692749003199</v>
      </c>
      <c r="O191">
        <v>0.56333250938808599</v>
      </c>
      <c r="P191">
        <v>0.37532435817069798</v>
      </c>
      <c r="Q191">
        <v>0.102957618990363</v>
      </c>
      <c r="R191">
        <v>0.152139247876212</v>
      </c>
      <c r="S191">
        <v>0.521963219373478</v>
      </c>
      <c r="T191">
        <v>0.38025591807646703</v>
      </c>
      <c r="U191">
        <v>9.8154730777413296E-2</v>
      </c>
      <c r="V191">
        <v>-0.148695214594567</v>
      </c>
      <c r="W191">
        <v>0.53153738840223397</v>
      </c>
      <c r="X191">
        <v>0.92449414754326098</v>
      </c>
      <c r="Y191" s="53">
        <v>5.7467396602998402E-9</v>
      </c>
      <c r="Z191">
        <v>0.70449397333900399</v>
      </c>
      <c r="AA191">
        <v>5.2469177305198699E-4</v>
      </c>
      <c r="AB191">
        <v>0.11855650382413099</v>
      </c>
      <c r="AC191" s="40">
        <v>0.61860856669784103</v>
      </c>
      <c r="AD191" t="s">
        <v>998</v>
      </c>
      <c r="AE191" t="s">
        <v>998</v>
      </c>
      <c r="AF191" t="s">
        <v>985</v>
      </c>
      <c r="AG191">
        <v>0.40284533988337101</v>
      </c>
      <c r="AH191">
        <v>7.8224699705151293E-2</v>
      </c>
      <c r="AI191">
        <v>0.88131676752466104</v>
      </c>
      <c r="AJ191" s="53">
        <v>2.8625393741122698E-7</v>
      </c>
      <c r="AK191">
        <v>1.82308496160348E-2</v>
      </c>
      <c r="AL191">
        <v>0.93919075271811603</v>
      </c>
      <c r="AM191">
        <v>-3.0985023237774599E-2</v>
      </c>
      <c r="AN191">
        <v>0.89682171482416995</v>
      </c>
      <c r="AO191">
        <v>-3.32287381347234E-2</v>
      </c>
      <c r="AP191">
        <v>0.88939271449063395</v>
      </c>
      <c r="AQ191">
        <v>-2.5864194727705202E-2</v>
      </c>
      <c r="AR191">
        <v>0.9138069665563</v>
      </c>
      <c r="AS191">
        <v>0.106499508900053</v>
      </c>
      <c r="AT191">
        <v>0.654956231618391</v>
      </c>
      <c r="AU191">
        <v>0.15611055250928799</v>
      </c>
      <c r="AV191">
        <v>0.51102491333664202</v>
      </c>
      <c r="AW191">
        <v>-0.24959602393687999</v>
      </c>
      <c r="AX191">
        <v>0.28856853441104502</v>
      </c>
      <c r="AY191">
        <v>0.21888272196675301</v>
      </c>
      <c r="AZ191">
        <v>0.353845405180652</v>
      </c>
      <c r="BA191">
        <v>0.107423105295641</v>
      </c>
      <c r="BB191">
        <v>0.652143998669383</v>
      </c>
      <c r="BC191">
        <v>-3.8093727915525698E-2</v>
      </c>
      <c r="BD191">
        <v>0.87331584452862399</v>
      </c>
      <c r="BE191">
        <v>0.27878234314082001</v>
      </c>
      <c r="BF191" s="40">
        <v>0.23394672606780501</v>
      </c>
      <c r="BG191" t="s">
        <v>995</v>
      </c>
      <c r="BH191" t="s">
        <v>995</v>
      </c>
      <c r="BI191" t="s">
        <v>985</v>
      </c>
      <c r="BJ191">
        <v>-0.34910849676002498</v>
      </c>
      <c r="BK191">
        <v>0.131384038395438</v>
      </c>
      <c r="BL191">
        <v>0.17227991287014499</v>
      </c>
      <c r="BM191">
        <v>0.46765005741101601</v>
      </c>
      <c r="BN191">
        <v>0.887818892617531</v>
      </c>
      <c r="BO191" s="53">
        <v>1.7668618931975401E-7</v>
      </c>
      <c r="BP191">
        <v>0.32399729669431299</v>
      </c>
      <c r="BQ191">
        <v>0.16344058992657401</v>
      </c>
      <c r="BR191">
        <v>-0.14489056926992</v>
      </c>
      <c r="BS191">
        <v>0.54220763388285798</v>
      </c>
      <c r="BT191">
        <v>0.57777836839575603</v>
      </c>
      <c r="BU191">
        <v>7.6298122686665497E-3</v>
      </c>
      <c r="BV191">
        <v>-0.33708813075943</v>
      </c>
      <c r="BW191">
        <v>0.14611977391057299</v>
      </c>
      <c r="BX191">
        <v>3.0628852482369601E-2</v>
      </c>
      <c r="BY191">
        <v>0.89800178217578597</v>
      </c>
      <c r="BZ191">
        <v>-0.280161150566134</v>
      </c>
      <c r="CA191">
        <v>0.23154510223910801</v>
      </c>
      <c r="CB191">
        <v>0.31314562623347397</v>
      </c>
      <c r="CC191">
        <v>0.178831280552223</v>
      </c>
      <c r="CD191">
        <v>0.206908551993124</v>
      </c>
      <c r="CE191">
        <v>0.38142731937027002</v>
      </c>
      <c r="CF191">
        <v>0.246946699691135</v>
      </c>
      <c r="CG191">
        <v>0.29388524839857999</v>
      </c>
      <c r="CH191">
        <v>0.37906641069998198</v>
      </c>
      <c r="CI191" s="40">
        <v>9.9297942341011997E-2</v>
      </c>
    </row>
    <row r="192" spans="1:87" x14ac:dyDescent="0.25">
      <c r="A192" t="s">
        <v>993</v>
      </c>
      <c r="B192" t="s">
        <v>993</v>
      </c>
      <c r="C192" t="s">
        <v>985</v>
      </c>
      <c r="D192">
        <v>-0.1011457567629</v>
      </c>
      <c r="E192">
        <v>0.67134494346734896</v>
      </c>
      <c r="F192">
        <v>0.44609163329705498</v>
      </c>
      <c r="G192">
        <v>4.8669101163811901E-2</v>
      </c>
      <c r="H192">
        <v>0.60373574888624004</v>
      </c>
      <c r="I192">
        <v>4.8215751524067303E-3</v>
      </c>
      <c r="J192">
        <v>0.47693367671811299</v>
      </c>
      <c r="K192">
        <v>3.3481483745257203E-2</v>
      </c>
      <c r="L192">
        <v>8.2153376009363302E-2</v>
      </c>
      <c r="M192">
        <v>0.73060028651933595</v>
      </c>
      <c r="N192">
        <v>-8.1157316416493194E-2</v>
      </c>
      <c r="O192">
        <v>0.73375230985412598</v>
      </c>
      <c r="P192">
        <v>0.36193550285735099</v>
      </c>
      <c r="Q192">
        <v>0.116854691633727</v>
      </c>
      <c r="R192">
        <v>0.27232220906781002</v>
      </c>
      <c r="S192">
        <v>0.24541329666928999</v>
      </c>
      <c r="T192">
        <v>0.25192053437515199</v>
      </c>
      <c r="U192">
        <v>0.28395279110092397</v>
      </c>
      <c r="V192">
        <v>-1.81063228497035E-2</v>
      </c>
      <c r="W192">
        <v>0.93960538506341995</v>
      </c>
      <c r="X192">
        <v>0.90794752661876699</v>
      </c>
      <c r="Y192" s="53">
        <v>3.2144766724910198E-8</v>
      </c>
      <c r="Z192">
        <v>0.55461478166901701</v>
      </c>
      <c r="AA192">
        <v>1.11514691253421E-2</v>
      </c>
      <c r="AB192">
        <v>9.6110148122256794E-2</v>
      </c>
      <c r="AC192" s="40">
        <v>0.68689138359509105</v>
      </c>
      <c r="AD192" t="s">
        <v>994</v>
      </c>
      <c r="AE192" t="s">
        <v>994</v>
      </c>
      <c r="AF192" t="s">
        <v>985</v>
      </c>
      <c r="AG192">
        <v>0.39703222156897899</v>
      </c>
      <c r="AH192">
        <v>8.3037667272456803E-2</v>
      </c>
      <c r="AI192">
        <v>0.74091290522632003</v>
      </c>
      <c r="AJ192">
        <v>1.8624365768053999E-4</v>
      </c>
      <c r="AK192">
        <v>-0.118842958180263</v>
      </c>
      <c r="AL192">
        <v>0.61775487228318604</v>
      </c>
      <c r="AM192">
        <v>-0.120566120636207</v>
      </c>
      <c r="AN192">
        <v>0.612629466241009</v>
      </c>
      <c r="AO192">
        <v>0.28497039384992201</v>
      </c>
      <c r="AP192">
        <v>0.22329385209767899</v>
      </c>
      <c r="AQ192">
        <v>-9.0820337690766501E-2</v>
      </c>
      <c r="AR192">
        <v>0.70335389257478897</v>
      </c>
      <c r="AS192">
        <v>0.26971302782484602</v>
      </c>
      <c r="AT192">
        <v>0.25014481842876302</v>
      </c>
      <c r="AU192">
        <v>0.64827353789336295</v>
      </c>
      <c r="AV192">
        <v>1.9921765125754999E-3</v>
      </c>
      <c r="AW192">
        <v>-0.18841926797904199</v>
      </c>
      <c r="AX192">
        <v>0.42629706279784702</v>
      </c>
      <c r="AY192">
        <v>-6.8991735833083503E-2</v>
      </c>
      <c r="AZ192">
        <v>0.77256763259551797</v>
      </c>
      <c r="BA192">
        <v>-0.370225834600311</v>
      </c>
      <c r="BB192">
        <v>0.10810023930257601</v>
      </c>
      <c r="BC192">
        <v>0.117939112160098</v>
      </c>
      <c r="BD192">
        <v>0.620450123154068</v>
      </c>
      <c r="BE192">
        <v>0.45776398821320202</v>
      </c>
      <c r="BF192" s="40">
        <v>4.2401564920550402E-2</v>
      </c>
      <c r="BG192" t="s">
        <v>992</v>
      </c>
      <c r="BH192" t="s">
        <v>992</v>
      </c>
      <c r="BI192" t="s">
        <v>985</v>
      </c>
      <c r="BJ192">
        <v>-0.31976831390715899</v>
      </c>
      <c r="BK192">
        <v>0.16932589130223699</v>
      </c>
      <c r="BL192">
        <v>8.6408583751803894E-2</v>
      </c>
      <c r="BM192">
        <v>0.717182028157478</v>
      </c>
      <c r="BN192">
        <v>0.55526646609433306</v>
      </c>
      <c r="BO192">
        <v>1.10370127662288E-2</v>
      </c>
      <c r="BP192">
        <v>0.100743829644086</v>
      </c>
      <c r="BQ192">
        <v>0.67258120406164001</v>
      </c>
      <c r="BR192">
        <v>-9.9782388398958394E-2</v>
      </c>
      <c r="BS192">
        <v>0.67554171513717198</v>
      </c>
      <c r="BT192">
        <v>0.122517234231314</v>
      </c>
      <c r="BU192">
        <v>0.60684688373057805</v>
      </c>
      <c r="BV192">
        <v>0.36124412745273599</v>
      </c>
      <c r="BW192">
        <v>0.11760705986284201</v>
      </c>
      <c r="BX192">
        <v>-0.48014232616552199</v>
      </c>
      <c r="BY192">
        <v>3.2143892960738399E-2</v>
      </c>
      <c r="BZ192">
        <v>-0.29216163611600898</v>
      </c>
      <c r="CA192">
        <v>0.21131855937955299</v>
      </c>
      <c r="CB192">
        <v>-0.25548095176757801</v>
      </c>
      <c r="CC192">
        <v>0.27697201921617998</v>
      </c>
      <c r="CD192">
        <v>0.47152619846414401</v>
      </c>
      <c r="CE192">
        <v>3.5833630427370401E-2</v>
      </c>
      <c r="CF192">
        <v>6.2623020273592199E-3</v>
      </c>
      <c r="CG192">
        <v>0.97909567583938995</v>
      </c>
      <c r="CH192">
        <v>-0.131070846647346</v>
      </c>
      <c r="CI192" s="40">
        <v>0.581764410333523</v>
      </c>
    </row>
    <row r="193" spans="1:87" x14ac:dyDescent="0.25">
      <c r="A193" t="s">
        <v>994</v>
      </c>
      <c r="B193" t="s">
        <v>994</v>
      </c>
      <c r="C193" t="s">
        <v>985</v>
      </c>
      <c r="D193">
        <v>-9.8795942552542204E-2</v>
      </c>
      <c r="E193">
        <v>0.67858399537895697</v>
      </c>
      <c r="F193">
        <v>0.41538294110565499</v>
      </c>
      <c r="G193">
        <v>6.8553968854966799E-2</v>
      </c>
      <c r="H193">
        <v>0.58282845289310903</v>
      </c>
      <c r="I193">
        <v>6.9983876375370197E-3</v>
      </c>
      <c r="J193">
        <v>0.65633692865312299</v>
      </c>
      <c r="K193">
        <v>1.6725229088338899E-3</v>
      </c>
      <c r="L193">
        <v>-5.7023530982079997E-2</v>
      </c>
      <c r="M193">
        <v>0.81126814608194198</v>
      </c>
      <c r="N193">
        <v>-0.120175684211054</v>
      </c>
      <c r="O193">
        <v>0.61378928223997897</v>
      </c>
      <c r="P193">
        <v>0.29525173728735299</v>
      </c>
      <c r="Q193">
        <v>0.20630566504958101</v>
      </c>
      <c r="R193">
        <v>0.154436065812457</v>
      </c>
      <c r="S193">
        <v>0.51562362676926099</v>
      </c>
      <c r="T193">
        <v>0.34751202544623899</v>
      </c>
      <c r="U193">
        <v>0.13327793044608499</v>
      </c>
      <c r="V193">
        <v>-0.236667457527106</v>
      </c>
      <c r="W193">
        <v>0.31507740938401702</v>
      </c>
      <c r="X193">
        <v>0.876876822537624</v>
      </c>
      <c r="Y193" s="53">
        <v>3.9173900485567297E-7</v>
      </c>
      <c r="Z193">
        <v>0.71890221777496799</v>
      </c>
      <c r="AA193">
        <v>3.5487449377121698E-4</v>
      </c>
      <c r="AB193">
        <v>4.4903603905198299E-2</v>
      </c>
      <c r="AC193" s="40">
        <v>0.85089328770115102</v>
      </c>
      <c r="AD193" t="s">
        <v>991</v>
      </c>
      <c r="AE193" t="s">
        <v>991</v>
      </c>
      <c r="AF193" t="s">
        <v>985</v>
      </c>
      <c r="AG193">
        <v>0.29209723677100802</v>
      </c>
      <c r="AH193">
        <v>0.21142387868195101</v>
      </c>
      <c r="AI193">
        <v>0.92508297124585304</v>
      </c>
      <c r="AJ193" s="53">
        <v>5.3674902065847796E-9</v>
      </c>
      <c r="AK193">
        <v>-0.131243589638151</v>
      </c>
      <c r="AL193">
        <v>0.58126245934418996</v>
      </c>
      <c r="AM193">
        <v>8.1805541508073301E-2</v>
      </c>
      <c r="AN193">
        <v>0.73170053678090596</v>
      </c>
      <c r="AO193">
        <v>0.322382868877437</v>
      </c>
      <c r="AP193">
        <v>0.16567045358982799</v>
      </c>
      <c r="AQ193">
        <v>-5.3542645931344397E-2</v>
      </c>
      <c r="AR193">
        <v>0.82260778424964998</v>
      </c>
      <c r="AS193">
        <v>0.15953532069573101</v>
      </c>
      <c r="AT193">
        <v>0.50168073872838603</v>
      </c>
      <c r="AU193">
        <v>0.15493345107325401</v>
      </c>
      <c r="AV193">
        <v>0.51425559096373696</v>
      </c>
      <c r="AW193">
        <v>-0.14375545335295001</v>
      </c>
      <c r="AX193">
        <v>0.54540988478783903</v>
      </c>
      <c r="AY193">
        <v>0.103858713878861</v>
      </c>
      <c r="AZ193">
        <v>0.663021721683273</v>
      </c>
      <c r="BA193">
        <v>-0.209155904601109</v>
      </c>
      <c r="BB193">
        <v>0.376161009234943</v>
      </c>
      <c r="BC193">
        <v>-2.9736688311803702E-2</v>
      </c>
      <c r="BD193">
        <v>0.90095860640548298</v>
      </c>
      <c r="BE193">
        <v>0.42680450033191503</v>
      </c>
      <c r="BF193" s="40">
        <v>6.0551695398968403E-2</v>
      </c>
      <c r="BG193" t="s">
        <v>988</v>
      </c>
      <c r="BH193" t="s">
        <v>988</v>
      </c>
      <c r="BI193" t="s">
        <v>985</v>
      </c>
      <c r="BJ193">
        <v>-0.31277260092895598</v>
      </c>
      <c r="BK193">
        <v>0.179377234657222</v>
      </c>
      <c r="BL193">
        <v>0.30544613992070402</v>
      </c>
      <c r="BM193">
        <v>0.19033020424559499</v>
      </c>
      <c r="BN193">
        <v>0.86160477546939596</v>
      </c>
      <c r="BO193" s="53">
        <v>1.0587191353827401E-6</v>
      </c>
      <c r="BP193">
        <v>0.34159749171831399</v>
      </c>
      <c r="BQ193">
        <v>0.14046244622235099</v>
      </c>
      <c r="BR193">
        <v>-2.3955168011008301E-2</v>
      </c>
      <c r="BS193">
        <v>0.92014861287848404</v>
      </c>
      <c r="BT193">
        <v>0.62062177852619604</v>
      </c>
      <c r="BU193">
        <v>3.50207862634784E-3</v>
      </c>
      <c r="BV193">
        <v>-0.20581043880000699</v>
      </c>
      <c r="BW193">
        <v>0.384015526811462</v>
      </c>
      <c r="BX193">
        <v>-0.24657848959581499</v>
      </c>
      <c r="BY193">
        <v>0.294628898031288</v>
      </c>
      <c r="BZ193">
        <v>-0.45832889503986901</v>
      </c>
      <c r="CA193">
        <v>4.2114888406985303E-2</v>
      </c>
      <c r="CB193">
        <v>0.35933530789870399</v>
      </c>
      <c r="CC193">
        <v>0.119702289871206</v>
      </c>
      <c r="CD193">
        <v>0.25784797756801098</v>
      </c>
      <c r="CE193">
        <v>0.27239076552295199</v>
      </c>
      <c r="CF193">
        <v>0.38242559383076002</v>
      </c>
      <c r="CG193">
        <v>9.6094275292250605E-2</v>
      </c>
      <c r="CH193">
        <v>0.28735077594609298</v>
      </c>
      <c r="CI193" s="40">
        <v>0.21928185675491599</v>
      </c>
    </row>
    <row r="194" spans="1:87" x14ac:dyDescent="0.25">
      <c r="A194" t="s">
        <v>995</v>
      </c>
      <c r="B194" t="s">
        <v>995</v>
      </c>
      <c r="C194" t="s">
        <v>985</v>
      </c>
      <c r="D194">
        <v>8.9611755072861399E-2</v>
      </c>
      <c r="E194">
        <v>0.70713335685108603</v>
      </c>
      <c r="F194">
        <v>0.43268427352840599</v>
      </c>
      <c r="G194">
        <v>5.6718521543667202E-2</v>
      </c>
      <c r="H194">
        <v>0.47550800458573</v>
      </c>
      <c r="I194">
        <v>3.4089571046852299E-2</v>
      </c>
      <c r="J194">
        <v>0.471711133861203</v>
      </c>
      <c r="K194">
        <v>3.5751119844028602E-2</v>
      </c>
      <c r="L194">
        <v>6.3172427341185403E-2</v>
      </c>
      <c r="M194">
        <v>0.79132640828538503</v>
      </c>
      <c r="N194">
        <v>0.112808459718082</v>
      </c>
      <c r="O194">
        <v>0.63583718755551399</v>
      </c>
      <c r="P194">
        <v>0.40421215417055201</v>
      </c>
      <c r="Q194">
        <v>7.7123807492101598E-2</v>
      </c>
      <c r="R194">
        <v>0.38102032190302298</v>
      </c>
      <c r="S194">
        <v>9.7425163542326707E-2</v>
      </c>
      <c r="T194">
        <v>0.42182681695588897</v>
      </c>
      <c r="U194">
        <v>6.3947309093652496E-2</v>
      </c>
      <c r="V194">
        <v>0.15945700609816299</v>
      </c>
      <c r="W194">
        <v>0.50189348520986499</v>
      </c>
      <c r="X194">
        <v>0.92425132185050995</v>
      </c>
      <c r="Y194" s="53">
        <v>5.9098916711594602E-9</v>
      </c>
      <c r="Z194">
        <v>0.69742101998477601</v>
      </c>
      <c r="AA194">
        <v>6.3059662667405399E-4</v>
      </c>
      <c r="AB194">
        <v>0.21805435767693901</v>
      </c>
      <c r="AC194" s="40">
        <v>0.355715463400684</v>
      </c>
      <c r="AD194" t="s">
        <v>989</v>
      </c>
      <c r="AE194" t="s">
        <v>989</v>
      </c>
      <c r="AF194" t="s">
        <v>985</v>
      </c>
      <c r="AG194">
        <v>0.24430710630230301</v>
      </c>
      <c r="AH194">
        <v>0.29924170664431898</v>
      </c>
      <c r="AI194">
        <v>0.94888702009110804</v>
      </c>
      <c r="AJ194" s="53">
        <v>1.8773613673967199E-10</v>
      </c>
      <c r="AK194">
        <v>-0.18518743049740799</v>
      </c>
      <c r="AL194">
        <v>0.434417702836988</v>
      </c>
      <c r="AM194">
        <v>3.9536582013812202E-2</v>
      </c>
      <c r="AN194">
        <v>0.86855667806120496</v>
      </c>
      <c r="AO194">
        <v>0.30032717842352402</v>
      </c>
      <c r="AP194">
        <v>0.198244515185378</v>
      </c>
      <c r="AQ194">
        <v>4.7292547289877002E-2</v>
      </c>
      <c r="AR194">
        <v>0.84305247980511999</v>
      </c>
      <c r="AS194">
        <v>0.199796106238883</v>
      </c>
      <c r="AT194">
        <v>0.39836419124853401</v>
      </c>
      <c r="AU194">
        <v>0.21506899135327301</v>
      </c>
      <c r="AV194">
        <v>0.36250212002745202</v>
      </c>
      <c r="AW194">
        <v>-0.101661085197912</v>
      </c>
      <c r="AX194">
        <v>0.66976106799371604</v>
      </c>
      <c r="AY194">
        <v>0.15637415307704</v>
      </c>
      <c r="AZ194">
        <v>0.51030276464511104</v>
      </c>
      <c r="BA194">
        <v>-0.18179128462701699</v>
      </c>
      <c r="BB194">
        <v>0.44303838744324398</v>
      </c>
      <c r="BC194">
        <v>5.3681292478867E-2</v>
      </c>
      <c r="BD194">
        <v>0.82215545354491604</v>
      </c>
      <c r="BE194">
        <v>0.53922120186539901</v>
      </c>
      <c r="BF194" s="40">
        <v>1.41473648724486E-2</v>
      </c>
      <c r="BG194" t="s">
        <v>996</v>
      </c>
      <c r="BH194" t="s">
        <v>996</v>
      </c>
      <c r="BI194" t="s">
        <v>985</v>
      </c>
      <c r="BJ194">
        <v>-0.27296335694629897</v>
      </c>
      <c r="BK194">
        <v>0.24425947169699</v>
      </c>
      <c r="BL194">
        <v>6.98064177400783E-2</v>
      </c>
      <c r="BM194">
        <v>0.76995088580592597</v>
      </c>
      <c r="BN194">
        <v>0.87128507691843005</v>
      </c>
      <c r="BO194" s="53">
        <v>5.7197075299633805E-7</v>
      </c>
      <c r="BP194">
        <v>-3.5748712119584199E-2</v>
      </c>
      <c r="BQ194">
        <v>0.88105961291697699</v>
      </c>
      <c r="BR194">
        <v>-0.42572349055227798</v>
      </c>
      <c r="BS194">
        <v>6.1277256886163999E-2</v>
      </c>
      <c r="BT194">
        <v>0.73414523783482499</v>
      </c>
      <c r="BU194">
        <v>2.2856399457735199E-4</v>
      </c>
      <c r="BV194">
        <v>-0.46975364328091701</v>
      </c>
      <c r="BW194">
        <v>3.6632013071357897E-2</v>
      </c>
      <c r="BX194">
        <v>-3.8772674790233302E-2</v>
      </c>
      <c r="BY194">
        <v>0.87107584773251001</v>
      </c>
      <c r="BZ194">
        <v>-0.39728554651092801</v>
      </c>
      <c r="CA194">
        <v>8.2823469564577396E-2</v>
      </c>
      <c r="CB194">
        <v>-4.3099348872927398E-3</v>
      </c>
      <c r="CC194">
        <v>0.985612122406335</v>
      </c>
      <c r="CD194">
        <v>8.2880334856483204E-2</v>
      </c>
      <c r="CE194">
        <v>0.72830244898941399</v>
      </c>
      <c r="CF194">
        <v>5.1794531312460597E-2</v>
      </c>
      <c r="CG194">
        <v>0.82831554029779098</v>
      </c>
      <c r="CH194">
        <v>0.25460639437438698</v>
      </c>
      <c r="CI194" s="40">
        <v>0.27867673923143499</v>
      </c>
    </row>
    <row r="195" spans="1:87" x14ac:dyDescent="0.25">
      <c r="A195" t="s">
        <v>996</v>
      </c>
      <c r="B195" t="s">
        <v>996</v>
      </c>
      <c r="C195" t="s">
        <v>985</v>
      </c>
      <c r="D195">
        <v>-8.2974063911479295E-2</v>
      </c>
      <c r="E195">
        <v>0.72800634355927796</v>
      </c>
      <c r="F195">
        <v>0.306950713629075</v>
      </c>
      <c r="G195">
        <v>0.188045043140247</v>
      </c>
      <c r="H195">
        <v>0.50224409576219697</v>
      </c>
      <c r="I195">
        <v>2.4028455699459599E-2</v>
      </c>
      <c r="J195">
        <v>0.489260924840481</v>
      </c>
      <c r="K195">
        <v>2.85698226907579E-2</v>
      </c>
      <c r="L195">
        <v>8.5012305515165296E-2</v>
      </c>
      <c r="M195">
        <v>0.72157644440080004</v>
      </c>
      <c r="N195">
        <v>5.6084983518940902E-2</v>
      </c>
      <c r="O195">
        <v>0.81432217679674601</v>
      </c>
      <c r="P195">
        <v>0.22890170983241401</v>
      </c>
      <c r="Q195">
        <v>0.33167951934426498</v>
      </c>
      <c r="R195">
        <v>0.27399475799080197</v>
      </c>
      <c r="S195">
        <v>0.24241065136506099</v>
      </c>
      <c r="T195">
        <v>0.28795648606542701</v>
      </c>
      <c r="U195">
        <v>0.218268564853659</v>
      </c>
      <c r="V195">
        <v>-4.9922140639595797E-2</v>
      </c>
      <c r="W195">
        <v>0.83443826479164895</v>
      </c>
      <c r="X195">
        <v>0.93385407102814399</v>
      </c>
      <c r="Y195" s="53">
        <v>1.80801836875649E-9</v>
      </c>
      <c r="Z195">
        <v>0.71357448141762203</v>
      </c>
      <c r="AA195">
        <v>4.1118282116041702E-4</v>
      </c>
      <c r="AB195">
        <v>-2.9125840311835301E-2</v>
      </c>
      <c r="AC195" s="40">
        <v>0.90298381517019599</v>
      </c>
      <c r="AD195" t="s">
        <v>997</v>
      </c>
      <c r="AE195" t="s">
        <v>997</v>
      </c>
      <c r="AF195" t="s">
        <v>985</v>
      </c>
      <c r="AG195">
        <v>0.22819200306592399</v>
      </c>
      <c r="AH195">
        <v>0.33322206019073602</v>
      </c>
      <c r="AI195">
        <v>0.90737588498076505</v>
      </c>
      <c r="AJ195" s="53">
        <v>3.3913945402337501E-8</v>
      </c>
      <c r="AK195">
        <v>-0.15934427001971399</v>
      </c>
      <c r="AL195">
        <v>0.50219981637830602</v>
      </c>
      <c r="AM195">
        <v>0.114970677052099</v>
      </c>
      <c r="AN195">
        <v>0.62933460833959498</v>
      </c>
      <c r="AO195">
        <v>-1.9809327153702799E-2</v>
      </c>
      <c r="AP195">
        <v>0.93393629257258703</v>
      </c>
      <c r="AQ195">
        <v>-7.2378518911751802E-2</v>
      </c>
      <c r="AR195">
        <v>0.76170515041671505</v>
      </c>
      <c r="AS195">
        <v>4.34257261667092E-2</v>
      </c>
      <c r="AT195">
        <v>0.855750667011275</v>
      </c>
      <c r="AU195">
        <v>0.18453269027719099</v>
      </c>
      <c r="AV195">
        <v>0.43607274994324302</v>
      </c>
      <c r="AW195">
        <v>-0.20450251241381801</v>
      </c>
      <c r="AX195">
        <v>0.38711103011958198</v>
      </c>
      <c r="AY195">
        <v>5.3256094544902099E-2</v>
      </c>
      <c r="AZ195">
        <v>0.823542821206388</v>
      </c>
      <c r="BA195">
        <v>-0.173258451500484</v>
      </c>
      <c r="BB195">
        <v>0.46508652180434401</v>
      </c>
      <c r="BC195">
        <v>-3.5148790804960098E-2</v>
      </c>
      <c r="BD195">
        <v>0.883042386197745</v>
      </c>
      <c r="BE195">
        <v>0.44708414063228102</v>
      </c>
      <c r="BF195" s="40">
        <v>4.8110077710905197E-2</v>
      </c>
      <c r="BG195" t="s">
        <v>987</v>
      </c>
      <c r="BH195" t="s">
        <v>987</v>
      </c>
      <c r="BI195" t="s">
        <v>985</v>
      </c>
      <c r="BJ195">
        <v>0.17799221763586301</v>
      </c>
      <c r="BK195">
        <v>0.45278668895754498</v>
      </c>
      <c r="BL195">
        <v>1.9915620616499999E-3</v>
      </c>
      <c r="BM195">
        <v>0.99335129921242904</v>
      </c>
      <c r="BN195">
        <v>0.39754418395514601</v>
      </c>
      <c r="BO195">
        <v>8.2605202023328703E-2</v>
      </c>
      <c r="BP195">
        <v>-3.7287327857643597E-2</v>
      </c>
      <c r="BQ195">
        <v>0.87597754271061001</v>
      </c>
      <c r="BR195">
        <v>-6.4692193394049594E-2</v>
      </c>
      <c r="BS195">
        <v>0.78641627062423303</v>
      </c>
      <c r="BT195">
        <v>0.114554431705768</v>
      </c>
      <c r="BU195">
        <v>0.63058438978999198</v>
      </c>
      <c r="BV195">
        <v>-0.12893133113715399</v>
      </c>
      <c r="BW195">
        <v>0.58799662668511499</v>
      </c>
      <c r="BX195">
        <v>-0.380606938081961</v>
      </c>
      <c r="BY195">
        <v>9.7819214799201706E-2</v>
      </c>
      <c r="BZ195">
        <v>-0.54292728239808496</v>
      </c>
      <c r="CA195">
        <v>1.33728721962432E-2</v>
      </c>
      <c r="CB195">
        <v>-0.207200749895042</v>
      </c>
      <c r="CC195">
        <v>0.38074027285586898</v>
      </c>
      <c r="CD195">
        <v>0.44747576097120001</v>
      </c>
      <c r="CE195">
        <v>4.78908603076642E-2</v>
      </c>
      <c r="CF195">
        <v>0.25059486193379699</v>
      </c>
      <c r="CG195">
        <v>0.28657952933922998</v>
      </c>
      <c r="CH195">
        <v>0.29651043986598602</v>
      </c>
      <c r="CI195" s="40">
        <v>0.20428655439982499</v>
      </c>
    </row>
    <row r="196" spans="1:87" x14ac:dyDescent="0.25">
      <c r="A196" t="s">
        <v>997</v>
      </c>
      <c r="B196" t="s">
        <v>997</v>
      </c>
      <c r="C196" t="s">
        <v>985</v>
      </c>
      <c r="D196">
        <v>4.3232078673295302E-2</v>
      </c>
      <c r="E196">
        <v>0.85638750731713098</v>
      </c>
      <c r="F196">
        <v>0.37994115936075801</v>
      </c>
      <c r="G196">
        <v>9.8456300264362001E-2</v>
      </c>
      <c r="H196">
        <v>0.62738738276337402</v>
      </c>
      <c r="I196">
        <v>3.06537722526242E-3</v>
      </c>
      <c r="J196">
        <v>0.46281958372841803</v>
      </c>
      <c r="K196">
        <v>3.9888896592059901E-2</v>
      </c>
      <c r="L196">
        <v>0.10075359517763199</v>
      </c>
      <c r="M196">
        <v>0.67255115730845705</v>
      </c>
      <c r="N196">
        <v>-0.14290820978545801</v>
      </c>
      <c r="O196">
        <v>0.54780559931625705</v>
      </c>
      <c r="P196">
        <v>0.38006606129467702</v>
      </c>
      <c r="Q196">
        <v>9.8336551298168207E-2</v>
      </c>
      <c r="R196">
        <v>0.208664795954072</v>
      </c>
      <c r="S196">
        <v>0.37730832636700301</v>
      </c>
      <c r="T196">
        <v>0.31243866432253897</v>
      </c>
      <c r="U196">
        <v>0.17986693842679199</v>
      </c>
      <c r="V196">
        <v>-0.114501303705625</v>
      </c>
      <c r="W196">
        <v>0.630743976838404</v>
      </c>
      <c r="X196">
        <v>0.97951398137397105</v>
      </c>
      <c r="Y196" s="53">
        <v>5.60397392017034E-14</v>
      </c>
      <c r="Z196">
        <v>0.69508417957027302</v>
      </c>
      <c r="AA196">
        <v>6.6934368262034304E-4</v>
      </c>
      <c r="AB196">
        <v>0.124295287878927</v>
      </c>
      <c r="AC196" s="40">
        <v>0.60159671447045204</v>
      </c>
      <c r="AD196" t="s">
        <v>987</v>
      </c>
      <c r="AE196" t="s">
        <v>987</v>
      </c>
      <c r="AF196" t="s">
        <v>985</v>
      </c>
      <c r="AG196">
        <v>-0.13895704728302799</v>
      </c>
      <c r="AH196">
        <v>0.55904044011173704</v>
      </c>
      <c r="AI196">
        <v>0.44829853011328302</v>
      </c>
      <c r="AJ196">
        <v>4.74327957209498E-2</v>
      </c>
      <c r="AK196">
        <v>-0.35236655049488103</v>
      </c>
      <c r="AL196">
        <v>0.127578296709081</v>
      </c>
      <c r="AM196">
        <v>0.30452289959631901</v>
      </c>
      <c r="AN196">
        <v>0.19174164002782401</v>
      </c>
      <c r="AO196">
        <v>0.21985437783498801</v>
      </c>
      <c r="AP196">
        <v>0.35165911300460401</v>
      </c>
      <c r="AQ196">
        <v>-8.7521286601317305E-2</v>
      </c>
      <c r="AR196">
        <v>0.71368619784759801</v>
      </c>
      <c r="AS196">
        <v>7.1658045820820193E-2</v>
      </c>
      <c r="AT196">
        <v>0.764012418505429</v>
      </c>
      <c r="AU196">
        <v>0.23949215765660301</v>
      </c>
      <c r="AV196">
        <v>0.30916472781760301</v>
      </c>
      <c r="AW196">
        <v>8.4497325545357396E-2</v>
      </c>
      <c r="AX196">
        <v>0.72319933827124805</v>
      </c>
      <c r="AY196">
        <v>-0.21252209740758701</v>
      </c>
      <c r="AZ196">
        <v>0.36835010257530199</v>
      </c>
      <c r="BA196">
        <v>-0.60221787370689595</v>
      </c>
      <c r="BB196">
        <v>4.9579504890814299E-3</v>
      </c>
      <c r="BC196">
        <v>-1.4443176178183701E-2</v>
      </c>
      <c r="BD196">
        <v>0.95180869406602597</v>
      </c>
      <c r="BE196">
        <v>0.505228146603937</v>
      </c>
      <c r="BF196" s="40">
        <v>2.3070288876785802E-2</v>
      </c>
      <c r="BG196" t="s">
        <v>994</v>
      </c>
      <c r="BH196" t="s">
        <v>994</v>
      </c>
      <c r="BI196" t="s">
        <v>985</v>
      </c>
      <c r="BJ196">
        <v>-0.16177756589093401</v>
      </c>
      <c r="BK196">
        <v>0.49560810230215102</v>
      </c>
      <c r="BL196">
        <v>-6.24539323441482E-2</v>
      </c>
      <c r="BM196">
        <v>0.79365040748889903</v>
      </c>
      <c r="BN196">
        <v>0.38308374518092497</v>
      </c>
      <c r="BO196">
        <v>9.54755511026847E-2</v>
      </c>
      <c r="BP196">
        <v>-8.4988791210235504E-2</v>
      </c>
      <c r="BQ196">
        <v>0.72165052184926703</v>
      </c>
      <c r="BR196">
        <v>-0.106574189213161</v>
      </c>
      <c r="BS196">
        <v>0.65472867269006196</v>
      </c>
      <c r="BT196">
        <v>0.23306189172074299</v>
      </c>
      <c r="BU196">
        <v>0.32272247468510401</v>
      </c>
      <c r="BV196">
        <v>0.44088427869300401</v>
      </c>
      <c r="BW196">
        <v>5.1684121702149498E-2</v>
      </c>
      <c r="BX196">
        <v>-0.53699690030733904</v>
      </c>
      <c r="BY196">
        <v>1.46292719793176E-2</v>
      </c>
      <c r="BZ196">
        <v>-0.39840375980074799</v>
      </c>
      <c r="CA196">
        <v>8.1882853173862E-2</v>
      </c>
      <c r="CB196">
        <v>-0.34960089208182599</v>
      </c>
      <c r="CC196">
        <v>0.13080377532548601</v>
      </c>
      <c r="CD196">
        <v>0.40525217737979802</v>
      </c>
      <c r="CE196">
        <v>7.6293882651058603E-2</v>
      </c>
      <c r="CF196">
        <v>-5.5876919008028499E-2</v>
      </c>
      <c r="CG196">
        <v>0.81499956911904903</v>
      </c>
      <c r="CH196">
        <v>-0.16688259064526501</v>
      </c>
      <c r="CI196" s="40">
        <v>0.48191733623945499</v>
      </c>
    </row>
    <row r="197" spans="1:87" x14ac:dyDescent="0.25">
      <c r="A197" t="s">
        <v>998</v>
      </c>
      <c r="B197" t="s">
        <v>998</v>
      </c>
      <c r="C197" t="s">
        <v>985</v>
      </c>
      <c r="D197">
        <v>3.5846432602799502E-2</v>
      </c>
      <c r="E197">
        <v>0.88073670550336602</v>
      </c>
      <c r="F197">
        <v>0.26874743233657</v>
      </c>
      <c r="G197">
        <v>0.25191049290657402</v>
      </c>
      <c r="H197">
        <v>0.44063636395593703</v>
      </c>
      <c r="I197">
        <v>5.1831138740502103E-2</v>
      </c>
      <c r="J197">
        <v>0.31394520402723902</v>
      </c>
      <c r="K197">
        <v>0.177664837358461</v>
      </c>
      <c r="L197">
        <v>2.1069031286969499E-2</v>
      </c>
      <c r="M197">
        <v>0.92974484648207401</v>
      </c>
      <c r="N197">
        <v>0.107082304952712</v>
      </c>
      <c r="O197">
        <v>0.65318116849984498</v>
      </c>
      <c r="P197">
        <v>0.30210580052699199</v>
      </c>
      <c r="Q197">
        <v>0.19547011392059699</v>
      </c>
      <c r="R197">
        <v>0.28294432280359499</v>
      </c>
      <c r="S197">
        <v>0.22674623053918799</v>
      </c>
      <c r="T197">
        <v>0.28177139343697899</v>
      </c>
      <c r="U197">
        <v>0.228760682239777</v>
      </c>
      <c r="V197">
        <v>-1.07660772254814E-2</v>
      </c>
      <c r="W197">
        <v>0.96406887587230095</v>
      </c>
      <c r="X197">
        <v>0.91061974775006405</v>
      </c>
      <c r="Y197" s="53">
        <v>2.4906178807414499E-8</v>
      </c>
      <c r="Z197">
        <v>0.56743435026102595</v>
      </c>
      <c r="AA197">
        <v>9.0689093256071506E-3</v>
      </c>
      <c r="AB197">
        <v>2.6481241951821201E-2</v>
      </c>
      <c r="AC197" s="40">
        <v>0.91175823506459897</v>
      </c>
      <c r="AD197" t="s">
        <v>986</v>
      </c>
      <c r="AE197" t="s">
        <v>986</v>
      </c>
      <c r="AF197" t="s">
        <v>985</v>
      </c>
      <c r="AG197">
        <v>5.0564981646446697E-2</v>
      </c>
      <c r="AH197">
        <v>0.83233511992708498</v>
      </c>
      <c r="AI197">
        <v>0.75866112324478996</v>
      </c>
      <c r="AJ197">
        <v>1.05596799463986E-4</v>
      </c>
      <c r="AK197">
        <v>-0.174043655115278</v>
      </c>
      <c r="AL197">
        <v>0.46303465346754502</v>
      </c>
      <c r="AM197">
        <v>0.182189224769604</v>
      </c>
      <c r="AN197">
        <v>0.44202367204144</v>
      </c>
      <c r="AO197">
        <v>0.58337632001466799</v>
      </c>
      <c r="AP197">
        <v>6.93254141043951E-3</v>
      </c>
      <c r="AQ197">
        <v>0.27969774262869601</v>
      </c>
      <c r="AR197">
        <v>0.23235048007675899</v>
      </c>
      <c r="AS197">
        <v>0.42156512154905601</v>
      </c>
      <c r="AT197">
        <v>6.4129718528710994E-2</v>
      </c>
      <c r="AU197">
        <v>0.186809192900011</v>
      </c>
      <c r="AV197">
        <v>0.43033253989022002</v>
      </c>
      <c r="AW197">
        <v>0.21183029197527301</v>
      </c>
      <c r="AX197">
        <v>0.36994778427098601</v>
      </c>
      <c r="AY197">
        <v>0.168024679387415</v>
      </c>
      <c r="AZ197">
        <v>0.47888042763372102</v>
      </c>
      <c r="BA197">
        <v>-0.323190289723639</v>
      </c>
      <c r="BB197">
        <v>0.164552637600754</v>
      </c>
      <c r="BC197">
        <v>0.103144045448327</v>
      </c>
      <c r="BD197">
        <v>0.66521065260940704</v>
      </c>
      <c r="BE197">
        <v>0.62052550138993101</v>
      </c>
      <c r="BF197" s="40">
        <v>3.50864674357073E-3</v>
      </c>
      <c r="BG197" t="s">
        <v>984</v>
      </c>
      <c r="BH197" t="s">
        <v>984</v>
      </c>
      <c r="BI197" t="s">
        <v>985</v>
      </c>
      <c r="BJ197">
        <v>4.1365820637399499E-2</v>
      </c>
      <c r="BK197">
        <v>0.86252931699367197</v>
      </c>
      <c r="BL197">
        <v>-0.21028883736429799</v>
      </c>
      <c r="BM197">
        <v>0.37352179443963901</v>
      </c>
      <c r="BN197">
        <v>0.485839222342906</v>
      </c>
      <c r="BO197">
        <v>2.9872356429732301E-2</v>
      </c>
      <c r="BP197">
        <v>8.6994431203758396E-2</v>
      </c>
      <c r="BQ197">
        <v>0.71534076409765701</v>
      </c>
      <c r="BR197">
        <v>-0.128651458487864</v>
      </c>
      <c r="BS197">
        <v>0.58881395162294603</v>
      </c>
      <c r="BT197">
        <v>0.23814104424841101</v>
      </c>
      <c r="BU197">
        <v>0.31198447292768799</v>
      </c>
      <c r="BV197">
        <v>-0.34809174351098299</v>
      </c>
      <c r="BW197">
        <v>0.132587993717773</v>
      </c>
      <c r="BX197">
        <v>9.4064639931442498E-2</v>
      </c>
      <c r="BY197">
        <v>0.69324163672751504</v>
      </c>
      <c r="BZ197">
        <v>-9.5470448450206094E-2</v>
      </c>
      <c r="CA197">
        <v>0.68887517712650703</v>
      </c>
      <c r="CB197">
        <v>0.33500036551134599</v>
      </c>
      <c r="CC197">
        <v>0.14879222735679101</v>
      </c>
      <c r="CD197">
        <v>-1.17282857442743E-2</v>
      </c>
      <c r="CE197">
        <v>0.96085982252448499</v>
      </c>
      <c r="CF197">
        <v>-7.0465696421075294E-2</v>
      </c>
      <c r="CG197">
        <v>0.76783504157592497</v>
      </c>
      <c r="CH197">
        <v>0.25598719043865498</v>
      </c>
      <c r="CI197" s="40">
        <v>0.27598821340735102</v>
      </c>
    </row>
    <row r="198" spans="1:87" x14ac:dyDescent="0.25">
      <c r="A198" t="s">
        <v>999</v>
      </c>
      <c r="B198" t="s">
        <v>999</v>
      </c>
      <c r="C198" t="s">
        <v>1000</v>
      </c>
      <c r="D198">
        <v>-0.59322644264219104</v>
      </c>
      <c r="E198">
        <v>5.83261648172135E-3</v>
      </c>
      <c r="F198">
        <v>0.35285640277747499</v>
      </c>
      <c r="G198">
        <v>0.12701294687986101</v>
      </c>
      <c r="H198">
        <v>0.71813920937021503</v>
      </c>
      <c r="I198">
        <v>3.6251094210321702E-4</v>
      </c>
      <c r="J198">
        <v>0.43595368613817098</v>
      </c>
      <c r="K198">
        <v>5.4668470410038299E-2</v>
      </c>
      <c r="L198">
        <v>0.42106275454034497</v>
      </c>
      <c r="M198">
        <v>6.4480982110385998E-2</v>
      </c>
      <c r="N198">
        <v>-1.48637225706544E-2</v>
      </c>
      <c r="O198">
        <v>0.95040712245501002</v>
      </c>
      <c r="P198">
        <v>0.33643388357411602</v>
      </c>
      <c r="Q198">
        <v>0.14695360881539599</v>
      </c>
      <c r="R198">
        <v>-6.7776457956294694E-2</v>
      </c>
      <c r="S198">
        <v>0.77647547638626202</v>
      </c>
      <c r="T198">
        <v>0.175039692579017</v>
      </c>
      <c r="U198">
        <v>0.46043849193955499</v>
      </c>
      <c r="V198">
        <v>-0.20681312854167599</v>
      </c>
      <c r="W198">
        <v>0.38165183954218801</v>
      </c>
      <c r="X198">
        <v>0.105719744684961</v>
      </c>
      <c r="Y198">
        <v>0.65733400328070102</v>
      </c>
      <c r="Z198">
        <v>4.81596416677567E-2</v>
      </c>
      <c r="AA198">
        <v>0.84021004278048705</v>
      </c>
      <c r="AB198">
        <v>1.54796842791788E-2</v>
      </c>
      <c r="AC198" s="40">
        <v>0.948354536647119</v>
      </c>
      <c r="AD198" t="s">
        <v>999</v>
      </c>
      <c r="AE198" t="s">
        <v>999</v>
      </c>
      <c r="AF198" t="s">
        <v>1000</v>
      </c>
      <c r="AG198">
        <v>-0.55883561294818596</v>
      </c>
      <c r="AH198">
        <v>1.0426924635792501E-2</v>
      </c>
      <c r="AI198">
        <v>-0.12423282554413601</v>
      </c>
      <c r="AJ198">
        <v>0.60178083311164399</v>
      </c>
      <c r="AK198">
        <v>-0.48446990043712301</v>
      </c>
      <c r="AL198">
        <v>3.0406482315043601E-2</v>
      </c>
      <c r="AM198">
        <v>0.38294916737517098</v>
      </c>
      <c r="AN198">
        <v>9.5601829312404296E-2</v>
      </c>
      <c r="AO198">
        <v>-0.247843512369845</v>
      </c>
      <c r="AP198">
        <v>0.29207883208454399</v>
      </c>
      <c r="AQ198">
        <v>-6.3531887235650397E-2</v>
      </c>
      <c r="AR198">
        <v>0.79016435625425596</v>
      </c>
      <c r="AS198">
        <v>-0.190510283790917</v>
      </c>
      <c r="AT198">
        <v>0.42108641096032901</v>
      </c>
      <c r="AU198">
        <v>-0.135189468543193</v>
      </c>
      <c r="AV198">
        <v>0.56984745623792998</v>
      </c>
      <c r="AW198">
        <v>-6.3452152073229396E-3</v>
      </c>
      <c r="AX198">
        <v>0.97881896062190599</v>
      </c>
      <c r="AY198">
        <v>-0.44554623778817698</v>
      </c>
      <c r="AZ198">
        <v>4.8978404131685999E-2</v>
      </c>
      <c r="BA198">
        <v>-0.25333426286696598</v>
      </c>
      <c r="BB198">
        <v>0.28116804146984797</v>
      </c>
      <c r="BC198">
        <v>-0.103828655143165</v>
      </c>
      <c r="BD198">
        <v>0.66311373464773604</v>
      </c>
      <c r="BE198">
        <v>0.48364415465273303</v>
      </c>
      <c r="BF198" s="40">
        <v>3.0732178805820801E-2</v>
      </c>
      <c r="BG198" t="s">
        <v>1013</v>
      </c>
      <c r="BH198" t="s">
        <v>1013</v>
      </c>
      <c r="BI198" t="s">
        <v>1000</v>
      </c>
      <c r="BJ198">
        <v>-0.35563819353541998</v>
      </c>
      <c r="BK198">
        <v>0.12383615868224999</v>
      </c>
      <c r="BL198">
        <v>0.36345841578562699</v>
      </c>
      <c r="BM198">
        <v>0.115209616654334</v>
      </c>
      <c r="BN198">
        <v>2.7765846855701701E-2</v>
      </c>
      <c r="BO198">
        <v>0.907494799908242</v>
      </c>
      <c r="BP198">
        <v>0.13899136635503301</v>
      </c>
      <c r="BQ198">
        <v>0.55894241812992496</v>
      </c>
      <c r="BR198">
        <v>0.38662326097709598</v>
      </c>
      <c r="BS198">
        <v>9.2197946118033294E-2</v>
      </c>
      <c r="BT198">
        <v>-0.180166906082325</v>
      </c>
      <c r="BU198">
        <v>0.44719301352137297</v>
      </c>
      <c r="BV198">
        <v>0.58357938825523203</v>
      </c>
      <c r="BW198">
        <v>6.9082646694585102E-3</v>
      </c>
      <c r="BX198">
        <v>-0.33324035658407603</v>
      </c>
      <c r="BY198">
        <v>0.15107146262575299</v>
      </c>
      <c r="BZ198">
        <v>-0.26923732902817499</v>
      </c>
      <c r="CA198">
        <v>0.25101368506648197</v>
      </c>
      <c r="CB198">
        <v>-3.7640514782574297E-2</v>
      </c>
      <c r="CC198">
        <v>0.87481161324453205</v>
      </c>
      <c r="CD198">
        <v>0.45829880843144999</v>
      </c>
      <c r="CE198">
        <v>4.2130118782843097E-2</v>
      </c>
      <c r="CF198">
        <v>0.13938909239276101</v>
      </c>
      <c r="CG198">
        <v>0.55780699158949398</v>
      </c>
      <c r="CH198">
        <v>-4.7519567520297699E-2</v>
      </c>
      <c r="CI198" s="40">
        <v>0.84230809884269597</v>
      </c>
    </row>
    <row r="199" spans="1:87" x14ac:dyDescent="0.25">
      <c r="A199" t="s">
        <v>1001</v>
      </c>
      <c r="B199" t="s">
        <v>1001</v>
      </c>
      <c r="C199" t="s">
        <v>1000</v>
      </c>
      <c r="D199">
        <v>-0.45839101830502799</v>
      </c>
      <c r="E199">
        <v>4.2083453963424403E-2</v>
      </c>
      <c r="F199">
        <v>0.69124053970185395</v>
      </c>
      <c r="G199">
        <v>7.3745926926667795E-4</v>
      </c>
      <c r="H199">
        <v>0.63727411211330298</v>
      </c>
      <c r="I199">
        <v>2.5093238534207199E-3</v>
      </c>
      <c r="J199">
        <v>0.67798199520859004</v>
      </c>
      <c r="K199">
        <v>1.01923039239974E-3</v>
      </c>
      <c r="L199">
        <v>0.30266473405713301</v>
      </c>
      <c r="M199">
        <v>0.19460365357774301</v>
      </c>
      <c r="N199">
        <v>6.2324823352994899E-2</v>
      </c>
      <c r="O199">
        <v>0.794068193534054</v>
      </c>
      <c r="P199">
        <v>0.68933019542116203</v>
      </c>
      <c r="Q199">
        <v>7.7343891873864505E-4</v>
      </c>
      <c r="R199">
        <v>0.20613559531924</v>
      </c>
      <c r="S199">
        <v>0.38324812502418099</v>
      </c>
      <c r="T199">
        <v>0.31911728630158298</v>
      </c>
      <c r="U199">
        <v>0.17024462284491801</v>
      </c>
      <c r="V199">
        <v>0.32129521727656202</v>
      </c>
      <c r="W199">
        <v>0.16718446254651501</v>
      </c>
      <c r="X199">
        <v>0.30625048102952901</v>
      </c>
      <c r="Y199">
        <v>0.18910625100258699</v>
      </c>
      <c r="Z199">
        <v>0.234547912850814</v>
      </c>
      <c r="AA199">
        <v>0.31955830855692002</v>
      </c>
      <c r="AB199">
        <v>0.55606613539759997</v>
      </c>
      <c r="AC199" s="40">
        <v>1.0897868619837501E-2</v>
      </c>
      <c r="AD199" t="s">
        <v>1019</v>
      </c>
      <c r="AE199" t="s">
        <v>1019</v>
      </c>
      <c r="AF199" t="s">
        <v>1000</v>
      </c>
      <c r="AG199">
        <v>-0.53302703480698499</v>
      </c>
      <c r="AH199">
        <v>1.55221274376473E-2</v>
      </c>
      <c r="AI199">
        <v>9.87342310812858E-3</v>
      </c>
      <c r="AJ199">
        <v>0.96704643566082804</v>
      </c>
      <c r="AK199">
        <v>-0.30692484014738702</v>
      </c>
      <c r="AL199">
        <v>0.18808418302306901</v>
      </c>
      <c r="AM199">
        <v>0.32698000566748497</v>
      </c>
      <c r="AN199">
        <v>0.15937538432263901</v>
      </c>
      <c r="AO199">
        <v>-0.17681428782724801</v>
      </c>
      <c r="AP199">
        <v>0.45583152896205098</v>
      </c>
      <c r="AQ199">
        <v>6.2079895301546902E-2</v>
      </c>
      <c r="AR199">
        <v>0.79486090881270499</v>
      </c>
      <c r="AS199">
        <v>-0.23960883573137001</v>
      </c>
      <c r="AT199">
        <v>0.308921947415844</v>
      </c>
      <c r="AU199">
        <v>-0.157061439967591</v>
      </c>
      <c r="AV199">
        <v>0.50842219973888103</v>
      </c>
      <c r="AW199">
        <v>6.1805995345557502E-2</v>
      </c>
      <c r="AX199">
        <v>0.79574762162600199</v>
      </c>
      <c r="AY199">
        <v>-0.31535241229479299</v>
      </c>
      <c r="AZ199">
        <v>0.17562455791773601</v>
      </c>
      <c r="BA199">
        <v>1.55618625437707E-2</v>
      </c>
      <c r="BB199">
        <v>0.94808071520855997</v>
      </c>
      <c r="BC199">
        <v>-0.23901558834299599</v>
      </c>
      <c r="BD199">
        <v>0.31015755550699098</v>
      </c>
      <c r="BE199">
        <v>0.39907722602255302</v>
      </c>
      <c r="BF199" s="40">
        <v>8.1320179693840505E-2</v>
      </c>
      <c r="BG199" t="s">
        <v>1008</v>
      </c>
      <c r="BH199" t="s">
        <v>1008</v>
      </c>
      <c r="BI199" t="s">
        <v>1000</v>
      </c>
      <c r="BJ199">
        <v>-0.32987771316110498</v>
      </c>
      <c r="BK199">
        <v>0.15549346430119601</v>
      </c>
      <c r="BL199">
        <v>0.46385980724423898</v>
      </c>
      <c r="BM199">
        <v>3.9386516588615202E-2</v>
      </c>
      <c r="BN199">
        <v>0.38297649499521202</v>
      </c>
      <c r="BO199">
        <v>9.5576177147767796E-2</v>
      </c>
      <c r="BP199">
        <v>0.66693920168628396</v>
      </c>
      <c r="BQ199">
        <v>1.31863742521663E-3</v>
      </c>
      <c r="BR199">
        <v>0.34655872255325199</v>
      </c>
      <c r="BS199">
        <v>0.13441799111373801</v>
      </c>
      <c r="BT199">
        <v>0.17984317684041501</v>
      </c>
      <c r="BU199">
        <v>0.44802341824672998</v>
      </c>
      <c r="BV199">
        <v>0.140433724602781</v>
      </c>
      <c r="BW199">
        <v>0.55482967500625002</v>
      </c>
      <c r="BX199">
        <v>2.2048201478287E-2</v>
      </c>
      <c r="BY199">
        <v>0.92648805255029099</v>
      </c>
      <c r="BZ199">
        <v>-0.31120022241998502</v>
      </c>
      <c r="CA199">
        <v>0.181690981626486</v>
      </c>
      <c r="CB199">
        <v>0.26166767969760102</v>
      </c>
      <c r="CC199">
        <v>0.26509847092356198</v>
      </c>
      <c r="CD199">
        <v>0.48679645398323901</v>
      </c>
      <c r="CE199">
        <v>2.9503365968008701E-2</v>
      </c>
      <c r="CF199">
        <v>0.77611435719519495</v>
      </c>
      <c r="CG199" s="53">
        <v>5.7600100186950699E-5</v>
      </c>
      <c r="CH199">
        <v>0.52410346210754499</v>
      </c>
      <c r="CI199" s="40">
        <v>1.76891954221143E-2</v>
      </c>
    </row>
    <row r="200" spans="1:87" x14ac:dyDescent="0.25">
      <c r="A200" t="s">
        <v>1002</v>
      </c>
      <c r="B200" t="s">
        <v>1002</v>
      </c>
      <c r="C200" t="s">
        <v>1000</v>
      </c>
      <c r="D200">
        <v>-0.45758351329234098</v>
      </c>
      <c r="E200">
        <v>4.2493468430582299E-2</v>
      </c>
      <c r="F200">
        <v>0.71365766457056801</v>
      </c>
      <c r="G200">
        <v>4.1024853415895897E-4</v>
      </c>
      <c r="H200">
        <v>0.82904956539598695</v>
      </c>
      <c r="I200" s="53">
        <v>6.2536961914587499E-6</v>
      </c>
      <c r="J200">
        <v>0.70592488611516602</v>
      </c>
      <c r="K200">
        <v>5.0521547748460095E-4</v>
      </c>
      <c r="L200">
        <v>0.27405395190926402</v>
      </c>
      <c r="M200">
        <v>0.24230481793293299</v>
      </c>
      <c r="N200">
        <v>-0.1199349190701</v>
      </c>
      <c r="O200">
        <v>0.61450493095017</v>
      </c>
      <c r="P200">
        <v>0.54467936942398198</v>
      </c>
      <c r="Q200">
        <v>1.3018824262983199E-2</v>
      </c>
      <c r="R200">
        <v>0.298451242023418</v>
      </c>
      <c r="S200">
        <v>0.20119908796402899</v>
      </c>
      <c r="T200">
        <v>0.34617396058495198</v>
      </c>
      <c r="U200">
        <v>0.13488007513386299</v>
      </c>
      <c r="V200">
        <v>-0.35469564212311799</v>
      </c>
      <c r="W200">
        <v>0.124906133847283</v>
      </c>
      <c r="X200">
        <v>0.64548497007017802</v>
      </c>
      <c r="Y200">
        <v>2.1139755377932701E-3</v>
      </c>
      <c r="Z200">
        <v>0.65941846091176004</v>
      </c>
      <c r="AA200">
        <v>1.5623100636619901E-3</v>
      </c>
      <c r="AB200">
        <v>0.20325939959457801</v>
      </c>
      <c r="AC200" s="40">
        <v>0.39006598162299599</v>
      </c>
      <c r="AD200" t="s">
        <v>1023</v>
      </c>
      <c r="AE200" t="s">
        <v>1023</v>
      </c>
      <c r="AF200" t="s">
        <v>1000</v>
      </c>
      <c r="AG200">
        <v>-0.52794007111444496</v>
      </c>
      <c r="AH200">
        <v>1.67296318498109E-2</v>
      </c>
      <c r="AI200">
        <v>4.1224934305637097E-2</v>
      </c>
      <c r="AJ200">
        <v>0.86299328334882197</v>
      </c>
      <c r="AK200">
        <v>-0.35684907887155798</v>
      </c>
      <c r="AL200">
        <v>0.122471182573585</v>
      </c>
      <c r="AM200">
        <v>0.25952590307286399</v>
      </c>
      <c r="AN200">
        <v>0.26917210454443402</v>
      </c>
      <c r="AO200">
        <v>-0.28065887708649201</v>
      </c>
      <c r="AP200">
        <v>0.230682100403755</v>
      </c>
      <c r="AQ200">
        <v>1.01669035441027E-2</v>
      </c>
      <c r="AR200">
        <v>0.96606744665936395</v>
      </c>
      <c r="AS200">
        <v>-0.203110726935601</v>
      </c>
      <c r="AT200">
        <v>0.39042022181195901</v>
      </c>
      <c r="AU200">
        <v>0.42852080339521098</v>
      </c>
      <c r="AV200">
        <v>5.9413111010659297E-2</v>
      </c>
      <c r="AW200">
        <v>-0.30075762349377599</v>
      </c>
      <c r="AX200">
        <v>0.197570681732151</v>
      </c>
      <c r="AY200">
        <v>0.102517833591418</v>
      </c>
      <c r="AZ200">
        <v>0.66713079999288105</v>
      </c>
      <c r="BA200">
        <v>-2.7766017324062399E-2</v>
      </c>
      <c r="BB200">
        <v>0.90749423430518905</v>
      </c>
      <c r="BC200">
        <v>0.35871755849640902</v>
      </c>
      <c r="BD200">
        <v>0.120386050669823</v>
      </c>
      <c r="BE200">
        <v>0.29955512737144602</v>
      </c>
      <c r="BF200" s="40">
        <v>0.19945695323803</v>
      </c>
      <c r="BG200" t="s">
        <v>1023</v>
      </c>
      <c r="BH200" t="s">
        <v>1023</v>
      </c>
      <c r="BI200" t="s">
        <v>1000</v>
      </c>
      <c r="BJ200">
        <v>-0.29753571994682398</v>
      </c>
      <c r="BK200">
        <v>0.20265161995797401</v>
      </c>
      <c r="BL200">
        <v>0.20228844543372301</v>
      </c>
      <c r="BM200">
        <v>0.39238268348971</v>
      </c>
      <c r="BN200">
        <v>0.20115933321047799</v>
      </c>
      <c r="BO200">
        <v>0.39508631257243698</v>
      </c>
      <c r="BP200">
        <v>0.12999747878024001</v>
      </c>
      <c r="BQ200">
        <v>0.58488750806397505</v>
      </c>
      <c r="BR200">
        <v>0.13482549127083601</v>
      </c>
      <c r="BS200">
        <v>0.570896298985624</v>
      </c>
      <c r="BT200">
        <v>-5.76500685139546E-2</v>
      </c>
      <c r="BU200">
        <v>0.80923085197065003</v>
      </c>
      <c r="BV200">
        <v>0.35490536113508903</v>
      </c>
      <c r="BW200">
        <v>0.124667495455191</v>
      </c>
      <c r="BX200">
        <v>-0.17248089131894601</v>
      </c>
      <c r="BY200">
        <v>0.46712295919061803</v>
      </c>
      <c r="BZ200">
        <v>-0.45223411610425401</v>
      </c>
      <c r="CA200">
        <v>4.5288067905131402E-2</v>
      </c>
      <c r="CB200">
        <v>-0.177376177765808</v>
      </c>
      <c r="CC200">
        <v>0.45437778416212499</v>
      </c>
      <c r="CD200">
        <v>0.57080326426268502</v>
      </c>
      <c r="CE200">
        <v>8.5778068456329199E-3</v>
      </c>
      <c r="CF200">
        <v>-1.50295009604966E-2</v>
      </c>
      <c r="CG200">
        <v>0.94985466455930001</v>
      </c>
      <c r="CH200">
        <v>0.213410668880158</v>
      </c>
      <c r="CI200" s="40">
        <v>0.36630377005985498</v>
      </c>
    </row>
    <row r="201" spans="1:87" x14ac:dyDescent="0.25">
      <c r="A201" t="s">
        <v>1003</v>
      </c>
      <c r="B201" t="s">
        <v>1003</v>
      </c>
      <c r="C201" t="s">
        <v>1000</v>
      </c>
      <c r="D201">
        <v>-0.44451991554648201</v>
      </c>
      <c r="E201">
        <v>4.9564530573159397E-2</v>
      </c>
      <c r="F201">
        <v>0.45120229673065798</v>
      </c>
      <c r="G201">
        <v>4.5843001994977699E-2</v>
      </c>
      <c r="H201">
        <v>0.69510089679698195</v>
      </c>
      <c r="I201">
        <v>6.6905949608959004E-4</v>
      </c>
      <c r="J201">
        <v>0.53486657912927404</v>
      </c>
      <c r="K201">
        <v>1.5103111661215999E-2</v>
      </c>
      <c r="L201">
        <v>0.376384103505917</v>
      </c>
      <c r="M201">
        <v>0.1019114130504</v>
      </c>
      <c r="N201">
        <v>1.6726078651177801E-2</v>
      </c>
      <c r="O201">
        <v>0.94420211408886801</v>
      </c>
      <c r="P201">
        <v>0.58567482649098701</v>
      </c>
      <c r="Q201">
        <v>6.6617990388405501E-3</v>
      </c>
      <c r="R201">
        <v>-7.9664033080245902E-2</v>
      </c>
      <c r="S201">
        <v>0.73848547292915101</v>
      </c>
      <c r="T201">
        <v>0.39322583581145298</v>
      </c>
      <c r="U201">
        <v>8.6305690873364094E-2</v>
      </c>
      <c r="V201">
        <v>8.2020786237945897E-2</v>
      </c>
      <c r="W201">
        <v>0.73101962730986803</v>
      </c>
      <c r="X201">
        <v>1.7448950365581899E-2</v>
      </c>
      <c r="Y201">
        <v>0.94179446041332104</v>
      </c>
      <c r="Z201">
        <v>-2.82503088898375E-3</v>
      </c>
      <c r="AA201">
        <v>0.99056891854583795</v>
      </c>
      <c r="AB201">
        <v>0.36025212394337203</v>
      </c>
      <c r="AC201" s="40">
        <v>0.118692633138698</v>
      </c>
      <c r="AD201" t="s">
        <v>1005</v>
      </c>
      <c r="AE201" t="s">
        <v>1005</v>
      </c>
      <c r="AF201" t="s">
        <v>1000</v>
      </c>
      <c r="AG201">
        <v>-0.493800767550992</v>
      </c>
      <c r="AH201">
        <v>2.6911036637711199E-2</v>
      </c>
      <c r="AI201">
        <v>6.9355512265903599E-2</v>
      </c>
      <c r="AJ201">
        <v>0.77139889396044603</v>
      </c>
      <c r="AK201">
        <v>-9.7815075606395296E-2</v>
      </c>
      <c r="AL201">
        <v>0.68161382370022505</v>
      </c>
      <c r="AM201">
        <v>0.49097598907018303</v>
      </c>
      <c r="AN201">
        <v>2.79339759478958E-2</v>
      </c>
      <c r="AO201">
        <v>-3.1239578771061201E-3</v>
      </c>
      <c r="AP201">
        <v>0.98957103032031501</v>
      </c>
      <c r="AQ201">
        <v>0.67202003778759201</v>
      </c>
      <c r="AR201">
        <v>1.1728036519886699E-3</v>
      </c>
      <c r="AS201">
        <v>0.41676061636777201</v>
      </c>
      <c r="AT201">
        <v>6.7548766390872705E-2</v>
      </c>
      <c r="AU201">
        <v>-2.4025701776308001E-2</v>
      </c>
      <c r="AV201">
        <v>0.91991422000951495</v>
      </c>
      <c r="AW201">
        <v>0.56432315223234097</v>
      </c>
      <c r="AX201">
        <v>9.5425529035833897E-3</v>
      </c>
      <c r="AY201">
        <v>0.15564554021878099</v>
      </c>
      <c r="AZ201">
        <v>0.51230002909406303</v>
      </c>
      <c r="BA201">
        <v>-1.15923200462279E-2</v>
      </c>
      <c r="BB201">
        <v>0.961313246493533</v>
      </c>
      <c r="BC201">
        <v>0.19472647706132501</v>
      </c>
      <c r="BD201">
        <v>0.41068461239010401</v>
      </c>
      <c r="BE201">
        <v>0.61844052502049196</v>
      </c>
      <c r="BF201" s="40">
        <v>3.6534132211461E-3</v>
      </c>
      <c r="BG201" t="s">
        <v>1001</v>
      </c>
      <c r="BH201" t="s">
        <v>1001</v>
      </c>
      <c r="BI201" t="s">
        <v>1000</v>
      </c>
      <c r="BJ201">
        <v>-0.271210693064803</v>
      </c>
      <c r="BK201">
        <v>0.24742186992788001</v>
      </c>
      <c r="BL201">
        <v>0.23350430180649301</v>
      </c>
      <c r="BM201">
        <v>0.32177851144608199</v>
      </c>
      <c r="BN201">
        <v>7.9128120024289803E-2</v>
      </c>
      <c r="BO201">
        <v>0.74018634265670902</v>
      </c>
      <c r="BP201">
        <v>0.31824892472652599</v>
      </c>
      <c r="BQ201">
        <v>0.17147535934317601</v>
      </c>
      <c r="BR201">
        <v>0.14412046614729601</v>
      </c>
      <c r="BS201">
        <v>0.54437922035517705</v>
      </c>
      <c r="BT201">
        <v>-0.24098963896001499</v>
      </c>
      <c r="BU201">
        <v>0.30605756129560602</v>
      </c>
      <c r="BV201">
        <v>0.53779924206087104</v>
      </c>
      <c r="BW201">
        <v>1.44539411336618E-2</v>
      </c>
      <c r="BX201">
        <v>4.5396650034110198E-2</v>
      </c>
      <c r="BY201">
        <v>0.84927392101301202</v>
      </c>
      <c r="BZ201">
        <v>-6.6164924175724699E-2</v>
      </c>
      <c r="CA201">
        <v>0.78166548946848402</v>
      </c>
      <c r="CB201">
        <v>-0.130970695149283</v>
      </c>
      <c r="CC201">
        <v>0.58205551207073203</v>
      </c>
      <c r="CD201">
        <v>0.56700535903442595</v>
      </c>
      <c r="CE201">
        <v>9.1330560402708792E-3</v>
      </c>
      <c r="CF201">
        <v>0.112473796587442</v>
      </c>
      <c r="CG201">
        <v>0.63684595398487098</v>
      </c>
      <c r="CH201">
        <v>0.27647272488212499</v>
      </c>
      <c r="CI201" s="40">
        <v>0.238005656412279</v>
      </c>
    </row>
    <row r="202" spans="1:87" x14ac:dyDescent="0.25">
      <c r="A202" t="s">
        <v>1004</v>
      </c>
      <c r="B202" t="s">
        <v>1004</v>
      </c>
      <c r="C202" t="s">
        <v>1000</v>
      </c>
      <c r="D202">
        <v>-0.43160516074962502</v>
      </c>
      <c r="E202">
        <v>5.7407827287760199E-2</v>
      </c>
      <c r="F202">
        <v>0.52752276356984895</v>
      </c>
      <c r="G202">
        <v>1.6831935847299299E-2</v>
      </c>
      <c r="H202">
        <v>0.83359820007791896</v>
      </c>
      <c r="I202" s="53">
        <v>4.9931279555887002E-6</v>
      </c>
      <c r="J202">
        <v>0.63711966119311403</v>
      </c>
      <c r="K202">
        <v>2.5173132404506201E-3</v>
      </c>
      <c r="L202">
        <v>0.47483687287894599</v>
      </c>
      <c r="M202">
        <v>3.4378792965332201E-2</v>
      </c>
      <c r="N202">
        <v>-0.191180424703596</v>
      </c>
      <c r="O202">
        <v>0.41942373048682102</v>
      </c>
      <c r="P202">
        <v>0.37473537758551301</v>
      </c>
      <c r="Q202">
        <v>0.10354243576699999</v>
      </c>
      <c r="R202">
        <v>6.2973229233588904E-2</v>
      </c>
      <c r="S202">
        <v>0.79197055315282405</v>
      </c>
      <c r="T202">
        <v>0.35039607836446002</v>
      </c>
      <c r="U202">
        <v>0.12987052571824201</v>
      </c>
      <c r="V202">
        <v>-0.27422763146928197</v>
      </c>
      <c r="W202">
        <v>0.241994465800385</v>
      </c>
      <c r="X202">
        <v>0.60312216791178896</v>
      </c>
      <c r="Y202">
        <v>4.8763254383598197E-3</v>
      </c>
      <c r="Z202">
        <v>0.55380153248025499</v>
      </c>
      <c r="AA202">
        <v>1.1295648463374299E-2</v>
      </c>
      <c r="AB202">
        <v>0.106908297658452</v>
      </c>
      <c r="AC202" s="40">
        <v>0.65371096752672297</v>
      </c>
      <c r="AD202" t="s">
        <v>1015</v>
      </c>
      <c r="AE202" t="s">
        <v>1015</v>
      </c>
      <c r="AF202" t="s">
        <v>1000</v>
      </c>
      <c r="AG202">
        <v>-0.47806300365639398</v>
      </c>
      <c r="AH202">
        <v>3.3005835243318501E-2</v>
      </c>
      <c r="AI202">
        <v>-9.4678977260469806E-3</v>
      </c>
      <c r="AJ202">
        <v>0.96839925744968403</v>
      </c>
      <c r="AK202">
        <v>-0.50910887557065698</v>
      </c>
      <c r="AL202">
        <v>2.1869779588304002E-2</v>
      </c>
      <c r="AM202">
        <v>0.23400723874857501</v>
      </c>
      <c r="AN202">
        <v>0.320707405645762</v>
      </c>
      <c r="AO202">
        <v>-0.27103539329744197</v>
      </c>
      <c r="AP202">
        <v>0.24773960369780301</v>
      </c>
      <c r="AQ202">
        <v>0.20012147755359599</v>
      </c>
      <c r="AR202">
        <v>0.39758047960516602</v>
      </c>
      <c r="AS202">
        <v>1.0592942976328399E-2</v>
      </c>
      <c r="AT202">
        <v>0.96464635226807105</v>
      </c>
      <c r="AU202">
        <v>0.23633885691506701</v>
      </c>
      <c r="AV202">
        <v>0.315769615928154</v>
      </c>
      <c r="AW202">
        <v>-9.1123604743142794E-2</v>
      </c>
      <c r="AX202">
        <v>0.70240656608116303</v>
      </c>
      <c r="AY202">
        <v>-0.11164093332401299</v>
      </c>
      <c r="AZ202">
        <v>0.63935910089873305</v>
      </c>
      <c r="BA202">
        <v>-5.1776018955264402E-2</v>
      </c>
      <c r="BB202">
        <v>0.82837602973059798</v>
      </c>
      <c r="BC202">
        <v>0.161101048595548</v>
      </c>
      <c r="BD202">
        <v>0.49743651625086499</v>
      </c>
      <c r="BE202">
        <v>0.50131113003146099</v>
      </c>
      <c r="BF202" s="40">
        <v>2.43344021315549E-2</v>
      </c>
      <c r="BG202" t="s">
        <v>1021</v>
      </c>
      <c r="BH202" t="s">
        <v>1021</v>
      </c>
      <c r="BI202" t="s">
        <v>1000</v>
      </c>
      <c r="BJ202">
        <v>-0.23980322101208501</v>
      </c>
      <c r="BK202">
        <v>0.30851773188833598</v>
      </c>
      <c r="BL202">
        <v>0.46298297793971699</v>
      </c>
      <c r="BM202">
        <v>3.9809657894839999E-2</v>
      </c>
      <c r="BN202">
        <v>0.49582827790233303</v>
      </c>
      <c r="BO202">
        <v>2.61951874734935E-2</v>
      </c>
      <c r="BP202">
        <v>0.64413358647567298</v>
      </c>
      <c r="BQ202">
        <v>2.1752037488755298E-3</v>
      </c>
      <c r="BR202">
        <v>0.176733245715962</v>
      </c>
      <c r="BS202">
        <v>0.45604140155134398</v>
      </c>
      <c r="BT202">
        <v>8.1878309106617295E-2</v>
      </c>
      <c r="BU202">
        <v>0.73147032067374496</v>
      </c>
      <c r="BV202">
        <v>6.9978121973437696E-2</v>
      </c>
      <c r="BW202">
        <v>0.76939967850603996</v>
      </c>
      <c r="BX202">
        <v>-8.1435948532604302E-2</v>
      </c>
      <c r="BY202">
        <v>0.73287016488766399</v>
      </c>
      <c r="BZ202">
        <v>-0.12031282472763299</v>
      </c>
      <c r="CA202">
        <v>0.613381796879929</v>
      </c>
      <c r="CB202">
        <v>0.27767635748924102</v>
      </c>
      <c r="CC202">
        <v>0.235884758870262</v>
      </c>
      <c r="CD202">
        <v>0.54373742685966797</v>
      </c>
      <c r="CE202">
        <v>1.32082118784874E-2</v>
      </c>
      <c r="CF202">
        <v>0.59075285364562902</v>
      </c>
      <c r="CG202">
        <v>6.0943047914388199E-3</v>
      </c>
      <c r="CH202">
        <v>0.32086419704458402</v>
      </c>
      <c r="CI202" s="40">
        <v>0.167787060595883</v>
      </c>
    </row>
    <row r="203" spans="1:87" x14ac:dyDescent="0.25">
      <c r="A203" t="s">
        <v>1005</v>
      </c>
      <c r="B203" t="s">
        <v>1005</v>
      </c>
      <c r="C203" t="s">
        <v>1000</v>
      </c>
      <c r="D203">
        <v>-0.430587561421299</v>
      </c>
      <c r="E203">
        <v>5.8063649120757198E-2</v>
      </c>
      <c r="F203">
        <v>0.71031994490497297</v>
      </c>
      <c r="G203">
        <v>4.4918596753601501E-4</v>
      </c>
      <c r="H203">
        <v>0.73885012444593401</v>
      </c>
      <c r="I203">
        <v>1.9836556916246601E-4</v>
      </c>
      <c r="J203">
        <v>0.58629340167564004</v>
      </c>
      <c r="K203">
        <v>6.5904369087906199E-3</v>
      </c>
      <c r="L203">
        <v>0.31461389132543599</v>
      </c>
      <c r="M203">
        <v>0.17669332236220101</v>
      </c>
      <c r="N203">
        <v>0.326679789147102</v>
      </c>
      <c r="O203">
        <v>0.159781362501761</v>
      </c>
      <c r="P203">
        <v>0.790749002404461</v>
      </c>
      <c r="Q203" s="53">
        <v>3.3214028684128597E-5</v>
      </c>
      <c r="R203">
        <v>0.44039727777710203</v>
      </c>
      <c r="S203">
        <v>5.1973222683377299E-2</v>
      </c>
      <c r="T203">
        <v>0.54319972727179999</v>
      </c>
      <c r="U203">
        <v>1.33173145939338E-2</v>
      </c>
      <c r="V203">
        <v>-2.2872917683944002E-2</v>
      </c>
      <c r="W203">
        <v>0.92374585526481301</v>
      </c>
      <c r="X203">
        <v>0.45242000257915499</v>
      </c>
      <c r="Y203">
        <v>4.5188646232343699E-2</v>
      </c>
      <c r="Z203">
        <v>0.42028317581292401</v>
      </c>
      <c r="AA203">
        <v>6.5028945119396803E-2</v>
      </c>
      <c r="AB203">
        <v>0.38814357609343703</v>
      </c>
      <c r="AC203" s="40">
        <v>9.08157671260197E-2</v>
      </c>
      <c r="AD203" t="s">
        <v>1024</v>
      </c>
      <c r="AE203" t="s">
        <v>1024</v>
      </c>
      <c r="AF203" t="s">
        <v>1000</v>
      </c>
      <c r="AG203">
        <v>0.39565178112970201</v>
      </c>
      <c r="AH203">
        <v>8.4212100562911896E-2</v>
      </c>
      <c r="AI203">
        <v>0.48423342524666901</v>
      </c>
      <c r="AJ203">
        <v>3.0499476670901599E-2</v>
      </c>
      <c r="AK203">
        <v>-0.41912672759202901</v>
      </c>
      <c r="AL203">
        <v>6.5848259091800199E-2</v>
      </c>
      <c r="AM203">
        <v>5.3383394316913399E-2</v>
      </c>
      <c r="AN203">
        <v>0.82312740492430503</v>
      </c>
      <c r="AO203">
        <v>0.12425653863229</v>
      </c>
      <c r="AP203">
        <v>0.60171093190793501</v>
      </c>
      <c r="AQ203">
        <v>-0.22806104461948801</v>
      </c>
      <c r="AR203">
        <v>0.33350715865546698</v>
      </c>
      <c r="AS203">
        <v>0.174835288570581</v>
      </c>
      <c r="AT203">
        <v>0.46097066129168501</v>
      </c>
      <c r="AU203">
        <v>0.40675203616715999</v>
      </c>
      <c r="AV203">
        <v>7.5108751828598594E-2</v>
      </c>
      <c r="AW203">
        <v>-0.30911080712102501</v>
      </c>
      <c r="AX203">
        <v>0.184796723529946</v>
      </c>
      <c r="AY203">
        <v>-0.16182909993573399</v>
      </c>
      <c r="AZ203">
        <v>0.49546895648712103</v>
      </c>
      <c r="BA203">
        <v>-0.54186270252754798</v>
      </c>
      <c r="BB203">
        <v>1.3591758725273099E-2</v>
      </c>
      <c r="BC203">
        <v>0.18593101004891899</v>
      </c>
      <c r="BD203">
        <v>0.43254211675847998</v>
      </c>
      <c r="BE203">
        <v>0.60054804504161496</v>
      </c>
      <c r="BF203" s="40">
        <v>5.1116373440643998E-3</v>
      </c>
      <c r="BG203" t="s">
        <v>1024</v>
      </c>
      <c r="BH203" t="s">
        <v>1024</v>
      </c>
      <c r="BI203" t="s">
        <v>1000</v>
      </c>
      <c r="BJ203">
        <v>0.22014679188487701</v>
      </c>
      <c r="BK203">
        <v>0.35100269528922101</v>
      </c>
      <c r="BL203">
        <v>-8.2973550156120596E-2</v>
      </c>
      <c r="BM203">
        <v>0.72800796649548705</v>
      </c>
      <c r="BN203">
        <v>-5.7777263223998197E-2</v>
      </c>
      <c r="BO203">
        <v>0.80881740039779504</v>
      </c>
      <c r="BP203">
        <v>-0.22310499385565499</v>
      </c>
      <c r="BQ203">
        <v>0.34440203320262902</v>
      </c>
      <c r="BR203">
        <v>-2.1357902013197701E-2</v>
      </c>
      <c r="BS203">
        <v>0.92878392656296305</v>
      </c>
      <c r="BT203">
        <v>-0.201290082186495</v>
      </c>
      <c r="BU203">
        <v>0.39477271198571801</v>
      </c>
      <c r="BV203">
        <v>0.37427023881508398</v>
      </c>
      <c r="BW203">
        <v>0.104005987423608</v>
      </c>
      <c r="BX203">
        <v>-0.49472843230534702</v>
      </c>
      <c r="BY203">
        <v>2.65816191488841E-2</v>
      </c>
      <c r="BZ203">
        <v>-0.37791739990714601</v>
      </c>
      <c r="CA203">
        <v>0.100411416957028</v>
      </c>
      <c r="CB203">
        <v>-0.42460403081367898</v>
      </c>
      <c r="CC203">
        <v>6.2035534477045198E-2</v>
      </c>
      <c r="CD203">
        <v>0.65363535923961602</v>
      </c>
      <c r="CE203">
        <v>1.7744397810394101E-3</v>
      </c>
      <c r="CF203">
        <v>-0.21633503143244701</v>
      </c>
      <c r="CG203">
        <v>0.35961502732063</v>
      </c>
      <c r="CH203">
        <v>-0.151182554471925</v>
      </c>
      <c r="CI203" s="40">
        <v>0.52461460554167505</v>
      </c>
    </row>
    <row r="204" spans="1:87" x14ac:dyDescent="0.25">
      <c r="A204" t="s">
        <v>1006</v>
      </c>
      <c r="B204" t="s">
        <v>1006</v>
      </c>
      <c r="C204" t="s">
        <v>1000</v>
      </c>
      <c r="D204">
        <v>-0.42226374816303802</v>
      </c>
      <c r="E204">
        <v>6.3643627373847905E-2</v>
      </c>
      <c r="F204">
        <v>0.67436060747789595</v>
      </c>
      <c r="G204">
        <v>1.1103407889347899E-3</v>
      </c>
      <c r="H204">
        <v>0.970068420157846</v>
      </c>
      <c r="I204" s="53">
        <v>1.6429331641166499E-12</v>
      </c>
      <c r="J204">
        <v>0.77969952983217805</v>
      </c>
      <c r="K204" s="53">
        <v>5.0523862345925202E-5</v>
      </c>
      <c r="L204">
        <v>0.33270246595540998</v>
      </c>
      <c r="M204">
        <v>0.15177285954009201</v>
      </c>
      <c r="N204">
        <v>-0.13396406761045401</v>
      </c>
      <c r="O204">
        <v>0.57338193115687497</v>
      </c>
      <c r="P204">
        <v>0.79280376806580999</v>
      </c>
      <c r="Q204" s="53">
        <v>3.0638336542869501E-5</v>
      </c>
      <c r="R204">
        <v>1.42646499115831E-2</v>
      </c>
      <c r="S204">
        <v>0.95240371704702798</v>
      </c>
      <c r="T204">
        <v>0.63027587239011296</v>
      </c>
      <c r="U204">
        <v>2.8932584727459601E-3</v>
      </c>
      <c r="V204">
        <v>-5.13311347749194E-3</v>
      </c>
      <c r="W204">
        <v>0.98286445631592301</v>
      </c>
      <c r="X204">
        <v>0.58451505536753501</v>
      </c>
      <c r="Y204">
        <v>6.7973041365634798E-3</v>
      </c>
      <c r="Z204">
        <v>0.52026621186037603</v>
      </c>
      <c r="AA204">
        <v>1.8692449919297398E-2</v>
      </c>
      <c r="AB204">
        <v>0.53782701261918597</v>
      </c>
      <c r="AC204" s="40">
        <v>1.4447903016844701E-2</v>
      </c>
      <c r="AD204" t="s">
        <v>1003</v>
      </c>
      <c r="AE204" t="s">
        <v>1003</v>
      </c>
      <c r="AF204" t="s">
        <v>1000</v>
      </c>
      <c r="AG204">
        <v>-0.36339429050827299</v>
      </c>
      <c r="AH204">
        <v>0.115278548437399</v>
      </c>
      <c r="AI204">
        <v>-0.233029879351349</v>
      </c>
      <c r="AJ204">
        <v>0.32279084291207699</v>
      </c>
      <c r="AK204">
        <v>1.40906515793431E-2</v>
      </c>
      <c r="AL204">
        <v>0.95298367188910305</v>
      </c>
      <c r="AM204">
        <v>0.50634564602540999</v>
      </c>
      <c r="AN204">
        <v>2.2719360203374901E-2</v>
      </c>
      <c r="AO204">
        <v>-0.29982132682144602</v>
      </c>
      <c r="AP204">
        <v>0.19903835287694199</v>
      </c>
      <c r="AQ204">
        <v>0.30362008722939499</v>
      </c>
      <c r="AR204">
        <v>0.19312863015939499</v>
      </c>
      <c r="AS204">
        <v>9.5298198294557004E-2</v>
      </c>
      <c r="AT204">
        <v>0.68940968265291303</v>
      </c>
      <c r="AU204">
        <v>0.14659787399197699</v>
      </c>
      <c r="AV204">
        <v>0.53740739572313401</v>
      </c>
      <c r="AW204">
        <v>0.146912667898178</v>
      </c>
      <c r="AX204">
        <v>0.53652446077609095</v>
      </c>
      <c r="AY204">
        <v>-5.0776608512112999E-2</v>
      </c>
      <c r="AZ204">
        <v>0.83164299204910896</v>
      </c>
      <c r="BA204">
        <v>9.4288121647165393E-2</v>
      </c>
      <c r="BB204">
        <v>0.692546872685884</v>
      </c>
      <c r="BC204">
        <v>0.118055546814687</v>
      </c>
      <c r="BD204">
        <v>0.62010265490672301</v>
      </c>
      <c r="BE204">
        <v>0.350906007025996</v>
      </c>
      <c r="BF204" s="40">
        <v>0.129274551477713</v>
      </c>
      <c r="BG204" t="s">
        <v>1019</v>
      </c>
      <c r="BH204" t="s">
        <v>1019</v>
      </c>
      <c r="BI204" t="s">
        <v>1000</v>
      </c>
      <c r="BJ204">
        <v>-0.21198802778213599</v>
      </c>
      <c r="BK204">
        <v>0.36958315745182202</v>
      </c>
      <c r="BL204">
        <v>0.15205009582589801</v>
      </c>
      <c r="BM204">
        <v>0.52221002958900997</v>
      </c>
      <c r="BN204">
        <v>0.219542202715621</v>
      </c>
      <c r="BO204">
        <v>0.35236067427178802</v>
      </c>
      <c r="BP204">
        <v>-2.4261787009972498E-2</v>
      </c>
      <c r="BQ204">
        <v>0.91912972446295405</v>
      </c>
      <c r="BR204">
        <v>-0.490692168535105</v>
      </c>
      <c r="BS204">
        <v>2.80384240560612E-2</v>
      </c>
      <c r="BT204">
        <v>-0.20724759382331401</v>
      </c>
      <c r="BU204">
        <v>0.38063019310823698</v>
      </c>
      <c r="BV204">
        <v>-0.102169273472676</v>
      </c>
      <c r="BW204">
        <v>0.66820045115816895</v>
      </c>
      <c r="BX204">
        <v>-2.3275223130837901E-2</v>
      </c>
      <c r="BY204">
        <v>0.92240848051320901</v>
      </c>
      <c r="BZ204">
        <v>1.2482152147878201E-2</v>
      </c>
      <c r="CA204">
        <v>0.95834601161885202</v>
      </c>
      <c r="CB204">
        <v>-0.48291144180894702</v>
      </c>
      <c r="CC204">
        <v>3.1023464362634302E-2</v>
      </c>
      <c r="CD204">
        <v>0.40909981381989102</v>
      </c>
      <c r="CE204">
        <v>7.3281262932842997E-2</v>
      </c>
      <c r="CF204">
        <v>-0.29422345020232599</v>
      </c>
      <c r="CG204">
        <v>0.20796495381541599</v>
      </c>
      <c r="CH204">
        <v>8.4741216361615995E-2</v>
      </c>
      <c r="CI204" s="40">
        <v>0.72243060509706902</v>
      </c>
    </row>
    <row r="205" spans="1:87" x14ac:dyDescent="0.25">
      <c r="A205" t="s">
        <v>1007</v>
      </c>
      <c r="B205" t="s">
        <v>1007</v>
      </c>
      <c r="C205" t="s">
        <v>1000</v>
      </c>
      <c r="D205">
        <v>-0.39982294549430503</v>
      </c>
      <c r="E205">
        <v>8.07004882248024E-2</v>
      </c>
      <c r="F205">
        <v>0.616835917614591</v>
      </c>
      <c r="G205">
        <v>3.7681684584886898E-3</v>
      </c>
      <c r="H205">
        <v>0.96966171610460705</v>
      </c>
      <c r="I205" s="53">
        <v>1.8523722441767602E-12</v>
      </c>
      <c r="J205">
        <v>0.75345119792770099</v>
      </c>
      <c r="K205">
        <v>1.2533599083187501E-4</v>
      </c>
      <c r="L205">
        <v>0.33417492024289702</v>
      </c>
      <c r="M205">
        <v>0.14985818433884299</v>
      </c>
      <c r="N205">
        <v>-0.20275004929646001</v>
      </c>
      <c r="O205">
        <v>0.39128034513714399</v>
      </c>
      <c r="P205">
        <v>0.63194891528970099</v>
      </c>
      <c r="Q205">
        <v>2.7972986660965301E-3</v>
      </c>
      <c r="R205">
        <v>3.2334068817713802E-3</v>
      </c>
      <c r="S205">
        <v>0.98920566758879902</v>
      </c>
      <c r="T205">
        <v>0.49668698336406097</v>
      </c>
      <c r="U205">
        <v>2.5896572455432101E-2</v>
      </c>
      <c r="V205">
        <v>-0.164283850099532</v>
      </c>
      <c r="W205">
        <v>0.48886309616636697</v>
      </c>
      <c r="X205">
        <v>0.61739849759498699</v>
      </c>
      <c r="Y205">
        <v>3.7275997003037098E-3</v>
      </c>
      <c r="Z205">
        <v>0.57092626292911197</v>
      </c>
      <c r="AA205">
        <v>8.5602958124675107E-3</v>
      </c>
      <c r="AB205">
        <v>0.35252099572152901</v>
      </c>
      <c r="AC205" s="40">
        <v>0.12739985529494299</v>
      </c>
      <c r="AD205" t="s">
        <v>1022</v>
      </c>
      <c r="AE205" t="s">
        <v>1022</v>
      </c>
      <c r="AF205" t="s">
        <v>1000</v>
      </c>
      <c r="AG205">
        <v>0.35473328473774202</v>
      </c>
      <c r="AH205">
        <v>0.124863276537394</v>
      </c>
      <c r="AI205">
        <v>0.69820964516532602</v>
      </c>
      <c r="AJ205">
        <v>6.17957254586716E-4</v>
      </c>
      <c r="AK205">
        <v>-3.7390208726096101E-2</v>
      </c>
      <c r="AL205">
        <v>0.87563789015513405</v>
      </c>
      <c r="AM205">
        <v>0.31028005012504101</v>
      </c>
      <c r="AN205">
        <v>0.183054350987194</v>
      </c>
      <c r="AO205">
        <v>0.14002173931034501</v>
      </c>
      <c r="AP205">
        <v>0.55600303012496899</v>
      </c>
      <c r="AQ205">
        <v>2.7030990925719998E-2</v>
      </c>
      <c r="AR205">
        <v>0.90993339951906105</v>
      </c>
      <c r="AS205">
        <v>0.22972729385044199</v>
      </c>
      <c r="AT205">
        <v>0.32989043710786498</v>
      </c>
      <c r="AU205">
        <v>0.49096917684473701</v>
      </c>
      <c r="AV205">
        <v>2.7936479307313199E-2</v>
      </c>
      <c r="AW205">
        <v>-0.117683224508291</v>
      </c>
      <c r="AX205">
        <v>0.62121402375191304</v>
      </c>
      <c r="AY205">
        <v>3.0290283699792302E-2</v>
      </c>
      <c r="AZ205">
        <v>0.89912372174245503</v>
      </c>
      <c r="BA205">
        <v>-0.24661648671846301</v>
      </c>
      <c r="BB205">
        <v>0.29455210448235303</v>
      </c>
      <c r="BC205">
        <v>0.215381355837932</v>
      </c>
      <c r="BD205">
        <v>0.36178857112041302</v>
      </c>
      <c r="BE205">
        <v>0.72632557411593601</v>
      </c>
      <c r="BF205" s="40">
        <v>2.8745177508778999E-4</v>
      </c>
      <c r="BG205" t="s">
        <v>1017</v>
      </c>
      <c r="BH205" t="s">
        <v>1017</v>
      </c>
      <c r="BI205" t="s">
        <v>1000</v>
      </c>
      <c r="BJ205">
        <v>-0.19934547409470199</v>
      </c>
      <c r="BK205">
        <v>0.39945101761607299</v>
      </c>
      <c r="BL205">
        <v>0.34001814055266</v>
      </c>
      <c r="BM205">
        <v>0.142426057812232</v>
      </c>
      <c r="BN205">
        <v>0.22032300616088701</v>
      </c>
      <c r="BO205">
        <v>0.350607468374946</v>
      </c>
      <c r="BP205">
        <v>0.29108950368104303</v>
      </c>
      <c r="BQ205">
        <v>0.21307645127649799</v>
      </c>
      <c r="BR205">
        <v>8.9516195274748397E-2</v>
      </c>
      <c r="BS205">
        <v>0.70743247317441804</v>
      </c>
      <c r="BT205">
        <v>-6.0024528358013897E-2</v>
      </c>
      <c r="BU205">
        <v>0.80152071096961697</v>
      </c>
      <c r="BV205">
        <v>0.182944770054496</v>
      </c>
      <c r="BW205">
        <v>0.44010044158373202</v>
      </c>
      <c r="BX205">
        <v>-6.0538121053164397E-2</v>
      </c>
      <c r="BY205">
        <v>0.79985531288224498</v>
      </c>
      <c r="BZ205">
        <v>-0.36832416293440301</v>
      </c>
      <c r="CA205">
        <v>0.110065093548735</v>
      </c>
      <c r="CB205">
        <v>-0.134195450885397</v>
      </c>
      <c r="CC205">
        <v>0.57271381586052805</v>
      </c>
      <c r="CD205">
        <v>0.81039806130671899</v>
      </c>
      <c r="CE205" s="53">
        <v>1.476992714205E-5</v>
      </c>
      <c r="CF205">
        <v>0.20453821544772399</v>
      </c>
      <c r="CG205">
        <v>0.38702634670437802</v>
      </c>
      <c r="CH205">
        <v>0.457632073869984</v>
      </c>
      <c r="CI205" s="40">
        <v>4.2468724746474201E-2</v>
      </c>
    </row>
    <row r="206" spans="1:87" x14ac:dyDescent="0.25">
      <c r="A206" t="s">
        <v>1008</v>
      </c>
      <c r="B206" t="s">
        <v>1008</v>
      </c>
      <c r="C206" t="s">
        <v>1000</v>
      </c>
      <c r="D206">
        <v>-0.39610882774563599</v>
      </c>
      <c r="E206">
        <v>8.3821909295858199E-2</v>
      </c>
      <c r="F206">
        <v>0.78426539196074496</v>
      </c>
      <c r="G206" s="53">
        <v>4.2606948538311303E-5</v>
      </c>
      <c r="H206">
        <v>0.84346255011900595</v>
      </c>
      <c r="I206" s="53">
        <v>2.9925606736617698E-6</v>
      </c>
      <c r="J206">
        <v>0.73843521904421705</v>
      </c>
      <c r="K206">
        <v>2.0088358519344899E-4</v>
      </c>
      <c r="L206">
        <v>0.215592237531712</v>
      </c>
      <c r="M206">
        <v>0.361307299296318</v>
      </c>
      <c r="N206">
        <v>-0.240987847306039</v>
      </c>
      <c r="O206">
        <v>0.30606126750666401</v>
      </c>
      <c r="P206">
        <v>0.79388353097353503</v>
      </c>
      <c r="Q206" s="53">
        <v>2.9355430399165299E-5</v>
      </c>
      <c r="R206">
        <v>0.120674950333235</v>
      </c>
      <c r="S206">
        <v>0.61230633858828598</v>
      </c>
      <c r="T206">
        <v>0.49167399830620501</v>
      </c>
      <c r="U206">
        <v>2.7678405335306001E-2</v>
      </c>
      <c r="V206">
        <v>4.4270604452429599E-2</v>
      </c>
      <c r="W206">
        <v>0.85297316076647101</v>
      </c>
      <c r="X206">
        <v>0.51782879344267196</v>
      </c>
      <c r="Y206">
        <v>1.9352954357207498E-2</v>
      </c>
      <c r="Z206">
        <v>0.53404513488586902</v>
      </c>
      <c r="AA206">
        <v>1.5289084284329599E-2</v>
      </c>
      <c r="AB206">
        <v>0.63884090262922499</v>
      </c>
      <c r="AC206" s="40">
        <v>2.4294658336155902E-3</v>
      </c>
      <c r="AD206" t="s">
        <v>1009</v>
      </c>
      <c r="AE206" t="s">
        <v>1009</v>
      </c>
      <c r="AF206" t="s">
        <v>1000</v>
      </c>
      <c r="AG206">
        <v>-0.21495921212902799</v>
      </c>
      <c r="AH206">
        <v>0.36275308498336301</v>
      </c>
      <c r="AI206">
        <v>-2.7643177832627399E-2</v>
      </c>
      <c r="AJ206">
        <v>0.90790181893258404</v>
      </c>
      <c r="AK206">
        <v>-0.28088728285175801</v>
      </c>
      <c r="AL206">
        <v>0.230286770557873</v>
      </c>
      <c r="AM206">
        <v>0.232149824146828</v>
      </c>
      <c r="AN206">
        <v>0.32467373925603299</v>
      </c>
      <c r="AO206">
        <v>0.24036312203605201</v>
      </c>
      <c r="AP206">
        <v>0.30735522965898399</v>
      </c>
      <c r="AQ206">
        <v>0.58993157448790901</v>
      </c>
      <c r="AR206">
        <v>6.1832934557102901E-3</v>
      </c>
      <c r="AS206">
        <v>0.51152743082349394</v>
      </c>
      <c r="AT206">
        <v>2.11470561747687E-2</v>
      </c>
      <c r="AU206">
        <v>0.16892807275826499</v>
      </c>
      <c r="AV206">
        <v>0.47648501397274401</v>
      </c>
      <c r="AW206">
        <v>0.43344275395773502</v>
      </c>
      <c r="AX206">
        <v>5.6237802698937599E-2</v>
      </c>
      <c r="AY206">
        <v>6.1813667583516897E-2</v>
      </c>
      <c r="AZ206">
        <v>0.79572278054102796</v>
      </c>
      <c r="BA206">
        <v>-0.31513477634482001</v>
      </c>
      <c r="BB206">
        <v>0.17593905496547599</v>
      </c>
      <c r="BC206">
        <v>0.43576967561290397</v>
      </c>
      <c r="BD206">
        <v>5.47823316414522E-2</v>
      </c>
      <c r="BE206">
        <v>0.62239771677765299</v>
      </c>
      <c r="BF206" s="40">
        <v>3.3827399751498199E-3</v>
      </c>
      <c r="BG206" t="s">
        <v>1016</v>
      </c>
      <c r="BH206" t="s">
        <v>1016</v>
      </c>
      <c r="BI206" t="s">
        <v>1000</v>
      </c>
      <c r="BJ206">
        <v>0.192177056540627</v>
      </c>
      <c r="BK206">
        <v>0.41695753386975898</v>
      </c>
      <c r="BL206">
        <v>0.27777353409317501</v>
      </c>
      <c r="BM206">
        <v>0.23571406058007099</v>
      </c>
      <c r="BN206">
        <v>7.6404405059206801E-2</v>
      </c>
      <c r="BO206">
        <v>0.748848617131042</v>
      </c>
      <c r="BP206">
        <v>-0.30570684290412098</v>
      </c>
      <c r="BQ206">
        <v>0.18993291442464899</v>
      </c>
      <c r="BR206">
        <v>-1.04243383949368E-2</v>
      </c>
      <c r="BS206">
        <v>0.96520873658497197</v>
      </c>
      <c r="BT206">
        <v>0.22168938798462601</v>
      </c>
      <c r="BU206">
        <v>0.347551601564836</v>
      </c>
      <c r="BV206">
        <v>0.115199892139716</v>
      </c>
      <c r="BW206">
        <v>0.62864680110458704</v>
      </c>
      <c r="BX206">
        <v>-0.450557617775796</v>
      </c>
      <c r="BY206">
        <v>4.6192368797376301E-2</v>
      </c>
      <c r="BZ206">
        <v>-0.75354926091500996</v>
      </c>
      <c r="CA206">
        <v>1.2493712067833499E-4</v>
      </c>
      <c r="CB206">
        <v>-0.48600372435357497</v>
      </c>
      <c r="CC206">
        <v>2.9808688407222301E-2</v>
      </c>
      <c r="CD206">
        <v>0.66180725653472405</v>
      </c>
      <c r="CE206">
        <v>1.4811269655178999E-3</v>
      </c>
      <c r="CF206">
        <v>7.06642226259587E-2</v>
      </c>
      <c r="CG206">
        <v>0.76719821394728804</v>
      </c>
      <c r="CH206">
        <v>8.0481086677014105E-2</v>
      </c>
      <c r="CI206" s="40">
        <v>0.73589457707994299</v>
      </c>
    </row>
    <row r="207" spans="1:87" x14ac:dyDescent="0.25">
      <c r="A207" t="s">
        <v>1009</v>
      </c>
      <c r="B207" t="s">
        <v>1009</v>
      </c>
      <c r="C207" t="s">
        <v>1000</v>
      </c>
      <c r="D207">
        <v>-0.394730185321924</v>
      </c>
      <c r="E207">
        <v>8.5002968258575007E-2</v>
      </c>
      <c r="F207">
        <v>0.69247272628397805</v>
      </c>
      <c r="G207">
        <v>7.1501191995764803E-4</v>
      </c>
      <c r="H207">
        <v>0.71668814822674898</v>
      </c>
      <c r="I207">
        <v>3.7742030447711198E-4</v>
      </c>
      <c r="J207">
        <v>0.70265635238944102</v>
      </c>
      <c r="K207">
        <v>5.5063567067130002E-4</v>
      </c>
      <c r="L207">
        <v>0.40339580623323101</v>
      </c>
      <c r="M207">
        <v>7.7779933979056595E-2</v>
      </c>
      <c r="N207">
        <v>3.6216662368515201E-2</v>
      </c>
      <c r="O207">
        <v>0.87951348362579196</v>
      </c>
      <c r="P207">
        <v>0.52608126015842105</v>
      </c>
      <c r="Q207">
        <v>1.7189185456123E-2</v>
      </c>
      <c r="R207">
        <v>0.294096656047105</v>
      </c>
      <c r="S207">
        <v>0.20817016478133701</v>
      </c>
      <c r="T207">
        <v>0.55900078465057101</v>
      </c>
      <c r="U207">
        <v>1.03993682043619E-2</v>
      </c>
      <c r="V207">
        <v>-0.130957384796658</v>
      </c>
      <c r="W207">
        <v>0.58209420480763896</v>
      </c>
      <c r="X207">
        <v>0.39620404498586898</v>
      </c>
      <c r="Y207">
        <v>8.3740788663604696E-2</v>
      </c>
      <c r="Z207">
        <v>0.62016940514770003</v>
      </c>
      <c r="AA207">
        <v>3.53302884526709E-3</v>
      </c>
      <c r="AB207">
        <v>0.27234479416044299</v>
      </c>
      <c r="AC207" s="40">
        <v>0.24537259275645301</v>
      </c>
      <c r="AD207" t="s">
        <v>1001</v>
      </c>
      <c r="AE207" t="s">
        <v>1001</v>
      </c>
      <c r="AF207" t="s">
        <v>1000</v>
      </c>
      <c r="AG207">
        <v>-0.21004013787110501</v>
      </c>
      <c r="AH207">
        <v>0.374100251222795</v>
      </c>
      <c r="AI207">
        <v>4.9296823301725697E-2</v>
      </c>
      <c r="AJ207">
        <v>0.8364851176293</v>
      </c>
      <c r="AK207">
        <v>0.29143826025519998</v>
      </c>
      <c r="AL207">
        <v>0.212503567525821</v>
      </c>
      <c r="AM207">
        <v>0.47140082267193001</v>
      </c>
      <c r="AN207">
        <v>3.5889652223262999E-2</v>
      </c>
      <c r="AO207">
        <v>-0.37419797575321001</v>
      </c>
      <c r="AP207">
        <v>0.104078138828298</v>
      </c>
      <c r="AQ207">
        <v>0.242780421708922</v>
      </c>
      <c r="AR207">
        <v>0.302366748422569</v>
      </c>
      <c r="AS207">
        <v>0.111918677614443</v>
      </c>
      <c r="AT207">
        <v>0.63852059127227501</v>
      </c>
      <c r="AU207">
        <v>0.192027890769706</v>
      </c>
      <c r="AV207">
        <v>0.41732615111728899</v>
      </c>
      <c r="AW207">
        <v>0.30120604061793599</v>
      </c>
      <c r="AX207">
        <v>0.196870344340874</v>
      </c>
      <c r="AY207">
        <v>0.19433173091151401</v>
      </c>
      <c r="AZ207">
        <v>0.41165252940758001</v>
      </c>
      <c r="BA207">
        <v>0.19742817929030401</v>
      </c>
      <c r="BB207">
        <v>0.40409329339055</v>
      </c>
      <c r="BC207">
        <v>-0.22843370941753899</v>
      </c>
      <c r="BD207">
        <v>0.33269623946986698</v>
      </c>
      <c r="BE207">
        <v>0.116910312587499</v>
      </c>
      <c r="BF207" s="40">
        <v>0.62352365940797205</v>
      </c>
      <c r="BG207" t="s">
        <v>1010</v>
      </c>
      <c r="BH207" t="s">
        <v>1010</v>
      </c>
      <c r="BI207" t="s">
        <v>1000</v>
      </c>
      <c r="BJ207">
        <v>0.19071462484142099</v>
      </c>
      <c r="BK207">
        <v>0.42057904811246699</v>
      </c>
      <c r="BL207">
        <v>0.233062271774403</v>
      </c>
      <c r="BM207">
        <v>0.32272166306334499</v>
      </c>
      <c r="BN207">
        <v>-0.19458203850578901</v>
      </c>
      <c r="BO207">
        <v>0.41103863213863201</v>
      </c>
      <c r="BP207">
        <v>-0.123315815371851</v>
      </c>
      <c r="BQ207">
        <v>0.60448654869305996</v>
      </c>
      <c r="BR207">
        <v>0.144525465266062</v>
      </c>
      <c r="BS207">
        <v>0.54323668538418401</v>
      </c>
      <c r="BT207">
        <v>-0.32342785849163203</v>
      </c>
      <c r="BU207">
        <v>0.16422473108871</v>
      </c>
      <c r="BV207">
        <v>0.50196892214478805</v>
      </c>
      <c r="BW207">
        <v>2.41183747793315E-2</v>
      </c>
      <c r="BX207">
        <v>-0.50213393171960297</v>
      </c>
      <c r="BY207">
        <v>2.40644223409715E-2</v>
      </c>
      <c r="BZ207">
        <v>-0.13470803854576999</v>
      </c>
      <c r="CA207">
        <v>0.571234931798551</v>
      </c>
      <c r="CB207">
        <v>-0.28065196631869099</v>
      </c>
      <c r="CC207">
        <v>0.23069406857999</v>
      </c>
      <c r="CD207">
        <v>0.57128576218666205</v>
      </c>
      <c r="CE207">
        <v>8.5092818045106201E-3</v>
      </c>
      <c r="CF207">
        <v>-0.13864034179479001</v>
      </c>
      <c r="CG207">
        <v>0.55994537269622402</v>
      </c>
      <c r="CH207">
        <v>-0.33904473339462698</v>
      </c>
      <c r="CI207" s="40">
        <v>0.14364584149343201</v>
      </c>
    </row>
    <row r="208" spans="1:87" x14ac:dyDescent="0.25">
      <c r="A208" t="s">
        <v>1010</v>
      </c>
      <c r="B208" t="s">
        <v>1010</v>
      </c>
      <c r="C208" t="s">
        <v>1000</v>
      </c>
      <c r="D208">
        <v>-0.38605701792875702</v>
      </c>
      <c r="E208">
        <v>9.2716663377209907E-2</v>
      </c>
      <c r="F208">
        <v>0.48970481159499502</v>
      </c>
      <c r="G208">
        <v>2.8404174520342499E-2</v>
      </c>
      <c r="H208">
        <v>0.93617863457176198</v>
      </c>
      <c r="I208" s="53">
        <v>1.32161542349639E-9</v>
      </c>
      <c r="J208">
        <v>0.76431562150709997</v>
      </c>
      <c r="K208" s="53">
        <v>8.7254242483414805E-5</v>
      </c>
      <c r="L208">
        <v>0.37992908383780699</v>
      </c>
      <c r="M208">
        <v>9.84678832333684E-2</v>
      </c>
      <c r="N208">
        <v>-0.211120970868343</v>
      </c>
      <c r="O208">
        <v>0.37158999462261</v>
      </c>
      <c r="P208">
        <v>0.55729436349663597</v>
      </c>
      <c r="Q208">
        <v>1.0686927194467601E-2</v>
      </c>
      <c r="R208">
        <v>-0.18193752029228899</v>
      </c>
      <c r="S208">
        <v>0.44266535691858999</v>
      </c>
      <c r="T208">
        <v>0.58205050560273697</v>
      </c>
      <c r="U208">
        <v>7.0927658331169903E-3</v>
      </c>
      <c r="V208">
        <v>-2.66461913385189E-2</v>
      </c>
      <c r="W208">
        <v>0.91121065736081597</v>
      </c>
      <c r="X208">
        <v>0.51249044120990705</v>
      </c>
      <c r="Y208">
        <v>2.0864626859767699E-2</v>
      </c>
      <c r="Z208">
        <v>0.48071019806222398</v>
      </c>
      <c r="AA208">
        <v>3.1911581797848997E-2</v>
      </c>
      <c r="AB208">
        <v>0.38742810264703598</v>
      </c>
      <c r="AC208" s="40">
        <v>9.14643237438649E-2</v>
      </c>
      <c r="AD208" t="s">
        <v>1008</v>
      </c>
      <c r="AE208" t="s">
        <v>1008</v>
      </c>
      <c r="AF208" t="s">
        <v>1000</v>
      </c>
      <c r="AG208">
        <v>-0.193182799209627</v>
      </c>
      <c r="AH208">
        <v>0.41447673497886001</v>
      </c>
      <c r="AI208">
        <v>0.28253675218665503</v>
      </c>
      <c r="AJ208">
        <v>0.22744489920178301</v>
      </c>
      <c r="AK208">
        <v>6.8666065691548095E-2</v>
      </c>
      <c r="AL208">
        <v>0.77361434378288596</v>
      </c>
      <c r="AM208">
        <v>0.27143478121998899</v>
      </c>
      <c r="AN208">
        <v>0.24701608613121201</v>
      </c>
      <c r="AO208">
        <v>0.45816735337145997</v>
      </c>
      <c r="AP208">
        <v>4.2196713579397499E-2</v>
      </c>
      <c r="AQ208">
        <v>0.75082390355522699</v>
      </c>
      <c r="AR208">
        <v>1.3643711756065001E-4</v>
      </c>
      <c r="AS208">
        <v>0.704446200011556</v>
      </c>
      <c r="AT208">
        <v>5.2535286168134095E-4</v>
      </c>
      <c r="AU208">
        <v>0.23507124237895299</v>
      </c>
      <c r="AV208">
        <v>0.31844842125954598</v>
      </c>
      <c r="AW208">
        <v>0.60536701138875504</v>
      </c>
      <c r="AX208">
        <v>4.6784784885592796E-3</v>
      </c>
      <c r="AY208">
        <v>0.32692067091360899</v>
      </c>
      <c r="AZ208">
        <v>0.159455565221785</v>
      </c>
      <c r="BA208">
        <v>-0.103621089065751</v>
      </c>
      <c r="BB208">
        <v>0.66374924305081695</v>
      </c>
      <c r="BC208">
        <v>0.15358493368340201</v>
      </c>
      <c r="BD208">
        <v>0.51796862352630002</v>
      </c>
      <c r="BE208">
        <v>0.59400537873899395</v>
      </c>
      <c r="BF208" s="40">
        <v>5.7521501897069404E-3</v>
      </c>
      <c r="BG208" t="s">
        <v>1022</v>
      </c>
      <c r="BH208" t="s">
        <v>1022</v>
      </c>
      <c r="BI208" t="s">
        <v>1000</v>
      </c>
      <c r="BJ208">
        <v>0.18105305809109401</v>
      </c>
      <c r="BK208">
        <v>0.44492402343558002</v>
      </c>
      <c r="BL208">
        <v>4.1535996136360297E-2</v>
      </c>
      <c r="BM208">
        <v>0.86196895345816604</v>
      </c>
      <c r="BN208">
        <v>8.6402088210272704E-2</v>
      </c>
      <c r="BO208">
        <v>0.71720245148285899</v>
      </c>
      <c r="BP208">
        <v>3.9428406810145004E-3</v>
      </c>
      <c r="BQ208">
        <v>0.98683748853157505</v>
      </c>
      <c r="BR208">
        <v>-0.21165294371880899</v>
      </c>
      <c r="BS208">
        <v>0.370357991615826</v>
      </c>
      <c r="BT208">
        <v>-0.19150107919725701</v>
      </c>
      <c r="BU208">
        <v>0.418629407194821</v>
      </c>
      <c r="BV208">
        <v>0.12040217169773899</v>
      </c>
      <c r="BW208">
        <v>0.61311637910346894</v>
      </c>
      <c r="BX208">
        <v>-7.4488422707729901E-2</v>
      </c>
      <c r="BY208">
        <v>0.75495951413965201</v>
      </c>
      <c r="BZ208">
        <v>-0.130868312684877</v>
      </c>
      <c r="CA208">
        <v>0.58235316262469505</v>
      </c>
      <c r="CB208">
        <v>-0.299616552104358</v>
      </c>
      <c r="CC208">
        <v>0.19936031034527801</v>
      </c>
      <c r="CD208">
        <v>0.67493935907164504</v>
      </c>
      <c r="CE208">
        <v>1.0953356263978199E-3</v>
      </c>
      <c r="CF208">
        <v>-3.8606386685179003E-2</v>
      </c>
      <c r="CG208">
        <v>0.87162438245620699</v>
      </c>
      <c r="CH208">
        <v>0.23192114628251101</v>
      </c>
      <c r="CI208" s="40">
        <v>0.32516406717200202</v>
      </c>
    </row>
    <row r="209" spans="1:87" x14ac:dyDescent="0.25">
      <c r="A209" t="s">
        <v>1011</v>
      </c>
      <c r="B209" t="s">
        <v>1011</v>
      </c>
      <c r="C209" t="s">
        <v>1000</v>
      </c>
      <c r="D209">
        <v>-0.38224771645191102</v>
      </c>
      <c r="E209">
        <v>9.6261998631260101E-2</v>
      </c>
      <c r="F209">
        <v>0.71745305568196605</v>
      </c>
      <c r="G209">
        <v>3.69497278570813E-4</v>
      </c>
      <c r="H209">
        <v>0.93500996436320205</v>
      </c>
      <c r="I209" s="53">
        <v>1.54936481399804E-9</v>
      </c>
      <c r="J209">
        <v>0.72552917062656297</v>
      </c>
      <c r="K209">
        <v>2.9411664686679301E-4</v>
      </c>
      <c r="L209">
        <v>0.349373890117325</v>
      </c>
      <c r="M209">
        <v>0.13107105969933899</v>
      </c>
      <c r="N209">
        <v>-0.19476379438220001</v>
      </c>
      <c r="O209">
        <v>0.41059317432702902</v>
      </c>
      <c r="P209">
        <v>0.78254004971906799</v>
      </c>
      <c r="Q209" s="53">
        <v>4.5462497181485102E-5</v>
      </c>
      <c r="R209">
        <v>3.56208332990086E-2</v>
      </c>
      <c r="S209">
        <v>0.88148220278538003</v>
      </c>
      <c r="T209">
        <v>0.60246256105571705</v>
      </c>
      <c r="U209">
        <v>4.9357536836662497E-3</v>
      </c>
      <c r="V209">
        <v>-0.14939423691093601</v>
      </c>
      <c r="W209">
        <v>0.52958759846792303</v>
      </c>
      <c r="X209">
        <v>0.55100952628151101</v>
      </c>
      <c r="Y209">
        <v>1.18021721835866E-2</v>
      </c>
      <c r="Z209">
        <v>0.50347475948479103</v>
      </c>
      <c r="AA209">
        <v>2.36295505204407E-2</v>
      </c>
      <c r="AB209">
        <v>0.53079992869289605</v>
      </c>
      <c r="AC209" s="40">
        <v>1.6041860657231701E-2</v>
      </c>
      <c r="AD209" t="s">
        <v>1013</v>
      </c>
      <c r="AE209" t="s">
        <v>1013</v>
      </c>
      <c r="AF209" t="s">
        <v>1000</v>
      </c>
      <c r="AG209">
        <v>-0.17292141995997401</v>
      </c>
      <c r="AH209">
        <v>0.46596865620111699</v>
      </c>
      <c r="AI209">
        <v>0.375858190375989</v>
      </c>
      <c r="AJ209">
        <v>0.102429636598605</v>
      </c>
      <c r="AK209">
        <v>-2.6237052203238201E-2</v>
      </c>
      <c r="AL209">
        <v>0.91256893494827596</v>
      </c>
      <c r="AM209">
        <v>0.27803569270296102</v>
      </c>
      <c r="AN209">
        <v>0.23525395687194001</v>
      </c>
      <c r="AO209">
        <v>-0.136437333963836</v>
      </c>
      <c r="AP209">
        <v>0.56625798005646999</v>
      </c>
      <c r="AQ209">
        <v>8.7892839552054194E-2</v>
      </c>
      <c r="AR209">
        <v>0.71252009110693104</v>
      </c>
      <c r="AS209">
        <v>-4.1429281635129503E-3</v>
      </c>
      <c r="AT209">
        <v>0.98616958974027902</v>
      </c>
      <c r="AU209">
        <v>0.57375075431656697</v>
      </c>
      <c r="AV209">
        <v>8.1661314455061806E-3</v>
      </c>
      <c r="AW209">
        <v>-0.24613140880213999</v>
      </c>
      <c r="AX209">
        <v>0.29553338496520998</v>
      </c>
      <c r="AY209">
        <v>0.32925597898631698</v>
      </c>
      <c r="AZ209">
        <v>0.15632079215095701</v>
      </c>
      <c r="BA209">
        <v>7.7808163453976301E-2</v>
      </c>
      <c r="BB209">
        <v>0.74438053275090099</v>
      </c>
      <c r="BC209">
        <v>0.21026386652621301</v>
      </c>
      <c r="BD209">
        <v>0.373579851919567</v>
      </c>
      <c r="BE209">
        <v>0.27194531331146798</v>
      </c>
      <c r="BF209" s="40">
        <v>0.24609319445021699</v>
      </c>
      <c r="BG209" t="s">
        <v>1015</v>
      </c>
      <c r="BH209" t="s">
        <v>1015</v>
      </c>
      <c r="BI209" t="s">
        <v>1000</v>
      </c>
      <c r="BJ209">
        <v>-0.152246927221726</v>
      </c>
      <c r="BK209">
        <v>0.52166519094599095</v>
      </c>
      <c r="BL209">
        <v>1.1987272014783799E-2</v>
      </c>
      <c r="BM209">
        <v>0.95999617664137005</v>
      </c>
      <c r="BN209">
        <v>0.17572877704228801</v>
      </c>
      <c r="BO209">
        <v>0.458646764786864</v>
      </c>
      <c r="BP209">
        <v>6.5930945744866298E-2</v>
      </c>
      <c r="BQ209">
        <v>0.78241977175035704</v>
      </c>
      <c r="BR209">
        <v>-1.79397755647249E-2</v>
      </c>
      <c r="BS209">
        <v>0.94015995500629401</v>
      </c>
      <c r="BT209">
        <v>-0.17258957102344</v>
      </c>
      <c r="BU209">
        <v>0.46683805470601403</v>
      </c>
      <c r="BV209">
        <v>0.37916731001695098</v>
      </c>
      <c r="BW209">
        <v>9.92005951902689E-2</v>
      </c>
      <c r="BX209">
        <v>-0.23890395957801899</v>
      </c>
      <c r="BY209">
        <v>0.31039038725982199</v>
      </c>
      <c r="BZ209">
        <v>-0.213697206553146</v>
      </c>
      <c r="CA209">
        <v>0.36564527356514898</v>
      </c>
      <c r="CB209">
        <v>-0.40907968388947302</v>
      </c>
      <c r="CC209">
        <v>7.32967893499364E-2</v>
      </c>
      <c r="CD209">
        <v>0.59065456738182898</v>
      </c>
      <c r="CE209">
        <v>6.1048987240277198E-3</v>
      </c>
      <c r="CF209">
        <v>-0.18692573327324</v>
      </c>
      <c r="CG209">
        <v>0.43003976592877702</v>
      </c>
      <c r="CH209">
        <v>-3.8095901153751201E-2</v>
      </c>
      <c r="CI209" s="40">
        <v>0.87330867304230997</v>
      </c>
    </row>
    <row r="210" spans="1:87" x14ac:dyDescent="0.25">
      <c r="A210" t="s">
        <v>1012</v>
      </c>
      <c r="B210" t="s">
        <v>1012</v>
      </c>
      <c r="C210" t="s">
        <v>1000</v>
      </c>
      <c r="D210">
        <v>-0.382131530566375</v>
      </c>
      <c r="E210">
        <v>9.6371667541682499E-2</v>
      </c>
      <c r="F210">
        <v>0.63936725760667101</v>
      </c>
      <c r="G210">
        <v>2.4031185725240998E-3</v>
      </c>
      <c r="H210">
        <v>0.88453553432462895</v>
      </c>
      <c r="I210" s="53">
        <v>2.26241364173721E-7</v>
      </c>
      <c r="J210">
        <v>0.76291009507233698</v>
      </c>
      <c r="K210" s="53">
        <v>9.1536067310606998E-5</v>
      </c>
      <c r="L210">
        <v>0.312506031220467</v>
      </c>
      <c r="M210">
        <v>0.179768074752818</v>
      </c>
      <c r="N210">
        <v>-0.43033886727704301</v>
      </c>
      <c r="O210">
        <v>5.8224788221626397E-2</v>
      </c>
      <c r="P210">
        <v>0.57114940153799698</v>
      </c>
      <c r="Q210">
        <v>8.5286025125300997E-3</v>
      </c>
      <c r="R210">
        <v>-0.129913009385144</v>
      </c>
      <c r="S210">
        <v>0.58513358426086903</v>
      </c>
      <c r="T210">
        <v>0.47408662220009501</v>
      </c>
      <c r="U210">
        <v>3.4704372666666303E-2</v>
      </c>
      <c r="V210">
        <v>-2.4777484851175799E-2</v>
      </c>
      <c r="W210">
        <v>0.91741634593450905</v>
      </c>
      <c r="X210">
        <v>0.45349343679700399</v>
      </c>
      <c r="Y210">
        <v>4.4617800190520897E-2</v>
      </c>
      <c r="Z210">
        <v>0.537979499706849</v>
      </c>
      <c r="AA210">
        <v>1.44147841056999E-2</v>
      </c>
      <c r="AB210">
        <v>0.499923606009819</v>
      </c>
      <c r="AC210" s="40">
        <v>2.47951019146543E-2</v>
      </c>
      <c r="AD210" t="s">
        <v>1017</v>
      </c>
      <c r="AE210" t="s">
        <v>1017</v>
      </c>
      <c r="AF210" t="s">
        <v>1000</v>
      </c>
      <c r="AG210">
        <v>-0.165005030229641</v>
      </c>
      <c r="AH210">
        <v>0.48693064290972499</v>
      </c>
      <c r="AI210">
        <v>0.36796590221717101</v>
      </c>
      <c r="AJ210">
        <v>0.110438122995899</v>
      </c>
      <c r="AK210">
        <v>-0.206617958959081</v>
      </c>
      <c r="AL210">
        <v>0.38211128131594702</v>
      </c>
      <c r="AM210">
        <v>0.61507516694784703</v>
      </c>
      <c r="AN210">
        <v>3.8975116627033902E-3</v>
      </c>
      <c r="AO210">
        <v>2.7542159121865001E-2</v>
      </c>
      <c r="AP210">
        <v>0.908237018252949</v>
      </c>
      <c r="AQ210">
        <v>0.244049137567077</v>
      </c>
      <c r="AR210">
        <v>0.29976836716367899</v>
      </c>
      <c r="AS210">
        <v>0.32642174330631302</v>
      </c>
      <c r="AT210">
        <v>0.160130884342606</v>
      </c>
      <c r="AU210">
        <v>0.141227748429754</v>
      </c>
      <c r="AV210">
        <v>0.55257138089369795</v>
      </c>
      <c r="AW210">
        <v>0.227273114980379</v>
      </c>
      <c r="AX210">
        <v>0.33522552669657302</v>
      </c>
      <c r="AY210">
        <v>0.30503980437129802</v>
      </c>
      <c r="AZ210">
        <v>0.190950540090984</v>
      </c>
      <c r="BA210">
        <v>-0.228815406841161</v>
      </c>
      <c r="BB210">
        <v>0.33186687245899399</v>
      </c>
      <c r="BC210">
        <v>4.7113686490746001E-2</v>
      </c>
      <c r="BD210">
        <v>0.84363904018833202</v>
      </c>
      <c r="BE210">
        <v>0.67287918758002996</v>
      </c>
      <c r="BF210" s="40">
        <v>1.14954043229954E-3</v>
      </c>
      <c r="BG210" t="s">
        <v>1004</v>
      </c>
      <c r="BH210" t="s">
        <v>1004</v>
      </c>
      <c r="BI210" t="s">
        <v>1000</v>
      </c>
      <c r="BJ210">
        <v>0.13458297829583099</v>
      </c>
      <c r="BK210">
        <v>0.57159559416707895</v>
      </c>
      <c r="BL210">
        <v>0.20200385111515101</v>
      </c>
      <c r="BM210">
        <v>0.39306316867665703</v>
      </c>
      <c r="BN210">
        <v>0.190288599901447</v>
      </c>
      <c r="BO210">
        <v>0.42163720568372698</v>
      </c>
      <c r="BP210">
        <v>-0.211173470773662</v>
      </c>
      <c r="BQ210">
        <v>0.37146830620813998</v>
      </c>
      <c r="BR210">
        <v>-9.3818323031885004E-2</v>
      </c>
      <c r="BS210">
        <v>0.694007664367991</v>
      </c>
      <c r="BT210">
        <v>0.220959391366957</v>
      </c>
      <c r="BU210">
        <v>0.349182283108042</v>
      </c>
      <c r="BV210">
        <v>0.10144768136702099</v>
      </c>
      <c r="BW210">
        <v>0.67041680793127201</v>
      </c>
      <c r="BX210">
        <v>-0.35006042892082201</v>
      </c>
      <c r="BY210">
        <v>0.130263874330277</v>
      </c>
      <c r="BZ210">
        <v>-0.80989049426318405</v>
      </c>
      <c r="CA210" s="53">
        <v>1.50996443419205E-5</v>
      </c>
      <c r="CB210">
        <v>-0.42152561921273801</v>
      </c>
      <c r="CC210">
        <v>6.4157286863453997E-2</v>
      </c>
      <c r="CD210">
        <v>0.75558838969791797</v>
      </c>
      <c r="CE210">
        <v>1.16886261654132E-4</v>
      </c>
      <c r="CF210">
        <v>0.19595493157476301</v>
      </c>
      <c r="CG210">
        <v>0.40768036047609002</v>
      </c>
      <c r="CH210">
        <v>0.35419682813783199</v>
      </c>
      <c r="CI210" s="40">
        <v>0.125475038848082</v>
      </c>
    </row>
    <row r="211" spans="1:87" x14ac:dyDescent="0.25">
      <c r="A211" t="s">
        <v>1013</v>
      </c>
      <c r="B211" t="s">
        <v>1013</v>
      </c>
      <c r="C211" t="s">
        <v>1000</v>
      </c>
      <c r="D211">
        <v>-0.37099267300191302</v>
      </c>
      <c r="E211">
        <v>0.10731514154456701</v>
      </c>
      <c r="F211">
        <v>0.560987197576168</v>
      </c>
      <c r="G211">
        <v>1.0072571013594701E-2</v>
      </c>
      <c r="H211">
        <v>0.84361834339494401</v>
      </c>
      <c r="I211" s="53">
        <v>2.9676414152587302E-6</v>
      </c>
      <c r="J211">
        <v>0.74382219326947296</v>
      </c>
      <c r="K211">
        <v>1.70227979423295E-4</v>
      </c>
      <c r="L211">
        <v>0.17837688642455299</v>
      </c>
      <c r="M211">
        <v>0.45179463461779501</v>
      </c>
      <c r="N211">
        <v>-0.351840582639732</v>
      </c>
      <c r="O211">
        <v>0.128187316226721</v>
      </c>
      <c r="P211">
        <v>0.705026533186219</v>
      </c>
      <c r="Q211">
        <v>5.1736988422783901E-4</v>
      </c>
      <c r="R211">
        <v>-0.233006147343083</v>
      </c>
      <c r="S211">
        <v>0.32284153249442199</v>
      </c>
      <c r="T211">
        <v>0.53618759999163401</v>
      </c>
      <c r="U211">
        <v>1.48078524389747E-2</v>
      </c>
      <c r="V211">
        <v>0.21306743873459899</v>
      </c>
      <c r="W211">
        <v>0.36709344136191702</v>
      </c>
      <c r="X211">
        <v>0.424088124145033</v>
      </c>
      <c r="Y211">
        <v>6.2387366051613699E-2</v>
      </c>
      <c r="Z211">
        <v>0.40677862849109298</v>
      </c>
      <c r="AA211">
        <v>7.5087864193644299E-2</v>
      </c>
      <c r="AB211">
        <v>0.67477406515340399</v>
      </c>
      <c r="AC211" s="40">
        <v>1.09960362409802E-3</v>
      </c>
      <c r="AD211" t="s">
        <v>1010</v>
      </c>
      <c r="AE211" t="s">
        <v>1010</v>
      </c>
      <c r="AF211" t="s">
        <v>1000</v>
      </c>
      <c r="AG211">
        <v>0.159047080733633</v>
      </c>
      <c r="AH211">
        <v>0.50300778441786997</v>
      </c>
      <c r="AI211">
        <v>0.552072010305384</v>
      </c>
      <c r="AJ211">
        <v>1.16072947136052E-2</v>
      </c>
      <c r="AK211">
        <v>-0.213313538500676</v>
      </c>
      <c r="AL211">
        <v>0.36652714011624798</v>
      </c>
      <c r="AM211">
        <v>0.32665624747917399</v>
      </c>
      <c r="AN211">
        <v>0.15981322771207099</v>
      </c>
      <c r="AO211">
        <v>3.04615928383598E-3</v>
      </c>
      <c r="AP211">
        <v>0.98983073884941597</v>
      </c>
      <c r="AQ211">
        <v>-6.3135004193273295E-2</v>
      </c>
      <c r="AR211">
        <v>0.79144741321224299</v>
      </c>
      <c r="AS211">
        <v>5.2689714491181802E-2</v>
      </c>
      <c r="AT211">
        <v>0.82539163087786105</v>
      </c>
      <c r="AU211">
        <v>0.43724379094155802</v>
      </c>
      <c r="AV211">
        <v>5.3875238340686499E-2</v>
      </c>
      <c r="AW211">
        <v>-0.25761607924462998</v>
      </c>
      <c r="AX211">
        <v>0.27283748602150698</v>
      </c>
      <c r="AY211">
        <v>-0.106371925601925</v>
      </c>
      <c r="AZ211">
        <v>0.65534505937701504</v>
      </c>
      <c r="BA211">
        <v>-0.258147184551199</v>
      </c>
      <c r="BB211">
        <v>0.27181506015374102</v>
      </c>
      <c r="BC211">
        <v>0.32342996136162</v>
      </c>
      <c r="BD211">
        <v>0.16422183059190601</v>
      </c>
      <c r="BE211">
        <v>0.68666727475067002</v>
      </c>
      <c r="BF211" s="40">
        <v>8.2606229283811001E-4</v>
      </c>
      <c r="BG211" t="s">
        <v>1006</v>
      </c>
      <c r="BH211" t="s">
        <v>1006</v>
      </c>
      <c r="BI211" t="s">
        <v>1000</v>
      </c>
      <c r="BJ211">
        <v>-0.127258889343069</v>
      </c>
      <c r="BK211">
        <v>0.59288783949446</v>
      </c>
      <c r="BL211">
        <v>0.49274975390475501</v>
      </c>
      <c r="BM211">
        <v>2.7288133741600201E-2</v>
      </c>
      <c r="BN211">
        <v>0.236194745449607</v>
      </c>
      <c r="BO211">
        <v>0.31607347841018602</v>
      </c>
      <c r="BP211">
        <v>0.48907225798089499</v>
      </c>
      <c r="BQ211">
        <v>2.86404583202742E-2</v>
      </c>
      <c r="BR211">
        <v>0.30652471551743798</v>
      </c>
      <c r="BS211">
        <v>0.18869016720132301</v>
      </c>
      <c r="BT211">
        <v>-4.14331940536131E-2</v>
      </c>
      <c r="BU211">
        <v>0.86230745841242895</v>
      </c>
      <c r="BV211">
        <v>0.24497959471733499</v>
      </c>
      <c r="BW211">
        <v>0.29787143027201302</v>
      </c>
      <c r="BX211">
        <v>-0.17113637478722901</v>
      </c>
      <c r="BY211">
        <v>0.47065489265385202</v>
      </c>
      <c r="BZ211">
        <v>-0.39017874623988902</v>
      </c>
      <c r="CA211">
        <v>8.8989414711510798E-2</v>
      </c>
      <c r="CB211">
        <v>-4.6085361885794797E-2</v>
      </c>
      <c r="CC211">
        <v>0.84701288145494902</v>
      </c>
      <c r="CD211">
        <v>0.79752840002822101</v>
      </c>
      <c r="CE211" s="53">
        <v>2.53615085880658E-5</v>
      </c>
      <c r="CF211">
        <v>0.58313862885799095</v>
      </c>
      <c r="CG211">
        <v>6.9610460560770599E-3</v>
      </c>
      <c r="CH211">
        <v>0.38056479507511698</v>
      </c>
      <c r="CI211" s="40">
        <v>9.7859452145125897E-2</v>
      </c>
    </row>
    <row r="212" spans="1:87" x14ac:dyDescent="0.25">
      <c r="A212" t="s">
        <v>1014</v>
      </c>
      <c r="B212" t="s">
        <v>1014</v>
      </c>
      <c r="C212" t="s">
        <v>1000</v>
      </c>
      <c r="D212">
        <v>-0.36287916933953701</v>
      </c>
      <c r="E212">
        <v>0.115833355543804</v>
      </c>
      <c r="F212">
        <v>0.43686521901444098</v>
      </c>
      <c r="G212">
        <v>5.4107091367486898E-2</v>
      </c>
      <c r="H212">
        <v>0.93211336877425299</v>
      </c>
      <c r="I212" s="53">
        <v>2.2695167037819198E-9</v>
      </c>
      <c r="J212">
        <v>0.74571792120492297</v>
      </c>
      <c r="K212">
        <v>1.6043938046387E-4</v>
      </c>
      <c r="L212">
        <v>0.30824302880462701</v>
      </c>
      <c r="M212">
        <v>0.18609708605675501</v>
      </c>
      <c r="N212">
        <v>-0.220676537212558</v>
      </c>
      <c r="O212">
        <v>0.34981531972582702</v>
      </c>
      <c r="P212">
        <v>0.62102026304831903</v>
      </c>
      <c r="Q212">
        <v>3.4750020290682799E-3</v>
      </c>
      <c r="R212">
        <v>-0.27510253136655699</v>
      </c>
      <c r="S212">
        <v>0.24043497315379</v>
      </c>
      <c r="T212">
        <v>0.58729496986745799</v>
      </c>
      <c r="U212">
        <v>6.4762208763679699E-3</v>
      </c>
      <c r="V212">
        <v>0.112844540919622</v>
      </c>
      <c r="W212">
        <v>0.635728465741908</v>
      </c>
      <c r="X212">
        <v>0.519061183479684</v>
      </c>
      <c r="Y212">
        <v>1.90167077077622E-2</v>
      </c>
      <c r="Z212">
        <v>0.420197188018548</v>
      </c>
      <c r="AA212">
        <v>6.5089599701372403E-2</v>
      </c>
      <c r="AB212">
        <v>0.474013089466088</v>
      </c>
      <c r="AC212" s="40">
        <v>3.4736411911154001E-2</v>
      </c>
      <c r="AD212" t="s">
        <v>1021</v>
      </c>
      <c r="AE212" t="s">
        <v>1021</v>
      </c>
      <c r="AF212" t="s">
        <v>1000</v>
      </c>
      <c r="AG212">
        <v>0.157113080788162</v>
      </c>
      <c r="AH212">
        <v>0.50828103360867805</v>
      </c>
      <c r="AI212">
        <v>0.48442961463210399</v>
      </c>
      <c r="AJ212">
        <v>3.0422309058932499E-2</v>
      </c>
      <c r="AK212">
        <v>0.243533007631418</v>
      </c>
      <c r="AL212">
        <v>0.30082377535492399</v>
      </c>
      <c r="AM212">
        <v>0.36644570884220001</v>
      </c>
      <c r="AN212">
        <v>0.112031132353486</v>
      </c>
      <c r="AO212">
        <v>0.38261699790763598</v>
      </c>
      <c r="AP212">
        <v>9.5914036092941996E-2</v>
      </c>
      <c r="AQ212">
        <v>0.61461723338722396</v>
      </c>
      <c r="AR212">
        <v>3.9317469176109099E-3</v>
      </c>
      <c r="AS212">
        <v>0.71779131833924603</v>
      </c>
      <c r="AT212">
        <v>3.6603893421971798E-4</v>
      </c>
      <c r="AU212">
        <v>0.26808136905591101</v>
      </c>
      <c r="AV212">
        <v>0.25313306235696298</v>
      </c>
      <c r="AW212">
        <v>0.60013904216812197</v>
      </c>
      <c r="AX212">
        <v>5.1498735561468102E-3</v>
      </c>
      <c r="AY212">
        <v>0.29658911208792199</v>
      </c>
      <c r="AZ212">
        <v>0.20416079238445201</v>
      </c>
      <c r="BA212">
        <v>-0.13020960483323599</v>
      </c>
      <c r="BB212">
        <v>0.58426973648009894</v>
      </c>
      <c r="BC212">
        <v>4.5743948661325098E-2</v>
      </c>
      <c r="BD212">
        <v>0.84813359760414198</v>
      </c>
      <c r="BE212">
        <v>0.69857832978455603</v>
      </c>
      <c r="BF212" s="40">
        <v>6.1212238687159996E-4</v>
      </c>
      <c r="BG212" t="s">
        <v>1009</v>
      </c>
      <c r="BH212" t="s">
        <v>1009</v>
      </c>
      <c r="BI212" t="s">
        <v>1000</v>
      </c>
      <c r="BJ212">
        <v>-0.12712445784812701</v>
      </c>
      <c r="BK212">
        <v>0.59328173568759601</v>
      </c>
      <c r="BL212">
        <v>0.53099345050644997</v>
      </c>
      <c r="BM212">
        <v>1.5996152618781699E-2</v>
      </c>
      <c r="BN212">
        <v>0.245585069725588</v>
      </c>
      <c r="BO212">
        <v>0.29664098445465997</v>
      </c>
      <c r="BP212">
        <v>0.49873780799529199</v>
      </c>
      <c r="BQ212">
        <v>2.5194262241900099E-2</v>
      </c>
      <c r="BR212">
        <v>0.44688901946898701</v>
      </c>
      <c r="BS212">
        <v>4.8219587599852599E-2</v>
      </c>
      <c r="BT212">
        <v>0.25320614417321802</v>
      </c>
      <c r="BU212">
        <v>0.28141970808293598</v>
      </c>
      <c r="BV212">
        <v>0.34499012733935103</v>
      </c>
      <c r="BW212">
        <v>0.136308842773053</v>
      </c>
      <c r="BX212">
        <v>-0.10556189244389901</v>
      </c>
      <c r="BY212">
        <v>0.65781573645230695</v>
      </c>
      <c r="BZ212">
        <v>-0.59284973269457797</v>
      </c>
      <c r="CA212">
        <v>5.8718623952410103E-3</v>
      </c>
      <c r="CB212">
        <v>9.6397611453752002E-2</v>
      </c>
      <c r="CC212">
        <v>0.68600056210503901</v>
      </c>
      <c r="CD212">
        <v>0.68839374837643796</v>
      </c>
      <c r="CE212">
        <v>7.9161140715665096E-4</v>
      </c>
      <c r="CF212">
        <v>0.63288167102936399</v>
      </c>
      <c r="CG212">
        <v>2.7449598759293902E-3</v>
      </c>
      <c r="CH212">
        <v>0.45309923074821401</v>
      </c>
      <c r="CI212" s="40">
        <v>4.4826787677679801E-2</v>
      </c>
    </row>
    <row r="213" spans="1:87" x14ac:dyDescent="0.25">
      <c r="A213" t="s">
        <v>1015</v>
      </c>
      <c r="B213" t="s">
        <v>1015</v>
      </c>
      <c r="C213" t="s">
        <v>1000</v>
      </c>
      <c r="D213">
        <v>-0.35893829477869399</v>
      </c>
      <c r="E213">
        <v>0.12014140711702601</v>
      </c>
      <c r="F213">
        <v>0.42168787566945498</v>
      </c>
      <c r="G213">
        <v>6.4044106496819395E-2</v>
      </c>
      <c r="H213">
        <v>0.84476663760885395</v>
      </c>
      <c r="I213" s="53">
        <v>2.7894845358203701E-6</v>
      </c>
      <c r="J213">
        <v>0.63315777592316902</v>
      </c>
      <c r="K213">
        <v>2.7296244734104601E-3</v>
      </c>
      <c r="L213">
        <v>0.24436237919581999</v>
      </c>
      <c r="M213">
        <v>0.299128936743631</v>
      </c>
      <c r="N213">
        <v>-0.173709371408726</v>
      </c>
      <c r="O213">
        <v>0.46390762843396999</v>
      </c>
      <c r="P213">
        <v>0.675017033924591</v>
      </c>
      <c r="Q213">
        <v>1.09333483761799E-3</v>
      </c>
      <c r="R213">
        <v>-0.29722314749941198</v>
      </c>
      <c r="S213">
        <v>0.20314912922822201</v>
      </c>
      <c r="T213">
        <v>0.52300181373732701</v>
      </c>
      <c r="U213">
        <v>1.7972707608148002E-2</v>
      </c>
      <c r="V213">
        <v>0.15601722126942899</v>
      </c>
      <c r="W213">
        <v>0.51128071644705597</v>
      </c>
      <c r="X213">
        <v>0.33508915707631698</v>
      </c>
      <c r="Y213">
        <v>0.14867788025523701</v>
      </c>
      <c r="Z213">
        <v>0.19923558194730201</v>
      </c>
      <c r="AA213">
        <v>0.39971630045311202</v>
      </c>
      <c r="AB213">
        <v>0.46477774147364698</v>
      </c>
      <c r="AC213" s="40">
        <v>3.8947282095299102E-2</v>
      </c>
      <c r="AD213" t="s">
        <v>1018</v>
      </c>
      <c r="AE213" t="s">
        <v>1018</v>
      </c>
      <c r="AF213" t="s">
        <v>1000</v>
      </c>
      <c r="AG213">
        <v>0.13420167923357201</v>
      </c>
      <c r="AH213">
        <v>0.57269583627905296</v>
      </c>
      <c r="AI213">
        <v>0.32313718007789799</v>
      </c>
      <c r="AJ213">
        <v>0.16462600423896201</v>
      </c>
      <c r="AK213">
        <v>0.161241306278643</v>
      </c>
      <c r="AL213">
        <v>0.49705717425099</v>
      </c>
      <c r="AM213">
        <v>0.44111629552942</v>
      </c>
      <c r="AN213">
        <v>5.1546821144257897E-2</v>
      </c>
      <c r="AO213">
        <v>0.36289881785883299</v>
      </c>
      <c r="AP213">
        <v>0.11581215816786899</v>
      </c>
      <c r="AQ213">
        <v>0.58690197573635705</v>
      </c>
      <c r="AR213">
        <v>6.5208416340147204E-3</v>
      </c>
      <c r="AS213">
        <v>0.80572042936999</v>
      </c>
      <c r="AT213" s="53">
        <v>1.8059010056257599E-5</v>
      </c>
      <c r="AU213">
        <v>0.128911003180121</v>
      </c>
      <c r="AV213">
        <v>0.58805597520395103</v>
      </c>
      <c r="AW213">
        <v>0.71563886005258004</v>
      </c>
      <c r="AX213">
        <v>3.8852397321897101E-4</v>
      </c>
      <c r="AY213">
        <v>0.22276553382139799</v>
      </c>
      <c r="AZ213">
        <v>0.34515577314650697</v>
      </c>
      <c r="BA213">
        <v>-0.238188895258899</v>
      </c>
      <c r="BB213">
        <v>0.31188434522335101</v>
      </c>
      <c r="BC213">
        <v>1.9036352968692001E-2</v>
      </c>
      <c r="BD213">
        <v>0.93650906527373701</v>
      </c>
      <c r="BE213">
        <v>0.74069727873141</v>
      </c>
      <c r="BF213" s="40">
        <v>1.87480353946059E-4</v>
      </c>
      <c r="BG213" t="s">
        <v>999</v>
      </c>
      <c r="BH213" t="s">
        <v>999</v>
      </c>
      <c r="BI213" t="s">
        <v>1000</v>
      </c>
      <c r="BJ213">
        <v>-0.111115483318927</v>
      </c>
      <c r="BK213">
        <v>0.64094658564610296</v>
      </c>
      <c r="BL213">
        <v>0.25132264279181699</v>
      </c>
      <c r="BM213">
        <v>0.285135626578224</v>
      </c>
      <c r="BN213">
        <v>0.135506484458078</v>
      </c>
      <c r="BO213">
        <v>0.56893462309383203</v>
      </c>
      <c r="BP213">
        <v>-3.5171100422212602E-2</v>
      </c>
      <c r="BQ213">
        <v>0.88296863961079097</v>
      </c>
      <c r="BR213">
        <v>-9.2315378320590499E-3</v>
      </c>
      <c r="BS213">
        <v>0.96918778627910396</v>
      </c>
      <c r="BT213">
        <v>-0.118927081079427</v>
      </c>
      <c r="BU213">
        <v>0.61750425782528195</v>
      </c>
      <c r="BV213">
        <v>0.28945936730973998</v>
      </c>
      <c r="BW213">
        <v>0.215767688922125</v>
      </c>
      <c r="BX213">
        <v>-0.25962071933597197</v>
      </c>
      <c r="BY213">
        <v>0.26899093946513403</v>
      </c>
      <c r="BZ213">
        <v>-0.43190207884224702</v>
      </c>
      <c r="CA213">
        <v>5.7217533763061698E-2</v>
      </c>
      <c r="CB213">
        <v>-0.40849468347992002</v>
      </c>
      <c r="CC213">
        <v>7.3749080177301807E-2</v>
      </c>
      <c r="CD213">
        <v>0.72670151073382505</v>
      </c>
      <c r="CE213">
        <v>2.8435071659283298E-4</v>
      </c>
      <c r="CF213">
        <v>-2.4420935160433699E-2</v>
      </c>
      <c r="CG213">
        <v>0.91860092628041801</v>
      </c>
      <c r="CH213">
        <v>8.5182124777038404E-2</v>
      </c>
      <c r="CI213" s="40">
        <v>0.72104153126080295</v>
      </c>
    </row>
    <row r="214" spans="1:87" x14ac:dyDescent="0.25">
      <c r="A214" t="s">
        <v>1016</v>
      </c>
      <c r="B214" t="s">
        <v>1016</v>
      </c>
      <c r="C214" t="s">
        <v>1000</v>
      </c>
      <c r="D214">
        <v>-0.35383473907299401</v>
      </c>
      <c r="E214">
        <v>0.12588916061691399</v>
      </c>
      <c r="F214">
        <v>0.29318723554565002</v>
      </c>
      <c r="G214">
        <v>0.209645953839766</v>
      </c>
      <c r="H214">
        <v>0.56262013742059303</v>
      </c>
      <c r="I214">
        <v>9.8102184616823008E-3</v>
      </c>
      <c r="J214">
        <v>0.40184333063851801</v>
      </c>
      <c r="K214">
        <v>7.9039151706953803E-2</v>
      </c>
      <c r="L214">
        <v>0.45624481195057598</v>
      </c>
      <c r="M214">
        <v>4.3179987401425798E-2</v>
      </c>
      <c r="N214">
        <v>-0.16512160791289399</v>
      </c>
      <c r="O214">
        <v>0.48661861925623301</v>
      </c>
      <c r="P214">
        <v>-6.1384888547945504E-3</v>
      </c>
      <c r="Q214">
        <v>0.97950889534274599</v>
      </c>
      <c r="R214">
        <v>6.3075283851606906E-2</v>
      </c>
      <c r="S214">
        <v>0.79164052394536999</v>
      </c>
      <c r="T214">
        <v>0.15863959530782801</v>
      </c>
      <c r="U214">
        <v>0.50411663371399695</v>
      </c>
      <c r="V214">
        <v>-0.47534878098330202</v>
      </c>
      <c r="W214">
        <v>3.4158015514371601E-2</v>
      </c>
      <c r="X214">
        <v>0.37096801596391699</v>
      </c>
      <c r="Y214">
        <v>0.10734032132861999</v>
      </c>
      <c r="Z214">
        <v>0.44563271316464298</v>
      </c>
      <c r="AA214">
        <v>4.8929262275630998E-2</v>
      </c>
      <c r="AB214">
        <v>-0.221925057502911</v>
      </c>
      <c r="AC214" s="40">
        <v>0.34702610483572099</v>
      </c>
      <c r="AD214" t="s">
        <v>1020</v>
      </c>
      <c r="AE214" t="s">
        <v>1020</v>
      </c>
      <c r="AF214" t="s">
        <v>1000</v>
      </c>
      <c r="AG214">
        <v>-0.11943031498176</v>
      </c>
      <c r="AH214">
        <v>0.61600590073928996</v>
      </c>
      <c r="AI214">
        <v>0.28493458719008602</v>
      </c>
      <c r="AJ214">
        <v>0.22335456585336999</v>
      </c>
      <c r="AK214">
        <v>-0.437336943792768</v>
      </c>
      <c r="AL214">
        <v>5.3818303958323398E-2</v>
      </c>
      <c r="AM214">
        <v>0.26477419111682299</v>
      </c>
      <c r="AN214">
        <v>0.25925927090906697</v>
      </c>
      <c r="AO214">
        <v>0.418970305155065</v>
      </c>
      <c r="AP214">
        <v>6.5959674043199898E-2</v>
      </c>
      <c r="AQ214">
        <v>0.31373565185103602</v>
      </c>
      <c r="AR214">
        <v>0.17797003537077299</v>
      </c>
      <c r="AS214">
        <v>0.51686323881643603</v>
      </c>
      <c r="AT214">
        <v>1.9619695554293701E-2</v>
      </c>
      <c r="AU214">
        <v>-0.17739767492000499</v>
      </c>
      <c r="AV214">
        <v>0.45432221331192202</v>
      </c>
      <c r="AW214">
        <v>0.49681508498546201</v>
      </c>
      <c r="AX214">
        <v>2.5852256323070699E-2</v>
      </c>
      <c r="AY214">
        <v>-0.154033697089488</v>
      </c>
      <c r="AZ214">
        <v>0.516731585124517</v>
      </c>
      <c r="BA214">
        <v>-0.61061926803772903</v>
      </c>
      <c r="BB214">
        <v>4.2413514227054002E-3</v>
      </c>
      <c r="BC214">
        <v>-4.9146025062527798E-2</v>
      </c>
      <c r="BD214">
        <v>0.83697887784917602</v>
      </c>
      <c r="BE214">
        <v>0.78058423609078798</v>
      </c>
      <c r="BF214" s="54">
        <v>4.8897805800494401E-5</v>
      </c>
      <c r="BG214" t="s">
        <v>1007</v>
      </c>
      <c r="BH214" t="s">
        <v>1007</v>
      </c>
      <c r="BI214" t="s">
        <v>1000</v>
      </c>
      <c r="BJ214">
        <v>9.88396151446784E-2</v>
      </c>
      <c r="BK214">
        <v>0.67844920377225104</v>
      </c>
      <c r="BL214">
        <v>0.30197493765114702</v>
      </c>
      <c r="BM214">
        <v>0.19567335057197099</v>
      </c>
      <c r="BN214">
        <v>0.29220898548094598</v>
      </c>
      <c r="BO214">
        <v>0.21124114588637899</v>
      </c>
      <c r="BP214">
        <v>-6.9995712599963998E-3</v>
      </c>
      <c r="BQ214">
        <v>0.97663519083544703</v>
      </c>
      <c r="BR214">
        <v>8.1449408101942705E-2</v>
      </c>
      <c r="BS214">
        <v>0.73282756025306495</v>
      </c>
      <c r="BT214">
        <v>9.0372327454817297E-2</v>
      </c>
      <c r="BU214">
        <v>0.70475412875874099</v>
      </c>
      <c r="BV214">
        <v>0.24513245419756999</v>
      </c>
      <c r="BW214">
        <v>0.297560495810682</v>
      </c>
      <c r="BX214">
        <v>-0.54236601626719105</v>
      </c>
      <c r="BY214">
        <v>1.34879160980173E-2</v>
      </c>
      <c r="BZ214">
        <v>-0.77148648206359505</v>
      </c>
      <c r="CA214" s="53">
        <v>6.7985157599973294E-5</v>
      </c>
      <c r="CB214">
        <v>-0.29424758712316401</v>
      </c>
      <c r="CC214">
        <v>0.207925904421041</v>
      </c>
      <c r="CD214">
        <v>0.88240793337426005</v>
      </c>
      <c r="CE214" s="53">
        <v>2.6451080447921703E-7</v>
      </c>
      <c r="CF214">
        <v>0.29743532783377202</v>
      </c>
      <c r="CG214">
        <v>0.20281132165291099</v>
      </c>
      <c r="CH214">
        <v>0.22210510906366099</v>
      </c>
      <c r="CI214" s="40">
        <v>0.34662493675224798</v>
      </c>
    </row>
    <row r="215" spans="1:87" x14ac:dyDescent="0.25">
      <c r="A215" t="s">
        <v>1017</v>
      </c>
      <c r="B215" t="s">
        <v>1017</v>
      </c>
      <c r="C215" t="s">
        <v>1000</v>
      </c>
      <c r="D215">
        <v>-0.34899087371634901</v>
      </c>
      <c r="E215">
        <v>0.13152292048608</v>
      </c>
      <c r="F215">
        <v>0.54883192718050799</v>
      </c>
      <c r="G215">
        <v>1.2209855969761801E-2</v>
      </c>
      <c r="H215">
        <v>0.89832135949408598</v>
      </c>
      <c r="I215" s="53">
        <v>7.5888630702613797E-8</v>
      </c>
      <c r="J215">
        <v>0.66494217132974298</v>
      </c>
      <c r="K215">
        <v>1.3799879425767799E-3</v>
      </c>
      <c r="L215">
        <v>0.395002178283615</v>
      </c>
      <c r="M215">
        <v>8.4768989194655198E-2</v>
      </c>
      <c r="N215">
        <v>-0.192782097835554</v>
      </c>
      <c r="O215">
        <v>0.415464161123693</v>
      </c>
      <c r="P215">
        <v>0.73963498699444896</v>
      </c>
      <c r="Q215">
        <v>1.9367611455208499E-4</v>
      </c>
      <c r="R215">
        <v>-0.17894638886123199</v>
      </c>
      <c r="S215">
        <v>0.45032796220072902</v>
      </c>
      <c r="T215">
        <v>0.65352217988290495</v>
      </c>
      <c r="U215">
        <v>1.7788205456789701E-3</v>
      </c>
      <c r="V215">
        <v>0.249826525364193</v>
      </c>
      <c r="W215">
        <v>0.28810877987609501</v>
      </c>
      <c r="X215">
        <v>0.48065545445974001</v>
      </c>
      <c r="Y215">
        <v>3.1933919510897697E-2</v>
      </c>
      <c r="Z215">
        <v>0.39242918325125797</v>
      </c>
      <c r="AA215">
        <v>8.7001503347988507E-2</v>
      </c>
      <c r="AB215">
        <v>0.63445369420542497</v>
      </c>
      <c r="AC215" s="40">
        <v>2.6585967952494302E-3</v>
      </c>
      <c r="AD215" t="s">
        <v>1006</v>
      </c>
      <c r="AE215" t="s">
        <v>1006</v>
      </c>
      <c r="AF215" t="s">
        <v>1000</v>
      </c>
      <c r="AG215">
        <v>-9.8661391539770896E-2</v>
      </c>
      <c r="AH215">
        <v>0.67899933428197301</v>
      </c>
      <c r="AI215">
        <v>0.41571778339075599</v>
      </c>
      <c r="AJ215">
        <v>6.8308629475545196E-2</v>
      </c>
      <c r="AK215">
        <v>-9.0968485279195405E-2</v>
      </c>
      <c r="AL215">
        <v>0.70289106580156402</v>
      </c>
      <c r="AM215">
        <v>0.45046482690561501</v>
      </c>
      <c r="AN215">
        <v>4.6242822396945799E-2</v>
      </c>
      <c r="AO215">
        <v>0.34432863719844098</v>
      </c>
      <c r="AP215">
        <v>0.13711182516504999</v>
      </c>
      <c r="AQ215">
        <v>0.56842760574305096</v>
      </c>
      <c r="AR215">
        <v>8.9217961868989799E-3</v>
      </c>
      <c r="AS215">
        <v>0.65216999624786098</v>
      </c>
      <c r="AT215">
        <v>1.8318635002118301E-3</v>
      </c>
      <c r="AU215">
        <v>0.204398508349207</v>
      </c>
      <c r="AV215">
        <v>0.38735777442611002</v>
      </c>
      <c r="AW215">
        <v>0.502088518386823</v>
      </c>
      <c r="AX215">
        <v>2.4079261398845801E-2</v>
      </c>
      <c r="AY215">
        <v>7.0749048986005494E-2</v>
      </c>
      <c r="AZ215">
        <v>0.76692615374957696</v>
      </c>
      <c r="BA215">
        <v>-0.34309332984973301</v>
      </c>
      <c r="BB215">
        <v>0.13862027553744999</v>
      </c>
      <c r="BC215">
        <v>0.175060324986445</v>
      </c>
      <c r="BD215">
        <v>0.460384792565742</v>
      </c>
      <c r="BE215">
        <v>0.89224186263466199</v>
      </c>
      <c r="BF215" s="54">
        <v>1.2508986246406899E-7</v>
      </c>
      <c r="BG215" t="s">
        <v>1025</v>
      </c>
      <c r="BH215" t="s">
        <v>1025</v>
      </c>
      <c r="BI215" t="s">
        <v>1000</v>
      </c>
      <c r="BJ215">
        <v>-9.6933446759748396E-2</v>
      </c>
      <c r="BK215">
        <v>0.68434112423485904</v>
      </c>
      <c r="BL215">
        <v>0.24983799824153199</v>
      </c>
      <c r="BM215">
        <v>0.28808590805221201</v>
      </c>
      <c r="BN215">
        <v>0.67647087449780896</v>
      </c>
      <c r="BO215">
        <v>1.0564504655302699E-3</v>
      </c>
      <c r="BP215">
        <v>0.423254893711562</v>
      </c>
      <c r="BQ215">
        <v>6.2958781839053402E-2</v>
      </c>
      <c r="BR215">
        <v>-8.62372331849907E-2</v>
      </c>
      <c r="BS215">
        <v>0.71772085158281496</v>
      </c>
      <c r="BT215">
        <v>0.40670670415761101</v>
      </c>
      <c r="BU215">
        <v>7.5144369025803695E-2</v>
      </c>
      <c r="BV215">
        <v>-0.35390087229738099</v>
      </c>
      <c r="BW215">
        <v>0.12581345146665701</v>
      </c>
      <c r="BX215">
        <v>6.0819024136748799E-2</v>
      </c>
      <c r="BY215">
        <v>0.79894479554075004</v>
      </c>
      <c r="BZ215">
        <v>-0.40103684945976298</v>
      </c>
      <c r="CA215">
        <v>7.9699236082313094E-2</v>
      </c>
      <c r="CB215">
        <v>0.17363534084200499</v>
      </c>
      <c r="CC215">
        <v>0.46410107092249397</v>
      </c>
      <c r="CD215">
        <v>0.56261009397161599</v>
      </c>
      <c r="CE215">
        <v>9.8118149169145897E-3</v>
      </c>
      <c r="CF215">
        <v>0.46891014192823199</v>
      </c>
      <c r="CG215">
        <v>3.7016761846677203E-2</v>
      </c>
      <c r="CH215">
        <v>0.655517187998507</v>
      </c>
      <c r="CI215" s="40">
        <v>1.7029150337797101E-3</v>
      </c>
    </row>
    <row r="216" spans="1:87" x14ac:dyDescent="0.25">
      <c r="A216" t="s">
        <v>1018</v>
      </c>
      <c r="B216" t="s">
        <v>1018</v>
      </c>
      <c r="C216" t="s">
        <v>1000</v>
      </c>
      <c r="D216">
        <v>-0.34869038878062097</v>
      </c>
      <c r="E216">
        <v>0.131878186559484</v>
      </c>
      <c r="F216">
        <v>0.67777881464246204</v>
      </c>
      <c r="G216">
        <v>1.0241695754091701E-3</v>
      </c>
      <c r="H216">
        <v>0.78969362220434303</v>
      </c>
      <c r="I216" s="53">
        <v>3.4608213372351097E-5</v>
      </c>
      <c r="J216">
        <v>0.65022010589233004</v>
      </c>
      <c r="K216">
        <v>1.91068118081555E-3</v>
      </c>
      <c r="L216">
        <v>0.41438345177738001</v>
      </c>
      <c r="M216">
        <v>6.9290229591719807E-2</v>
      </c>
      <c r="N216">
        <v>0.30716979315811799</v>
      </c>
      <c r="O216">
        <v>0.18771385254686099</v>
      </c>
      <c r="P216">
        <v>0.71777531947805595</v>
      </c>
      <c r="Q216">
        <v>3.6620188074362302E-4</v>
      </c>
      <c r="R216">
        <v>0.48776871516971998</v>
      </c>
      <c r="S216">
        <v>2.9132254660461002E-2</v>
      </c>
      <c r="T216">
        <v>0.569835930763954</v>
      </c>
      <c r="U216">
        <v>8.7165446600352293E-3</v>
      </c>
      <c r="V216">
        <v>-9.3627532942489197E-2</v>
      </c>
      <c r="W216">
        <v>0.69460120412466497</v>
      </c>
      <c r="X216">
        <v>0.72411180597343505</v>
      </c>
      <c r="Y216">
        <v>3.0630449078057902E-4</v>
      </c>
      <c r="Z216">
        <v>0.55988084117330394</v>
      </c>
      <c r="AA216">
        <v>1.02535387921161E-2</v>
      </c>
      <c r="AB216">
        <v>0.30108482859770103</v>
      </c>
      <c r="AC216" s="40">
        <v>0.19705948914692101</v>
      </c>
      <c r="AD216" t="s">
        <v>1016</v>
      </c>
      <c r="AE216" t="s">
        <v>1016</v>
      </c>
      <c r="AF216" t="s">
        <v>1000</v>
      </c>
      <c r="AG216">
        <v>9.637200720644E-2</v>
      </c>
      <c r="AH216">
        <v>0.68607989107476897</v>
      </c>
      <c r="AI216">
        <v>0.29669962978401698</v>
      </c>
      <c r="AJ216">
        <v>0.203984210505328</v>
      </c>
      <c r="AK216">
        <v>-0.56120804605146501</v>
      </c>
      <c r="AL216">
        <v>1.0036759223979799E-2</v>
      </c>
      <c r="AM216">
        <v>0.17540871508255901</v>
      </c>
      <c r="AN216">
        <v>0.45947853125900401</v>
      </c>
      <c r="AO216">
        <v>0.208897737569672</v>
      </c>
      <c r="AP216">
        <v>0.37676388781304698</v>
      </c>
      <c r="AQ216">
        <v>-0.23640286322499901</v>
      </c>
      <c r="AR216">
        <v>0.31563471331763499</v>
      </c>
      <c r="AS216">
        <v>5.2254065928901798E-2</v>
      </c>
      <c r="AT216">
        <v>0.82681430239008602</v>
      </c>
      <c r="AU216">
        <v>0.110816281443605</v>
      </c>
      <c r="AV216">
        <v>0.64185120323102396</v>
      </c>
      <c r="AW216">
        <v>-0.118229888270161</v>
      </c>
      <c r="AX216">
        <v>0.61958252412053605</v>
      </c>
      <c r="AY216">
        <v>-0.39932254608839801</v>
      </c>
      <c r="AZ216">
        <v>8.1115931236877298E-2</v>
      </c>
      <c r="BA216">
        <v>-0.71083556117374702</v>
      </c>
      <c r="BB216">
        <v>4.42973358026618E-4</v>
      </c>
      <c r="BC216">
        <v>0.133781498190116</v>
      </c>
      <c r="BD216">
        <v>0.57390933549952305</v>
      </c>
      <c r="BE216">
        <v>0.64870156022075298</v>
      </c>
      <c r="BF216" s="40">
        <v>1.9740119111425901E-3</v>
      </c>
      <c r="BG216" t="s">
        <v>1002</v>
      </c>
      <c r="BH216" t="s">
        <v>1002</v>
      </c>
      <c r="BI216" t="s">
        <v>1000</v>
      </c>
      <c r="BJ216">
        <v>6.8765143355060093E-2</v>
      </c>
      <c r="BK216">
        <v>0.77329586602678801</v>
      </c>
      <c r="BL216">
        <v>0.29373402554596001</v>
      </c>
      <c r="BM216">
        <v>0.20875780699186999</v>
      </c>
      <c r="BN216">
        <v>0.39169811315162201</v>
      </c>
      <c r="BO216">
        <v>8.7643665176242599E-2</v>
      </c>
      <c r="BP216">
        <v>0.108521130671678</v>
      </c>
      <c r="BQ216">
        <v>0.64880652608802702</v>
      </c>
      <c r="BR216">
        <v>0.13769688395577201</v>
      </c>
      <c r="BS216">
        <v>0.56264498337070901</v>
      </c>
      <c r="BT216">
        <v>0.33769358939157301</v>
      </c>
      <c r="BU216">
        <v>0.145351071411774</v>
      </c>
      <c r="BV216">
        <v>0.11167520285940601</v>
      </c>
      <c r="BW216">
        <v>0.63925561841418799</v>
      </c>
      <c r="BX216">
        <v>-0.3957791788483</v>
      </c>
      <c r="BY216">
        <v>8.4103203513571895E-2</v>
      </c>
      <c r="BZ216">
        <v>-0.77322584053758103</v>
      </c>
      <c r="CA216" s="53">
        <v>6.3907276122087295E-5</v>
      </c>
      <c r="CB216">
        <v>-7.7078664004481906E-2</v>
      </c>
      <c r="CC216">
        <v>0.74670151724731704</v>
      </c>
      <c r="CD216">
        <v>0.67992189170053696</v>
      </c>
      <c r="CE216">
        <v>9.7307581686827799E-4</v>
      </c>
      <c r="CF216">
        <v>0.53207414011758203</v>
      </c>
      <c r="CG216">
        <v>1.5742820971597501E-2</v>
      </c>
      <c r="CH216">
        <v>0.36089871478717001</v>
      </c>
      <c r="CI216" s="40">
        <v>0.117984242484014</v>
      </c>
    </row>
    <row r="217" spans="1:87" x14ac:dyDescent="0.25">
      <c r="A217" t="s">
        <v>1019</v>
      </c>
      <c r="B217" t="s">
        <v>1019</v>
      </c>
      <c r="C217" t="s">
        <v>1000</v>
      </c>
      <c r="D217">
        <v>-0.33041448811612301</v>
      </c>
      <c r="E217">
        <v>0.154781635866406</v>
      </c>
      <c r="F217">
        <v>0.156464950302768</v>
      </c>
      <c r="G217">
        <v>0.51005413348003503</v>
      </c>
      <c r="H217">
        <v>0.64044064888239505</v>
      </c>
      <c r="I217">
        <v>2.3501272633751698E-3</v>
      </c>
      <c r="J217">
        <v>0.24176083228370299</v>
      </c>
      <c r="K217">
        <v>0.30446479697736001</v>
      </c>
      <c r="L217">
        <v>0.31898652836771202</v>
      </c>
      <c r="M217">
        <v>0.17042955939104601</v>
      </c>
      <c r="N217">
        <v>-2.56617189072973E-2</v>
      </c>
      <c r="O217">
        <v>0.91447934517337903</v>
      </c>
      <c r="P217">
        <v>0.37358034918031402</v>
      </c>
      <c r="Q217">
        <v>0.104696293314746</v>
      </c>
      <c r="R217">
        <v>-8.6681131626609398E-2</v>
      </c>
      <c r="S217">
        <v>0.71632524799145203</v>
      </c>
      <c r="T217">
        <v>4.1483790505327099E-2</v>
      </c>
      <c r="U217">
        <v>0.86214085238298399</v>
      </c>
      <c r="V217">
        <v>8.3233224886705703E-2</v>
      </c>
      <c r="W217">
        <v>0.72718780482624501</v>
      </c>
      <c r="X217">
        <v>0.33073699716807498</v>
      </c>
      <c r="Y217">
        <v>0.15435503881659399</v>
      </c>
      <c r="Z217">
        <v>0.109422225386727</v>
      </c>
      <c r="AA217">
        <v>0.64607243178363805</v>
      </c>
      <c r="AB217">
        <v>8.6212478430953005E-2</v>
      </c>
      <c r="AC217" s="40">
        <v>0.71779870519523603</v>
      </c>
      <c r="AD217" t="s">
        <v>1012</v>
      </c>
      <c r="AE217" t="s">
        <v>1012</v>
      </c>
      <c r="AF217" t="s">
        <v>1000</v>
      </c>
      <c r="AG217">
        <v>9.4678802347452198E-2</v>
      </c>
      <c r="AH217">
        <v>0.69133288529137504</v>
      </c>
      <c r="AI217">
        <v>0.57143048984205702</v>
      </c>
      <c r="AJ217">
        <v>8.4888146587663998E-3</v>
      </c>
      <c r="AK217">
        <v>-0.26850913976426499</v>
      </c>
      <c r="AL217">
        <v>0.25234744965081701</v>
      </c>
      <c r="AM217">
        <v>0.27691710681737303</v>
      </c>
      <c r="AN217">
        <v>0.237221192233429</v>
      </c>
      <c r="AO217">
        <v>0.32222526242723798</v>
      </c>
      <c r="AP217">
        <v>0.16588925556484899</v>
      </c>
      <c r="AQ217">
        <v>0.219946088615316</v>
      </c>
      <c r="AR217">
        <v>0.351453162137491</v>
      </c>
      <c r="AS217">
        <v>0.31302841743507098</v>
      </c>
      <c r="AT217">
        <v>0.17900270375273</v>
      </c>
      <c r="AU217">
        <v>0.522119010992108</v>
      </c>
      <c r="AV217">
        <v>1.8202510883689699E-2</v>
      </c>
      <c r="AW217">
        <v>-6.2275966665566E-3</v>
      </c>
      <c r="AX217">
        <v>0.97921150251740097</v>
      </c>
      <c r="AY217">
        <v>-2.3285419756740599E-2</v>
      </c>
      <c r="AZ217">
        <v>0.92237458669428796</v>
      </c>
      <c r="BA217">
        <v>-0.39370098547032401</v>
      </c>
      <c r="BB217">
        <v>8.5892644630978898E-2</v>
      </c>
      <c r="BC217">
        <v>0.41802102821529502</v>
      </c>
      <c r="BD217">
        <v>6.6638860227451399E-2</v>
      </c>
      <c r="BE217">
        <v>0.79606069300414695</v>
      </c>
      <c r="BF217" s="54">
        <v>2.6909245083456699E-5</v>
      </c>
      <c r="BG217" t="s">
        <v>1018</v>
      </c>
      <c r="BH217" t="s">
        <v>1018</v>
      </c>
      <c r="BI217" t="s">
        <v>1000</v>
      </c>
      <c r="BJ217">
        <v>6.3937123282492306E-2</v>
      </c>
      <c r="BK217">
        <v>0.78885483158520497</v>
      </c>
      <c r="BL217">
        <v>0.32391675125083302</v>
      </c>
      <c r="BM217">
        <v>0.16355134765992599</v>
      </c>
      <c r="BN217">
        <v>0.28948868218526902</v>
      </c>
      <c r="BO217">
        <v>0.215719095660282</v>
      </c>
      <c r="BP217">
        <v>0.57938287093946494</v>
      </c>
      <c r="BQ217">
        <v>7.4243439405946698E-3</v>
      </c>
      <c r="BR217">
        <v>0.18798816193155499</v>
      </c>
      <c r="BS217">
        <v>0.42737560054457402</v>
      </c>
      <c r="BT217">
        <v>-3.5908958069177599E-2</v>
      </c>
      <c r="BU217">
        <v>0.88053010595236103</v>
      </c>
      <c r="BV217">
        <v>9.7953689216417603E-2</v>
      </c>
      <c r="BW217">
        <v>0.68118537002095303</v>
      </c>
      <c r="BX217">
        <v>1.39058172740988E-2</v>
      </c>
      <c r="BY217">
        <v>0.95359976909400201</v>
      </c>
      <c r="BZ217">
        <v>-0.20879755780318199</v>
      </c>
      <c r="CA217">
        <v>0.37699797686298098</v>
      </c>
      <c r="CB217">
        <v>0.179273915990322</v>
      </c>
      <c r="CC217">
        <v>0.44948558053639498</v>
      </c>
      <c r="CD217">
        <v>0.761516684843077</v>
      </c>
      <c r="CE217" s="53">
        <v>9.5958063548274395E-5</v>
      </c>
      <c r="CF217">
        <v>0.60808164326065195</v>
      </c>
      <c r="CG217">
        <v>4.4481274054468901E-3</v>
      </c>
      <c r="CH217">
        <v>0.53819878637858198</v>
      </c>
      <c r="CI217" s="40">
        <v>1.43672640128616E-2</v>
      </c>
    </row>
    <row r="218" spans="1:87" x14ac:dyDescent="0.25">
      <c r="A218" t="s">
        <v>1020</v>
      </c>
      <c r="B218" t="s">
        <v>1020</v>
      </c>
      <c r="C218" t="s">
        <v>1000</v>
      </c>
      <c r="D218">
        <v>-0.32285231375725898</v>
      </c>
      <c r="E218">
        <v>0.165019907817955</v>
      </c>
      <c r="F218">
        <v>0.66125114031876697</v>
      </c>
      <c r="G218">
        <v>1.4997027931434499E-3</v>
      </c>
      <c r="H218">
        <v>0.90328359140169301</v>
      </c>
      <c r="I218" s="53">
        <v>4.9283629239813699E-8</v>
      </c>
      <c r="J218">
        <v>0.63610018718075401</v>
      </c>
      <c r="K218">
        <v>2.5705821690015702E-3</v>
      </c>
      <c r="L218">
        <v>0.384233918654451</v>
      </c>
      <c r="M218">
        <v>9.4401281977479906E-2</v>
      </c>
      <c r="N218">
        <v>-0.110590585972971</v>
      </c>
      <c r="O218">
        <v>0.64253390056711401</v>
      </c>
      <c r="P218">
        <v>0.69581343121258898</v>
      </c>
      <c r="Q218">
        <v>6.5704132153383897E-4</v>
      </c>
      <c r="R218">
        <v>0.14946490382356101</v>
      </c>
      <c r="S218">
        <v>0.52939067166890097</v>
      </c>
      <c r="T218">
        <v>0.56567576748960202</v>
      </c>
      <c r="U218">
        <v>9.3342199096220595E-3</v>
      </c>
      <c r="V218">
        <v>-9.0835004353741394E-2</v>
      </c>
      <c r="W218">
        <v>0.70330806807912205</v>
      </c>
      <c r="X218">
        <v>0.66484889942033498</v>
      </c>
      <c r="Y218">
        <v>1.38291099142022E-3</v>
      </c>
      <c r="Z218">
        <v>0.64033039540026404</v>
      </c>
      <c r="AA218">
        <v>2.3555249127261901E-3</v>
      </c>
      <c r="AB218">
        <v>0.39469075403842901</v>
      </c>
      <c r="AC218" s="40">
        <v>8.5036928145569401E-2</v>
      </c>
      <c r="AD218" t="s">
        <v>1002</v>
      </c>
      <c r="AE218" t="s">
        <v>1002</v>
      </c>
      <c r="AF218" t="s">
        <v>1000</v>
      </c>
      <c r="AG218">
        <v>-7.7344748122373103E-2</v>
      </c>
      <c r="AH218">
        <v>0.74585469628753998</v>
      </c>
      <c r="AI218">
        <v>0.31969263552773902</v>
      </c>
      <c r="AJ218">
        <v>0.16943251394731201</v>
      </c>
      <c r="AK218">
        <v>-0.26176945872224</v>
      </c>
      <c r="AL218">
        <v>0.26490585980984799</v>
      </c>
      <c r="AM218">
        <v>0.22295864325544301</v>
      </c>
      <c r="AN218">
        <v>0.34472687354637299</v>
      </c>
      <c r="AO218">
        <v>0.53516975039249703</v>
      </c>
      <c r="AP218">
        <v>1.50349356176984E-2</v>
      </c>
      <c r="AQ218">
        <v>0.31249310404445502</v>
      </c>
      <c r="AR218">
        <v>0.17978704305050799</v>
      </c>
      <c r="AS218">
        <v>0.59488591432298599</v>
      </c>
      <c r="AT218">
        <v>5.6622900577274803E-3</v>
      </c>
      <c r="AU218">
        <v>7.9009742837447799E-2</v>
      </c>
      <c r="AV218">
        <v>0.74056220260853001</v>
      </c>
      <c r="AW218">
        <v>0.48912537800733802</v>
      </c>
      <c r="AX218">
        <v>2.8620556663381098E-2</v>
      </c>
      <c r="AY218">
        <v>-0.21894163852788101</v>
      </c>
      <c r="AZ218">
        <v>0.35371261584874902</v>
      </c>
      <c r="BA218">
        <v>-0.61342024974680998</v>
      </c>
      <c r="BB218">
        <v>4.0224117904564703E-3</v>
      </c>
      <c r="BC218">
        <v>-6.5205730271242504E-2</v>
      </c>
      <c r="BD218">
        <v>0.78475885285201596</v>
      </c>
      <c r="BE218">
        <v>0.75737377676658901</v>
      </c>
      <c r="BF218" s="40">
        <v>1.10207012889528E-4</v>
      </c>
      <c r="BG218" t="s">
        <v>1014</v>
      </c>
      <c r="BH218" t="s">
        <v>1014</v>
      </c>
      <c r="BI218" t="s">
        <v>1000</v>
      </c>
      <c r="BJ218">
        <v>5.0997866639076399E-2</v>
      </c>
      <c r="BK218">
        <v>0.830919492601076</v>
      </c>
      <c r="BL218">
        <v>0.237513152176237</v>
      </c>
      <c r="BM218">
        <v>0.31330012312783401</v>
      </c>
      <c r="BN218">
        <v>-0.13824918506255099</v>
      </c>
      <c r="BO218">
        <v>0.56106393205542004</v>
      </c>
      <c r="BP218">
        <v>-0.20322990842831001</v>
      </c>
      <c r="BQ218">
        <v>0.39013623559780702</v>
      </c>
      <c r="BR218">
        <v>0.138101795124804</v>
      </c>
      <c r="BS218">
        <v>0.56148566733220096</v>
      </c>
      <c r="BT218">
        <v>-0.357777607163623</v>
      </c>
      <c r="BU218">
        <v>0.121431793387009</v>
      </c>
      <c r="BV218">
        <v>0.52522418352534594</v>
      </c>
      <c r="BW218">
        <v>1.74044563321765E-2</v>
      </c>
      <c r="BX218">
        <v>-0.49014740272755603</v>
      </c>
      <c r="BY218">
        <v>2.8239762673809801E-2</v>
      </c>
      <c r="BZ218">
        <v>-0.28006037422108998</v>
      </c>
      <c r="CA218">
        <v>0.23172009173484401</v>
      </c>
      <c r="CB218">
        <v>-0.38010293461662598</v>
      </c>
      <c r="CC218">
        <v>9.8301219544115997E-2</v>
      </c>
      <c r="CD218">
        <v>0.65938635877146901</v>
      </c>
      <c r="CE218">
        <v>1.5634259702194801E-3</v>
      </c>
      <c r="CF218">
        <v>-0.142386803552432</v>
      </c>
      <c r="CG218">
        <v>0.54928231616916301</v>
      </c>
      <c r="CH218">
        <v>-0.21306149167086599</v>
      </c>
      <c r="CI218" s="40">
        <v>0.36710713233862802</v>
      </c>
    </row>
    <row r="219" spans="1:87" x14ac:dyDescent="0.25">
      <c r="A219" t="s">
        <v>1021</v>
      </c>
      <c r="B219" t="s">
        <v>1021</v>
      </c>
      <c r="C219" t="s">
        <v>1000</v>
      </c>
      <c r="D219">
        <v>-0.31554566262526501</v>
      </c>
      <c r="E219">
        <v>0.175345620810194</v>
      </c>
      <c r="F219">
        <v>0.68844716464022704</v>
      </c>
      <c r="G219">
        <v>7.9056520069062397E-4</v>
      </c>
      <c r="H219">
        <v>0.92800552341103704</v>
      </c>
      <c r="I219" s="53">
        <v>3.7927347458612103E-9</v>
      </c>
      <c r="J219">
        <v>0.74195889138829496</v>
      </c>
      <c r="K219">
        <v>1.80343133852768E-4</v>
      </c>
      <c r="L219">
        <v>0.31006472974979898</v>
      </c>
      <c r="M219">
        <v>0.183374376645735</v>
      </c>
      <c r="N219">
        <v>-1.4489362946430599E-2</v>
      </c>
      <c r="O219">
        <v>0.95165475886352202</v>
      </c>
      <c r="P219">
        <v>0.86574682827484195</v>
      </c>
      <c r="Q219" s="53">
        <v>8.1823119856772197E-7</v>
      </c>
      <c r="R219">
        <v>0.14724647727371501</v>
      </c>
      <c r="S219">
        <v>0.53558892039287098</v>
      </c>
      <c r="T219">
        <v>0.66044353668148503</v>
      </c>
      <c r="U219">
        <v>1.52702706910661E-3</v>
      </c>
      <c r="V219">
        <v>0.12355721431611</v>
      </c>
      <c r="W219">
        <v>0.60377379713049095</v>
      </c>
      <c r="X219">
        <v>0.65416064682226305</v>
      </c>
      <c r="Y219">
        <v>1.7542259507206E-3</v>
      </c>
      <c r="Z219">
        <v>0.59134840806898104</v>
      </c>
      <c r="AA219">
        <v>6.0304345787728598E-3</v>
      </c>
      <c r="AB219">
        <v>0.59580197244616195</v>
      </c>
      <c r="AC219" s="40">
        <v>5.5700337503830797E-3</v>
      </c>
      <c r="AD219" t="s">
        <v>1011</v>
      </c>
      <c r="AE219" t="s">
        <v>1011</v>
      </c>
      <c r="AF219" t="s">
        <v>1000</v>
      </c>
      <c r="AG219">
        <v>7.2504691891136397E-2</v>
      </c>
      <c r="AH219">
        <v>0.76130128821697596</v>
      </c>
      <c r="AI219">
        <v>0.242594746745666</v>
      </c>
      <c r="AJ219">
        <v>0.30274816289926298</v>
      </c>
      <c r="AK219">
        <v>-0.37724481075243099</v>
      </c>
      <c r="AL219">
        <v>0.101067406874135</v>
      </c>
      <c r="AM219">
        <v>0.21957012890285399</v>
      </c>
      <c r="AN219">
        <v>0.35229788190340899</v>
      </c>
      <c r="AO219">
        <v>0.39275725095466202</v>
      </c>
      <c r="AP219">
        <v>8.6714463377734197E-2</v>
      </c>
      <c r="AQ219">
        <v>0.41957694338907398</v>
      </c>
      <c r="AR219">
        <v>6.5528374457998598E-2</v>
      </c>
      <c r="AS219">
        <v>0.75025846062008095</v>
      </c>
      <c r="AT219">
        <v>1.38933490544011E-4</v>
      </c>
      <c r="AU219">
        <v>0.14236070631969799</v>
      </c>
      <c r="AV219">
        <v>0.54935627537425002</v>
      </c>
      <c r="AW219">
        <v>0.47357508293518602</v>
      </c>
      <c r="AX219">
        <v>3.4927735542649399E-2</v>
      </c>
      <c r="AY219">
        <v>-7.5269578416617498E-3</v>
      </c>
      <c r="AZ219">
        <v>0.97487526957203696</v>
      </c>
      <c r="BA219">
        <v>-0.631771816393221</v>
      </c>
      <c r="BB219">
        <v>2.8073292932043799E-3</v>
      </c>
      <c r="BC219">
        <v>8.6405521118542897E-2</v>
      </c>
      <c r="BD219">
        <v>0.71719165768655802</v>
      </c>
      <c r="BE219">
        <v>0.78264249129776797</v>
      </c>
      <c r="BF219" s="54">
        <v>4.5288455210095798E-5</v>
      </c>
      <c r="BG219" t="s">
        <v>1011</v>
      </c>
      <c r="BH219" t="s">
        <v>1011</v>
      </c>
      <c r="BI219" t="s">
        <v>1000</v>
      </c>
      <c r="BJ219">
        <v>-3.7870345600136697E-2</v>
      </c>
      <c r="BK219">
        <v>0.87405303627632602</v>
      </c>
      <c r="BL219">
        <v>0.28818517360523899</v>
      </c>
      <c r="BM219">
        <v>0.21788679440511599</v>
      </c>
      <c r="BN219">
        <v>0.33446476582040802</v>
      </c>
      <c r="BO219">
        <v>0.14948328153823101</v>
      </c>
      <c r="BP219">
        <v>0.37134861704559102</v>
      </c>
      <c r="BQ219">
        <v>0.106952127160449</v>
      </c>
      <c r="BR219">
        <v>0.14942314201427601</v>
      </c>
      <c r="BS219">
        <v>0.52950704478407395</v>
      </c>
      <c r="BT219">
        <v>0.15791963908800799</v>
      </c>
      <c r="BU219">
        <v>0.50607865443955202</v>
      </c>
      <c r="BV219">
        <v>0.21038148598088599</v>
      </c>
      <c r="BW219">
        <v>0.37330642995740898</v>
      </c>
      <c r="BX219">
        <v>-0.34150559122269297</v>
      </c>
      <c r="BY219">
        <v>0.14057618238640601</v>
      </c>
      <c r="BZ219">
        <v>-0.68253574814272699</v>
      </c>
      <c r="CA219">
        <v>9.1368526871394597E-4</v>
      </c>
      <c r="CB219">
        <v>-0.11660474040572701</v>
      </c>
      <c r="CC219">
        <v>0.62443771371220103</v>
      </c>
      <c r="CD219">
        <v>0.83951449722279803</v>
      </c>
      <c r="CE219" s="53">
        <v>3.6880295774818899E-6</v>
      </c>
      <c r="CF219">
        <v>0.52900976173186198</v>
      </c>
      <c r="CG219">
        <v>1.6469668160406899E-2</v>
      </c>
      <c r="CH219">
        <v>0.42065815729489298</v>
      </c>
      <c r="CI219" s="40">
        <v>6.4764935956067499E-2</v>
      </c>
    </row>
    <row r="220" spans="1:87" x14ac:dyDescent="0.25">
      <c r="A220" t="s">
        <v>1022</v>
      </c>
      <c r="B220" t="s">
        <v>1022</v>
      </c>
      <c r="C220" t="s">
        <v>1000</v>
      </c>
      <c r="D220">
        <v>-0.31520217209096602</v>
      </c>
      <c r="E220">
        <v>0.175841623081534</v>
      </c>
      <c r="F220">
        <v>0.42324053840939602</v>
      </c>
      <c r="G220">
        <v>6.2968660962782794E-2</v>
      </c>
      <c r="H220">
        <v>0.912418213033933</v>
      </c>
      <c r="I220" s="53">
        <v>2.0882209932338699E-8</v>
      </c>
      <c r="J220">
        <v>0.69134089209447303</v>
      </c>
      <c r="K220">
        <v>7.3560906797808499E-4</v>
      </c>
      <c r="L220">
        <v>0.37354896239015001</v>
      </c>
      <c r="M220">
        <v>0.104727777852701</v>
      </c>
      <c r="N220">
        <v>-0.13657651943087101</v>
      </c>
      <c r="O220">
        <v>0.56585822958433796</v>
      </c>
      <c r="P220">
        <v>0.54776962498164805</v>
      </c>
      <c r="Q220">
        <v>1.24128276137534E-2</v>
      </c>
      <c r="R220">
        <v>-0.145343258585206</v>
      </c>
      <c r="S220">
        <v>0.54093295681717002</v>
      </c>
      <c r="T220">
        <v>0.57077756572237504</v>
      </c>
      <c r="U220">
        <v>8.5814691735805401E-3</v>
      </c>
      <c r="V220">
        <v>-2.24484881826208E-2</v>
      </c>
      <c r="W220">
        <v>0.92515699000354601</v>
      </c>
      <c r="X220">
        <v>0.54637767669791704</v>
      </c>
      <c r="Y220">
        <v>1.26829018975362E-2</v>
      </c>
      <c r="Z220">
        <v>0.495487360894378</v>
      </c>
      <c r="AA220">
        <v>2.6314491929869701E-2</v>
      </c>
      <c r="AB220">
        <v>0.34723843085135397</v>
      </c>
      <c r="AC220" s="40">
        <v>0.133604422019276</v>
      </c>
      <c r="AD220" t="s">
        <v>1014</v>
      </c>
      <c r="AE220" t="s">
        <v>1014</v>
      </c>
      <c r="AF220" t="s">
        <v>1000</v>
      </c>
      <c r="AG220">
        <v>5.1386521217623597E-2</v>
      </c>
      <c r="AH220">
        <v>0.82964893518962901</v>
      </c>
      <c r="AI220">
        <v>0.56064687186374895</v>
      </c>
      <c r="AJ220">
        <v>1.0127959873876999E-2</v>
      </c>
      <c r="AK220">
        <v>-0.171820965022804</v>
      </c>
      <c r="AL220">
        <v>0.46885485002264299</v>
      </c>
      <c r="AM220">
        <v>0.364983891436023</v>
      </c>
      <c r="AN220">
        <v>0.113578516866358</v>
      </c>
      <c r="AO220">
        <v>-0.17387738418741899</v>
      </c>
      <c r="AP220">
        <v>0.46346876190434899</v>
      </c>
      <c r="AQ220">
        <v>-0.240155070518251</v>
      </c>
      <c r="AR220">
        <v>0.30778688971601798</v>
      </c>
      <c r="AS220">
        <v>-0.115229586057986</v>
      </c>
      <c r="AT220">
        <v>0.62855771989898901</v>
      </c>
      <c r="AU220">
        <v>0.48592181962865899</v>
      </c>
      <c r="AV220">
        <v>2.984037507123E-2</v>
      </c>
      <c r="AW220">
        <v>-0.40905351427048697</v>
      </c>
      <c r="AX220">
        <v>7.3316977912812803E-2</v>
      </c>
      <c r="AY220">
        <v>-2.93011329946418E-2</v>
      </c>
      <c r="AZ220">
        <v>0.90240258929670103</v>
      </c>
      <c r="BA220">
        <v>-0.170739629974099</v>
      </c>
      <c r="BB220">
        <v>0.47169967552765202</v>
      </c>
      <c r="BC220">
        <v>0.11883343787035</v>
      </c>
      <c r="BD220">
        <v>0.61778323724503403</v>
      </c>
      <c r="BE220">
        <v>0.52506904355845396</v>
      </c>
      <c r="BF220" s="40">
        <v>1.7443652205761901E-2</v>
      </c>
      <c r="BG220" t="s">
        <v>1003</v>
      </c>
      <c r="BH220" t="s">
        <v>1003</v>
      </c>
      <c r="BI220" t="s">
        <v>1000</v>
      </c>
      <c r="BJ220">
        <v>-3.6334139484420498E-2</v>
      </c>
      <c r="BK220">
        <v>0.87912539950091895</v>
      </c>
      <c r="BL220">
        <v>0.12508253994558599</v>
      </c>
      <c r="BM220">
        <v>0.599278145862987</v>
      </c>
      <c r="BN220">
        <v>-9.6505042620218404E-2</v>
      </c>
      <c r="BO220">
        <v>0.68566774540873898</v>
      </c>
      <c r="BP220">
        <v>0.16445578431583999</v>
      </c>
      <c r="BQ220">
        <v>0.48840204374784901</v>
      </c>
      <c r="BR220">
        <v>0.148313908363194</v>
      </c>
      <c r="BS220">
        <v>0.53260236928606797</v>
      </c>
      <c r="BT220">
        <v>-0.284455936406524</v>
      </c>
      <c r="BU220">
        <v>0.22416720197427201</v>
      </c>
      <c r="BV220">
        <v>0.20287051674565401</v>
      </c>
      <c r="BW220">
        <v>0.39099294444257299</v>
      </c>
      <c r="BX220">
        <v>0.16609667508107301</v>
      </c>
      <c r="BY220">
        <v>0.48401269518749901</v>
      </c>
      <c r="BZ220">
        <v>-4.0629188872519102E-2</v>
      </c>
      <c r="CA220">
        <v>0.86495566578767302</v>
      </c>
      <c r="CB220">
        <v>-0.34707912688828002</v>
      </c>
      <c r="CC220">
        <v>0.13379478607880599</v>
      </c>
      <c r="CD220">
        <v>0.46242995560723299</v>
      </c>
      <c r="CE220">
        <v>4.0078341324936297E-2</v>
      </c>
      <c r="CF220">
        <v>3.5412379740049599E-2</v>
      </c>
      <c r="CG220">
        <v>0.88217112695058097</v>
      </c>
      <c r="CH220">
        <v>0.155498998713621</v>
      </c>
      <c r="CI220" s="40">
        <v>0.512702176218651</v>
      </c>
    </row>
    <row r="221" spans="1:87" x14ac:dyDescent="0.25">
      <c r="A221" t="s">
        <v>1023</v>
      </c>
      <c r="B221" t="s">
        <v>1023</v>
      </c>
      <c r="C221" t="s">
        <v>1000</v>
      </c>
      <c r="D221">
        <v>-0.30254571640571298</v>
      </c>
      <c r="E221">
        <v>0.194787938988951</v>
      </c>
      <c r="F221">
        <v>0.39851053561160699</v>
      </c>
      <c r="G221">
        <v>8.1793451367784806E-2</v>
      </c>
      <c r="H221">
        <v>0.747848393547353</v>
      </c>
      <c r="I221">
        <v>1.5001799189084101E-4</v>
      </c>
      <c r="J221">
        <v>0.66553725613336101</v>
      </c>
      <c r="K221">
        <v>1.3614605723518899E-3</v>
      </c>
      <c r="L221">
        <v>0.25232069285553699</v>
      </c>
      <c r="M221">
        <v>0.283162837855509</v>
      </c>
      <c r="N221">
        <v>-0.177519944295672</v>
      </c>
      <c r="O221">
        <v>0.45400620954508603</v>
      </c>
      <c r="P221">
        <v>0.66495109534457197</v>
      </c>
      <c r="Q221">
        <v>1.37970854524699E-3</v>
      </c>
      <c r="R221">
        <v>-0.359754376239241</v>
      </c>
      <c r="S221">
        <v>0.119240025346083</v>
      </c>
      <c r="T221">
        <v>0.65563645115955405</v>
      </c>
      <c r="U221">
        <v>1.6984647510724601E-3</v>
      </c>
      <c r="V221">
        <v>0.35060961045511502</v>
      </c>
      <c r="W221">
        <v>0.12962072553199699</v>
      </c>
      <c r="X221">
        <v>0.27451121064262002</v>
      </c>
      <c r="Y221">
        <v>0.241488280863388</v>
      </c>
      <c r="Z221">
        <v>0.26805832211210001</v>
      </c>
      <c r="AA221">
        <v>0.25317543283862798</v>
      </c>
      <c r="AB221">
        <v>0.62205509230919398</v>
      </c>
      <c r="AC221" s="40">
        <v>3.4054967583558998E-3</v>
      </c>
      <c r="AD221" t="s">
        <v>1004</v>
      </c>
      <c r="AE221" t="s">
        <v>1004</v>
      </c>
      <c r="AF221" t="s">
        <v>1000</v>
      </c>
      <c r="AG221">
        <v>3.6624856366305102E-2</v>
      </c>
      <c r="AH221">
        <v>0.87816513433640897</v>
      </c>
      <c r="AI221">
        <v>0.39247116900132101</v>
      </c>
      <c r="AJ221">
        <v>8.6964729255443796E-2</v>
      </c>
      <c r="AK221">
        <v>-0.53926713850163799</v>
      </c>
      <c r="AL221">
        <v>1.4137548894305E-2</v>
      </c>
      <c r="AM221">
        <v>0.249036760865326</v>
      </c>
      <c r="AN221">
        <v>0.28968590861597598</v>
      </c>
      <c r="AO221">
        <v>0.165971987152707</v>
      </c>
      <c r="AP221">
        <v>0.48434554477699698</v>
      </c>
      <c r="AQ221">
        <v>-0.27835167663557803</v>
      </c>
      <c r="AR221">
        <v>0.23470015897421301</v>
      </c>
      <c r="AS221">
        <v>7.7769751330345693E-2</v>
      </c>
      <c r="AT221">
        <v>0.74450269252981605</v>
      </c>
      <c r="AU221">
        <v>0.176833815342367</v>
      </c>
      <c r="AV221">
        <v>0.45578096650287298</v>
      </c>
      <c r="AW221">
        <v>-7.1368258116544001E-2</v>
      </c>
      <c r="AX221">
        <v>0.76494098619621098</v>
      </c>
      <c r="AY221">
        <v>-0.35036289431525502</v>
      </c>
      <c r="AZ221">
        <v>0.12990937664801999</v>
      </c>
      <c r="BA221">
        <v>-0.76678460468377796</v>
      </c>
      <c r="BB221" s="53">
        <v>8.0148875255751698E-5</v>
      </c>
      <c r="BC221">
        <v>-3.1662604202596402E-2</v>
      </c>
      <c r="BD221">
        <v>0.89457732672687496</v>
      </c>
      <c r="BE221">
        <v>0.68093818397656003</v>
      </c>
      <c r="BF221" s="40">
        <v>9.4960850068508997E-4</v>
      </c>
      <c r="BG221" t="s">
        <v>1005</v>
      </c>
      <c r="BH221" t="s">
        <v>1005</v>
      </c>
      <c r="BI221" t="s">
        <v>1000</v>
      </c>
      <c r="BJ221">
        <v>2.45323989325258E-2</v>
      </c>
      <c r="BK221">
        <v>0.91823058754888098</v>
      </c>
      <c r="BL221">
        <v>4.7211275129027598E-2</v>
      </c>
      <c r="BM221">
        <v>0.843318995829058</v>
      </c>
      <c r="BN221">
        <v>0.42511211652962699</v>
      </c>
      <c r="BO221">
        <v>6.1690503732549203E-2</v>
      </c>
      <c r="BP221">
        <v>0.49198645125353102</v>
      </c>
      <c r="BQ221">
        <v>2.75646011715023E-2</v>
      </c>
      <c r="BR221">
        <v>-1.40089172464966E-2</v>
      </c>
      <c r="BS221">
        <v>0.95325610893633905</v>
      </c>
      <c r="BT221">
        <v>6.5508027885639404E-3</v>
      </c>
      <c r="BU221">
        <v>0.97813284083066498</v>
      </c>
      <c r="BV221">
        <v>-2.8240498822863301E-2</v>
      </c>
      <c r="BW221">
        <v>0.905920102266627</v>
      </c>
      <c r="BX221">
        <v>6.1987797801955798E-3</v>
      </c>
      <c r="BY221">
        <v>0.979307677134449</v>
      </c>
      <c r="BZ221">
        <v>-0.19225987460260599</v>
      </c>
      <c r="CA221">
        <v>0.41675295031433601</v>
      </c>
      <c r="CB221">
        <v>4.7209548599116698E-2</v>
      </c>
      <c r="CC221">
        <v>0.84332465782139798</v>
      </c>
      <c r="CD221">
        <v>0.63613459529154104</v>
      </c>
      <c r="CE221">
        <v>2.5687690994869901E-3</v>
      </c>
      <c r="CF221">
        <v>0.24671902399680901</v>
      </c>
      <c r="CG221">
        <v>0.29434493413631901</v>
      </c>
      <c r="CH221">
        <v>0.49914861758038198</v>
      </c>
      <c r="CI221" s="40">
        <v>2.50554060094621E-2</v>
      </c>
    </row>
    <row r="222" spans="1:87" x14ac:dyDescent="0.25">
      <c r="A222" t="s">
        <v>1024</v>
      </c>
      <c r="B222" t="s">
        <v>1024</v>
      </c>
      <c r="C222" t="s">
        <v>1000</v>
      </c>
      <c r="D222">
        <v>-0.302369261450744</v>
      </c>
      <c r="E222">
        <v>0.19506137474254501</v>
      </c>
      <c r="F222">
        <v>0.33415397198567698</v>
      </c>
      <c r="G222">
        <v>0.14988530536971501</v>
      </c>
      <c r="H222">
        <v>0.79653520940690004</v>
      </c>
      <c r="I222" s="53">
        <v>2.6400156820713101E-5</v>
      </c>
      <c r="J222">
        <v>0.59647134345433395</v>
      </c>
      <c r="K222">
        <v>5.5034065074069998E-3</v>
      </c>
      <c r="L222">
        <v>0.29032582289657</v>
      </c>
      <c r="M222">
        <v>0.214334463048311</v>
      </c>
      <c r="N222">
        <v>-0.41427809752161698</v>
      </c>
      <c r="O222">
        <v>6.9368181507402996E-2</v>
      </c>
      <c r="P222">
        <v>0.323519456787903</v>
      </c>
      <c r="Q222">
        <v>0.16409842187225801</v>
      </c>
      <c r="R222">
        <v>-0.38718776966913698</v>
      </c>
      <c r="S222">
        <v>9.1682939741776895E-2</v>
      </c>
      <c r="T222">
        <v>0.44094686598405203</v>
      </c>
      <c r="U222">
        <v>5.16470569464463E-2</v>
      </c>
      <c r="V222">
        <v>-0.18534758477715499</v>
      </c>
      <c r="W222">
        <v>0.43401337149361902</v>
      </c>
      <c r="X222">
        <v>0.34864388747924102</v>
      </c>
      <c r="Y222">
        <v>0.131933226096522</v>
      </c>
      <c r="Z222">
        <v>0.34222434489873399</v>
      </c>
      <c r="AA222">
        <v>0.139688375828252</v>
      </c>
      <c r="AB222">
        <v>0.236831469944772</v>
      </c>
      <c r="AC222" s="40">
        <v>0.314732253678012</v>
      </c>
      <c r="AD222" t="s">
        <v>1025</v>
      </c>
      <c r="AE222" t="s">
        <v>1025</v>
      </c>
      <c r="AF222" t="s">
        <v>1000</v>
      </c>
      <c r="AG222">
        <v>3.5019129645779801E-2</v>
      </c>
      <c r="AH222">
        <v>0.88347101195826905</v>
      </c>
      <c r="AI222">
        <v>0.28341516090575097</v>
      </c>
      <c r="AJ222">
        <v>0.22594084973529199</v>
      </c>
      <c r="AK222">
        <v>4.9977482352847699E-2</v>
      </c>
      <c r="AL222">
        <v>0.834257163793651</v>
      </c>
      <c r="AM222">
        <v>0.29604068723770399</v>
      </c>
      <c r="AN222">
        <v>0.205038552093945</v>
      </c>
      <c r="AO222">
        <v>0.47494040254891901</v>
      </c>
      <c r="AP222">
        <v>3.4334052804233302E-2</v>
      </c>
      <c r="AQ222">
        <v>0.56369066336878004</v>
      </c>
      <c r="AR222">
        <v>9.6412598150071097E-3</v>
      </c>
      <c r="AS222">
        <v>0.64456167147376098</v>
      </c>
      <c r="AT222">
        <v>2.1556498612266902E-3</v>
      </c>
      <c r="AU222">
        <v>-5.84896500997268E-2</v>
      </c>
      <c r="AV222">
        <v>0.80650266240176904</v>
      </c>
      <c r="AW222">
        <v>0.73480330124496795</v>
      </c>
      <c r="AX222">
        <v>2.2411752562506999E-4</v>
      </c>
      <c r="AY222">
        <v>0.14569306302931401</v>
      </c>
      <c r="AZ222">
        <v>0.53994891997152905</v>
      </c>
      <c r="BA222">
        <v>-0.26546191483435699</v>
      </c>
      <c r="BB222">
        <v>0.25797767650439601</v>
      </c>
      <c r="BC222">
        <v>-6.0601001638645402E-2</v>
      </c>
      <c r="BD222">
        <v>0.79965147053863805</v>
      </c>
      <c r="BE222">
        <v>0.66844927023387901</v>
      </c>
      <c r="BF222" s="40">
        <v>1.2737844927272399E-3</v>
      </c>
      <c r="BG222" t="s">
        <v>1020</v>
      </c>
      <c r="BH222" t="s">
        <v>1020</v>
      </c>
      <c r="BI222" t="s">
        <v>1000</v>
      </c>
      <c r="BJ222">
        <v>1.8400252427575401E-2</v>
      </c>
      <c r="BK222">
        <v>0.93862672240863798</v>
      </c>
      <c r="BL222">
        <v>0.260134002994868</v>
      </c>
      <c r="BM222">
        <v>0.26801153819545298</v>
      </c>
      <c r="BN222">
        <v>0.520983802084513</v>
      </c>
      <c r="BO222">
        <v>1.8501462422166399E-2</v>
      </c>
      <c r="BP222">
        <v>0.21084006795868801</v>
      </c>
      <c r="BQ222">
        <v>0.37224147723511902</v>
      </c>
      <c r="BR222">
        <v>-3.5496729478483501E-2</v>
      </c>
      <c r="BS222">
        <v>0.88189234723230103</v>
      </c>
      <c r="BT222">
        <v>0.377042635703011</v>
      </c>
      <c r="BU222">
        <v>0.10126520037296199</v>
      </c>
      <c r="BV222">
        <v>-0.138311073358726</v>
      </c>
      <c r="BW222">
        <v>0.56088688929984398</v>
      </c>
      <c r="BX222">
        <v>-0.21871071295792199</v>
      </c>
      <c r="BY222">
        <v>0.35423325305112502</v>
      </c>
      <c r="BZ222">
        <v>-0.73668529619045697</v>
      </c>
      <c r="CA222">
        <v>2.1180685817152E-4</v>
      </c>
      <c r="CB222">
        <v>-0.145595683166416</v>
      </c>
      <c r="CC222">
        <v>0.54022277755923898</v>
      </c>
      <c r="CD222">
        <v>0.78565986612477501</v>
      </c>
      <c r="CE222" s="53">
        <v>4.0413466590570699E-5</v>
      </c>
      <c r="CF222">
        <v>0.45949583014050799</v>
      </c>
      <c r="CG222">
        <v>4.1527439454151403E-2</v>
      </c>
      <c r="CH222">
        <v>0.57133225959982903</v>
      </c>
      <c r="CI222" s="40">
        <v>8.5027018334608503E-3</v>
      </c>
    </row>
    <row r="223" spans="1:87" x14ac:dyDescent="0.25">
      <c r="A223" t="s">
        <v>1025</v>
      </c>
      <c r="B223" t="s">
        <v>1025</v>
      </c>
      <c r="C223" t="s">
        <v>1000</v>
      </c>
      <c r="D223">
        <v>-0.22803715714935399</v>
      </c>
      <c r="E223">
        <v>0.33355917753166198</v>
      </c>
      <c r="F223">
        <v>0.58516324992375202</v>
      </c>
      <c r="G223">
        <v>6.7212948373150602E-3</v>
      </c>
      <c r="H223">
        <v>0.76009830421473801</v>
      </c>
      <c r="I223">
        <v>1.00646641303126E-4</v>
      </c>
      <c r="J223">
        <v>0.53164113554855197</v>
      </c>
      <c r="K223">
        <v>1.58439349380162E-2</v>
      </c>
      <c r="L223">
        <v>0.33934572768305199</v>
      </c>
      <c r="M223">
        <v>0.14326788455761599</v>
      </c>
      <c r="N223">
        <v>0.17613394949797601</v>
      </c>
      <c r="O223">
        <v>0.45759492329629903</v>
      </c>
      <c r="P223">
        <v>0.74398115445709501</v>
      </c>
      <c r="Q223">
        <v>1.6938799974389001E-4</v>
      </c>
      <c r="R223">
        <v>0.34756992278978899</v>
      </c>
      <c r="S223">
        <v>0.133208911557851</v>
      </c>
      <c r="T223">
        <v>0.58685500797668699</v>
      </c>
      <c r="U223">
        <v>6.5261912083678401E-3</v>
      </c>
      <c r="V223">
        <v>0.12698428181622501</v>
      </c>
      <c r="W223">
        <v>0.59369258048808604</v>
      </c>
      <c r="X223">
        <v>0.67134581764575796</v>
      </c>
      <c r="Y223">
        <v>1.19133601371968E-3</v>
      </c>
      <c r="Z223">
        <v>0.59103810919423105</v>
      </c>
      <c r="AA223">
        <v>6.0636435827318797E-3</v>
      </c>
      <c r="AB223">
        <v>0.40695001173335799</v>
      </c>
      <c r="AC223" s="40">
        <v>7.4953350644466801E-2</v>
      </c>
      <c r="AD223" t="s">
        <v>1007</v>
      </c>
      <c r="AE223" t="s">
        <v>1007</v>
      </c>
      <c r="AF223" t="s">
        <v>1000</v>
      </c>
      <c r="AG223">
        <v>-1.4499875725344899E-2</v>
      </c>
      <c r="AH223">
        <v>0.951619721207001</v>
      </c>
      <c r="AI223">
        <v>0.48869085341781199</v>
      </c>
      <c r="AJ223">
        <v>2.8783672900874701E-2</v>
      </c>
      <c r="AK223">
        <v>-0.45035364672792</v>
      </c>
      <c r="AL223">
        <v>4.63033306714268E-2</v>
      </c>
      <c r="AM223">
        <v>0.31784901293185203</v>
      </c>
      <c r="AN223">
        <v>0.17204419874249999</v>
      </c>
      <c r="AO223">
        <v>0.30828033559907803</v>
      </c>
      <c r="AP223">
        <v>0.18604105521956801</v>
      </c>
      <c r="AQ223">
        <v>9.7260703805488194E-2</v>
      </c>
      <c r="AR223">
        <v>0.68332832013004596</v>
      </c>
      <c r="AS223">
        <v>0.40718517554245098</v>
      </c>
      <c r="AT223">
        <v>7.47690702040196E-2</v>
      </c>
      <c r="AU223">
        <v>0.20676871664594201</v>
      </c>
      <c r="AV223">
        <v>0.38175636077701502</v>
      </c>
      <c r="AW223">
        <v>0.178694634488788</v>
      </c>
      <c r="AX223">
        <v>0.45097601555824102</v>
      </c>
      <c r="AY223">
        <v>-0.26625296544985899</v>
      </c>
      <c r="AZ223">
        <v>0.25650850185555502</v>
      </c>
      <c r="BA223">
        <v>-0.66148796801001597</v>
      </c>
      <c r="BB223">
        <v>1.4917683161935699E-3</v>
      </c>
      <c r="BC223">
        <v>1.043964181889E-3</v>
      </c>
      <c r="BD223">
        <v>0.99651476654765403</v>
      </c>
      <c r="BE223">
        <v>0.92141669478928701</v>
      </c>
      <c r="BF223" s="54">
        <v>8.1394985340294107E-9</v>
      </c>
      <c r="BG223" t="s">
        <v>1012</v>
      </c>
      <c r="BH223" t="s">
        <v>1012</v>
      </c>
      <c r="BI223" t="s">
        <v>1000</v>
      </c>
      <c r="BJ223">
        <v>5.0010989694934697E-3</v>
      </c>
      <c r="BK223">
        <v>0.98330509232682695</v>
      </c>
      <c r="BL223">
        <v>0.38780957955062401</v>
      </c>
      <c r="BM223">
        <v>9.1118103923501906E-2</v>
      </c>
      <c r="BN223">
        <v>-5.1760285009015798E-2</v>
      </c>
      <c r="BO223">
        <v>0.82842744139100599</v>
      </c>
      <c r="BP223">
        <v>0.108167935584514</v>
      </c>
      <c r="BQ223">
        <v>0.64987937123786699</v>
      </c>
      <c r="BR223">
        <v>0.268258302851762</v>
      </c>
      <c r="BS223">
        <v>0.25280793004413599</v>
      </c>
      <c r="BT223">
        <v>-0.103798219651597</v>
      </c>
      <c r="BU223">
        <v>0.66320690563428697</v>
      </c>
      <c r="BV223">
        <v>0.58418836740857205</v>
      </c>
      <c r="BW223">
        <v>6.8358787613872901E-3</v>
      </c>
      <c r="BX223">
        <v>-0.47574588075666502</v>
      </c>
      <c r="BY223">
        <v>3.3987516089531801E-2</v>
      </c>
      <c r="BZ223">
        <v>-0.289488385398597</v>
      </c>
      <c r="CA223">
        <v>0.21571958758714299</v>
      </c>
      <c r="CB223">
        <v>-0.210138635417051</v>
      </c>
      <c r="CC223">
        <v>0.37387109262573098</v>
      </c>
      <c r="CD223">
        <v>0.65597175927718498</v>
      </c>
      <c r="CE223">
        <v>1.6860050024293501E-3</v>
      </c>
      <c r="CF223">
        <v>0.164858501592</v>
      </c>
      <c r="CG223">
        <v>0.48732297122845702</v>
      </c>
      <c r="CH223">
        <v>-0.141348328467441</v>
      </c>
      <c r="CI223" s="40">
        <v>0.55222879839363104</v>
      </c>
    </row>
    <row r="224" spans="1:87" x14ac:dyDescent="0.25">
      <c r="A224" t="s">
        <v>1026</v>
      </c>
      <c r="B224" t="s">
        <v>1026</v>
      </c>
      <c r="C224" t="s">
        <v>1027</v>
      </c>
      <c r="D224">
        <v>-0.20144215531130899</v>
      </c>
      <c r="E224">
        <v>0.39440813866132601</v>
      </c>
      <c r="F224">
        <v>0.72143801122209095</v>
      </c>
      <c r="G224">
        <v>3.3047168432922701E-4</v>
      </c>
      <c r="H224">
        <v>0.69508773583176597</v>
      </c>
      <c r="I224">
        <v>6.6928321895953497E-4</v>
      </c>
      <c r="J224">
        <v>0.678555980452344</v>
      </c>
      <c r="K224">
        <v>1.0053856093838001E-3</v>
      </c>
      <c r="L224">
        <v>0.253843573660476</v>
      </c>
      <c r="M224">
        <v>0.28016897082595599</v>
      </c>
      <c r="N224">
        <v>-0.233018076783338</v>
      </c>
      <c r="O224">
        <v>0.32281605161620802</v>
      </c>
      <c r="P224">
        <v>0.79922117361548695</v>
      </c>
      <c r="Q224" s="53">
        <v>2.36726208277353E-5</v>
      </c>
      <c r="R224">
        <v>-0.123639067608016</v>
      </c>
      <c r="S224">
        <v>0.60353219647788403</v>
      </c>
      <c r="T224">
        <v>0.67315197623766398</v>
      </c>
      <c r="U224">
        <v>1.14223593032511E-3</v>
      </c>
      <c r="V224">
        <v>0.376196813373955</v>
      </c>
      <c r="W224">
        <v>0.102095745733511</v>
      </c>
      <c r="X224">
        <v>0.223347033042155</v>
      </c>
      <c r="Y224">
        <v>0.34386519394360998</v>
      </c>
      <c r="Z224">
        <v>0.327684804364826</v>
      </c>
      <c r="AA224">
        <v>0.15842509823748699</v>
      </c>
      <c r="AB224">
        <v>0.89717563698775804</v>
      </c>
      <c r="AC224" s="54">
        <v>8.3580036273925197E-8</v>
      </c>
      <c r="AD224" t="s">
        <v>1034</v>
      </c>
      <c r="AE224" t="s">
        <v>1034</v>
      </c>
      <c r="AF224" t="s">
        <v>1027</v>
      </c>
      <c r="AG224">
        <v>0.184698173477892</v>
      </c>
      <c r="AH224">
        <v>0.43565412949839399</v>
      </c>
      <c r="AI224">
        <v>0.205920590862428</v>
      </c>
      <c r="AJ224">
        <v>0.38375546078767703</v>
      </c>
      <c r="AK224">
        <v>0.109212691589535</v>
      </c>
      <c r="AL224">
        <v>0.64670780940102801</v>
      </c>
      <c r="AM224">
        <v>3.4416641680478401E-3</v>
      </c>
      <c r="AN224">
        <v>0.98851046876525706</v>
      </c>
      <c r="AO224">
        <v>7.4100364508442096E-2</v>
      </c>
      <c r="AP224">
        <v>0.75619892126183996</v>
      </c>
      <c r="AQ224">
        <v>0.47464309352581002</v>
      </c>
      <c r="AR224">
        <v>3.4462656558999501E-2</v>
      </c>
      <c r="AS224">
        <v>0.44623079681827199</v>
      </c>
      <c r="AT224">
        <v>4.8590419493688301E-2</v>
      </c>
      <c r="AU224">
        <v>0.32352142257605698</v>
      </c>
      <c r="AV224">
        <v>0.164095711887147</v>
      </c>
      <c r="AW224">
        <v>8.5793711903947495E-2</v>
      </c>
      <c r="AX224">
        <v>0.71911612975829597</v>
      </c>
      <c r="AY224">
        <v>0.87193362441660505</v>
      </c>
      <c r="AZ224" s="53">
        <v>5.4789942433575995E-7</v>
      </c>
      <c r="BA224">
        <v>0.24921590077207301</v>
      </c>
      <c r="BB224">
        <v>0.28932770844608002</v>
      </c>
      <c r="BC224">
        <v>0.37201533488507299</v>
      </c>
      <c r="BD224">
        <v>0.10627455835966899</v>
      </c>
      <c r="BE224">
        <v>-5.4099531882111501E-2</v>
      </c>
      <c r="BF224" s="40">
        <v>0.82079128631634002</v>
      </c>
      <c r="BG224" t="s">
        <v>1032</v>
      </c>
      <c r="BH224" t="s">
        <v>1032</v>
      </c>
      <c r="BI224" t="s">
        <v>1027</v>
      </c>
      <c r="BJ224">
        <v>0.26565662601260598</v>
      </c>
      <c r="BK224">
        <v>0.25761555662619401</v>
      </c>
      <c r="BL224">
        <v>-0.267236848117686</v>
      </c>
      <c r="BM224">
        <v>0.25468861281261101</v>
      </c>
      <c r="BN224">
        <v>0.119271145449799</v>
      </c>
      <c r="BO224">
        <v>0.61647966336920501</v>
      </c>
      <c r="BP224">
        <v>0.33953630837191701</v>
      </c>
      <c r="BQ224">
        <v>0.143028934019724</v>
      </c>
      <c r="BR224">
        <v>4.96125546535299E-2</v>
      </c>
      <c r="BS224">
        <v>0.83545150609266905</v>
      </c>
      <c r="BT224">
        <v>0.33933732063532102</v>
      </c>
      <c r="BU224">
        <v>0.14327843177285299</v>
      </c>
      <c r="BV224">
        <v>-0.34070270767616601</v>
      </c>
      <c r="BW224">
        <v>0.14157258418817301</v>
      </c>
      <c r="BX224">
        <v>0.35163742580569501</v>
      </c>
      <c r="BY224">
        <v>0.128423103785997</v>
      </c>
      <c r="BZ224">
        <v>0.26707843477413601</v>
      </c>
      <c r="CA224">
        <v>0.254981074501754</v>
      </c>
      <c r="CB224">
        <v>0.84261715660361702</v>
      </c>
      <c r="CC224" s="53">
        <v>3.13098847284668E-6</v>
      </c>
      <c r="CD224">
        <v>-0.42204311740612499</v>
      </c>
      <c r="CE224">
        <v>6.3796836826121597E-2</v>
      </c>
      <c r="CF224">
        <v>0.30028382580697299</v>
      </c>
      <c r="CG224">
        <v>0.19831246585246501</v>
      </c>
      <c r="CH224">
        <v>0.30207844782688498</v>
      </c>
      <c r="CI224" s="40">
        <v>0.19551258235319699</v>
      </c>
    </row>
    <row r="225" spans="1:87" x14ac:dyDescent="0.25">
      <c r="A225" t="s">
        <v>1028</v>
      </c>
      <c r="B225" t="s">
        <v>1028</v>
      </c>
      <c r="C225" t="s">
        <v>1027</v>
      </c>
      <c r="D225">
        <v>0.160955337575105</v>
      </c>
      <c r="E225">
        <v>0.49783075653102898</v>
      </c>
      <c r="F225">
        <v>0.33542446752286198</v>
      </c>
      <c r="G225">
        <v>0.14824661523723701</v>
      </c>
      <c r="H225">
        <v>0.266788392122634</v>
      </c>
      <c r="I225">
        <v>0.25551710206806899</v>
      </c>
      <c r="J225">
        <v>0.29781327841697702</v>
      </c>
      <c r="K225">
        <v>0.20221052134252401</v>
      </c>
      <c r="L225">
        <v>-0.12156214499475999</v>
      </c>
      <c r="M225">
        <v>0.60967473197207001</v>
      </c>
      <c r="N225">
        <v>-0.278287700804288</v>
      </c>
      <c r="O225">
        <v>0.23481221575884101</v>
      </c>
      <c r="P225">
        <v>0.55015091099791202</v>
      </c>
      <c r="Q225">
        <v>1.19615834816143E-2</v>
      </c>
      <c r="R225">
        <v>-0.24276834673988901</v>
      </c>
      <c r="S225">
        <v>0.30239154400331503</v>
      </c>
      <c r="T225">
        <v>0.39325834890973599</v>
      </c>
      <c r="U225">
        <v>8.6277380724711805E-2</v>
      </c>
      <c r="V225">
        <v>0.434562482793309</v>
      </c>
      <c r="W225">
        <v>5.5533796736631003E-2</v>
      </c>
      <c r="X225">
        <v>4.2839712142104004E-3</v>
      </c>
      <c r="Y225">
        <v>0.98569878855932902</v>
      </c>
      <c r="Z225">
        <v>4.5213191763123897E-2</v>
      </c>
      <c r="AA225">
        <v>0.84987640603654302</v>
      </c>
      <c r="AB225">
        <v>0.91702458651830698</v>
      </c>
      <c r="AC225" s="54">
        <v>1.3063633527535399E-8</v>
      </c>
      <c r="AD225" t="s">
        <v>1028</v>
      </c>
      <c r="AE225" t="s">
        <v>1028</v>
      </c>
      <c r="AF225" t="s">
        <v>1027</v>
      </c>
      <c r="AG225">
        <v>0.16369710175440699</v>
      </c>
      <c r="AH225">
        <v>0.49043811069196402</v>
      </c>
      <c r="AI225">
        <v>-3.5279882931786202E-2</v>
      </c>
      <c r="AJ225">
        <v>0.88260906184656895</v>
      </c>
      <c r="AK225">
        <v>0.39157496912023698</v>
      </c>
      <c r="AL225">
        <v>8.7752175851563294E-2</v>
      </c>
      <c r="AM225">
        <v>-0.14451830416415701</v>
      </c>
      <c r="AN225">
        <v>0.54325687794660704</v>
      </c>
      <c r="AO225">
        <v>-5.0719230935457903E-2</v>
      </c>
      <c r="AP225">
        <v>0.83183063424643799</v>
      </c>
      <c r="AQ225">
        <v>0.26063830512503799</v>
      </c>
      <c r="AR225">
        <v>0.26705145781977002</v>
      </c>
      <c r="AS225">
        <v>8.3530892669847895E-2</v>
      </c>
      <c r="AT225">
        <v>0.72624799649692595</v>
      </c>
      <c r="AU225">
        <v>5.4394339018333203E-2</v>
      </c>
      <c r="AV225">
        <v>0.81983001420793</v>
      </c>
      <c r="AW225">
        <v>4.3390090801835299E-2</v>
      </c>
      <c r="AX225">
        <v>0.85586785309182001</v>
      </c>
      <c r="AY225">
        <v>0.72951806435375299</v>
      </c>
      <c r="AZ225">
        <v>2.6201205658210201E-4</v>
      </c>
      <c r="BA225">
        <v>0.44477957642661398</v>
      </c>
      <c r="BB225">
        <v>4.9415734851077399E-2</v>
      </c>
      <c r="BC225">
        <v>0.14922709089724601</v>
      </c>
      <c r="BD225">
        <v>0.53005351804136902</v>
      </c>
      <c r="BE225">
        <v>-0.40454168100015497</v>
      </c>
      <c r="BF225" s="40">
        <v>7.6860125783972902E-2</v>
      </c>
      <c r="BG225" t="s">
        <v>1029</v>
      </c>
      <c r="BH225" t="s">
        <v>1029</v>
      </c>
      <c r="BI225" t="s">
        <v>1027</v>
      </c>
      <c r="BJ225">
        <v>0.20120660970576201</v>
      </c>
      <c r="BK225">
        <v>0.39497290431965598</v>
      </c>
      <c r="BL225">
        <v>-0.15508862478204499</v>
      </c>
      <c r="BM225">
        <v>0.51382914595348905</v>
      </c>
      <c r="BN225">
        <v>-2.2606939984343499E-2</v>
      </c>
      <c r="BO225">
        <v>0.92463014721911296</v>
      </c>
      <c r="BP225">
        <v>0.28797409635476801</v>
      </c>
      <c r="BQ225">
        <v>0.21823915068218899</v>
      </c>
      <c r="BR225">
        <v>0.18696924992601399</v>
      </c>
      <c r="BS225">
        <v>0.429930470039457</v>
      </c>
      <c r="BT225">
        <v>8.3280895796281104E-2</v>
      </c>
      <c r="BU225">
        <v>0.72703727110651495</v>
      </c>
      <c r="BV225">
        <v>-6.02800460644786E-2</v>
      </c>
      <c r="BW225">
        <v>0.80069205460896098</v>
      </c>
      <c r="BX225">
        <v>0.29184900479199899</v>
      </c>
      <c r="BY225">
        <v>0.21183016393874299</v>
      </c>
      <c r="BZ225">
        <v>0.40888676400790902</v>
      </c>
      <c r="CA225">
        <v>7.3445715030607095E-2</v>
      </c>
      <c r="CB225">
        <v>0.851781487031263</v>
      </c>
      <c r="CC225" s="53">
        <v>1.89009657060295E-6</v>
      </c>
      <c r="CD225">
        <v>-0.30379175367396</v>
      </c>
      <c r="CE225">
        <v>0.192864382179464</v>
      </c>
      <c r="CF225">
        <v>7.4332016603174206E-2</v>
      </c>
      <c r="CG225">
        <v>0.75545898560526303</v>
      </c>
      <c r="CH225">
        <v>6.55398217643237E-2</v>
      </c>
      <c r="CI225" s="40">
        <v>0.78368106545723504</v>
      </c>
    </row>
    <row r="226" spans="1:87" x14ac:dyDescent="0.25">
      <c r="A226" t="s">
        <v>1029</v>
      </c>
      <c r="B226" t="s">
        <v>1029</v>
      </c>
      <c r="C226" t="s">
        <v>1027</v>
      </c>
      <c r="D226">
        <v>0.15671168738911401</v>
      </c>
      <c r="E226">
        <v>0.50937878291868399</v>
      </c>
      <c r="F226">
        <v>0.28132703560336703</v>
      </c>
      <c r="G226">
        <v>0.229526876497506</v>
      </c>
      <c r="H226">
        <v>0.37526077318790901</v>
      </c>
      <c r="I226">
        <v>0.103020638679233</v>
      </c>
      <c r="J226">
        <v>0.357926952554665</v>
      </c>
      <c r="K226">
        <v>0.121265207143037</v>
      </c>
      <c r="L226">
        <v>6.9354625936441802E-2</v>
      </c>
      <c r="M226">
        <v>0.77140174097909597</v>
      </c>
      <c r="N226">
        <v>-0.22278445647932099</v>
      </c>
      <c r="O226">
        <v>0.34511373184201199</v>
      </c>
      <c r="P226">
        <v>0.67867156112322702</v>
      </c>
      <c r="Q226">
        <v>1.0026170286458801E-3</v>
      </c>
      <c r="R226">
        <v>-0.30905888082190702</v>
      </c>
      <c r="S226">
        <v>0.184874361652308</v>
      </c>
      <c r="T226">
        <v>0.54889924821313896</v>
      </c>
      <c r="U226">
        <v>1.2197084060874599E-2</v>
      </c>
      <c r="V226">
        <v>0.52031750008215705</v>
      </c>
      <c r="W226">
        <v>1.8678747486878498E-2</v>
      </c>
      <c r="X226">
        <v>4.1251385339200398E-2</v>
      </c>
      <c r="Y226">
        <v>0.86290617160369898</v>
      </c>
      <c r="Z226">
        <v>4.7283094430802697E-2</v>
      </c>
      <c r="AA226">
        <v>0.84308347774862602</v>
      </c>
      <c r="AB226">
        <v>0.92937632328313402</v>
      </c>
      <c r="AC226" s="54">
        <v>3.2064286189351002E-9</v>
      </c>
      <c r="AD226" t="s">
        <v>1036</v>
      </c>
      <c r="AE226" t="s">
        <v>1036</v>
      </c>
      <c r="AF226" t="s">
        <v>1027</v>
      </c>
      <c r="AG226">
        <v>0.159967413955033</v>
      </c>
      <c r="AH226">
        <v>0.50050771538445304</v>
      </c>
      <c r="AI226">
        <v>0.100999425000945</v>
      </c>
      <c r="AJ226">
        <v>0.67179494161925302</v>
      </c>
      <c r="AK226">
        <v>0.46390075826587901</v>
      </c>
      <c r="AL226">
        <v>3.9366839945475601E-2</v>
      </c>
      <c r="AM226">
        <v>0.13283851350092399</v>
      </c>
      <c r="AN226">
        <v>0.57663675555629601</v>
      </c>
      <c r="AO226">
        <v>0.246641265590061</v>
      </c>
      <c r="AP226">
        <v>0.29450203209685399</v>
      </c>
      <c r="AQ226">
        <v>0.62272986189957502</v>
      </c>
      <c r="AR226">
        <v>3.3607998767898701E-3</v>
      </c>
      <c r="AS226">
        <v>0.57751049217938599</v>
      </c>
      <c r="AT226">
        <v>7.6645643416207599E-3</v>
      </c>
      <c r="AU226">
        <v>0.29726730301776599</v>
      </c>
      <c r="AV226">
        <v>0.20307879939095899</v>
      </c>
      <c r="AW226">
        <v>0.39639932115792997</v>
      </c>
      <c r="AX226">
        <v>8.35746041216089E-2</v>
      </c>
      <c r="AY226">
        <v>0.89831088542691395</v>
      </c>
      <c r="AZ226" s="53">
        <v>7.5956025750032395E-8</v>
      </c>
      <c r="BA226">
        <v>0.38105265022132501</v>
      </c>
      <c r="BB226">
        <v>9.7394396038246095E-2</v>
      </c>
      <c r="BC226">
        <v>0.33311265798746897</v>
      </c>
      <c r="BD226">
        <v>0.15123777402538099</v>
      </c>
      <c r="BE226">
        <v>3.2488501796320598E-3</v>
      </c>
      <c r="BF226" s="40">
        <v>0.98915411492776495</v>
      </c>
      <c r="BG226" t="s">
        <v>1026</v>
      </c>
      <c r="BH226" t="s">
        <v>1026</v>
      </c>
      <c r="BI226" t="s">
        <v>1027</v>
      </c>
      <c r="BJ226">
        <v>-0.17338170678321599</v>
      </c>
      <c r="BK226">
        <v>0.46476412983586801</v>
      </c>
      <c r="BL226">
        <v>0.336450674049526</v>
      </c>
      <c r="BM226">
        <v>0.14693216797338099</v>
      </c>
      <c r="BN226">
        <v>0.165626644412597</v>
      </c>
      <c r="BO226">
        <v>0.48526801541016301</v>
      </c>
      <c r="BP226">
        <v>0.66163775190962604</v>
      </c>
      <c r="BQ226">
        <v>1.48676830329185E-3</v>
      </c>
      <c r="BR226">
        <v>0.53740683640020404</v>
      </c>
      <c r="BS226">
        <v>1.45394786611851E-2</v>
      </c>
      <c r="BT226">
        <v>0.13346379802626801</v>
      </c>
      <c r="BU226">
        <v>0.57482760422188295</v>
      </c>
      <c r="BV226">
        <v>0.24596423877866699</v>
      </c>
      <c r="BW226">
        <v>0.29587202166362703</v>
      </c>
      <c r="BX226">
        <v>0.153418240812806</v>
      </c>
      <c r="BY226">
        <v>0.51842847683362403</v>
      </c>
      <c r="BZ226">
        <v>7.0970546638813997E-2</v>
      </c>
      <c r="CA226">
        <v>0.76621587702634997</v>
      </c>
      <c r="CB226">
        <v>0.71750045294235898</v>
      </c>
      <c r="CC226">
        <v>3.6901102675906998E-4</v>
      </c>
      <c r="CD226">
        <v>0.119433791278788</v>
      </c>
      <c r="CE226">
        <v>0.61599555529128802</v>
      </c>
      <c r="CF226">
        <v>0.71005724180461505</v>
      </c>
      <c r="CG226">
        <v>4.5237963072064697E-4</v>
      </c>
      <c r="CH226">
        <v>0.278174792900033</v>
      </c>
      <c r="CI226" s="40">
        <v>0.23501006388273399</v>
      </c>
    </row>
    <row r="227" spans="1:87" x14ac:dyDescent="0.25">
      <c r="A227" t="s">
        <v>1030</v>
      </c>
      <c r="B227" t="s">
        <v>1030</v>
      </c>
      <c r="C227" t="s">
        <v>1027</v>
      </c>
      <c r="D227">
        <v>-0.14369402723378899</v>
      </c>
      <c r="E227">
        <v>0.54558341692233103</v>
      </c>
      <c r="F227">
        <v>0.626706315162468</v>
      </c>
      <c r="G227">
        <v>3.1071770303294E-3</v>
      </c>
      <c r="H227">
        <v>0.60378506448000102</v>
      </c>
      <c r="I227">
        <v>4.81719680049015E-3</v>
      </c>
      <c r="J227">
        <v>0.56958727543413801</v>
      </c>
      <c r="K227">
        <v>8.7525014978518095E-3</v>
      </c>
      <c r="L227">
        <v>6.45426312319929E-2</v>
      </c>
      <c r="M227">
        <v>0.78689914263814797</v>
      </c>
      <c r="N227">
        <v>-0.37683919734080401</v>
      </c>
      <c r="O227">
        <v>0.10146451386837101</v>
      </c>
      <c r="P227">
        <v>0.75891610572654999</v>
      </c>
      <c r="Q227">
        <v>1.0470359626327599E-4</v>
      </c>
      <c r="R227">
        <v>-0.203316556302332</v>
      </c>
      <c r="S227">
        <v>0.389929842694408</v>
      </c>
      <c r="T227">
        <v>0.54940671189075296</v>
      </c>
      <c r="U227">
        <v>1.21011570040131E-2</v>
      </c>
      <c r="V227">
        <v>0.38591491751073798</v>
      </c>
      <c r="W227">
        <v>9.2847172220485996E-2</v>
      </c>
      <c r="X227">
        <v>0.219318073689767</v>
      </c>
      <c r="Y227">
        <v>0.35286486547419599</v>
      </c>
      <c r="Z227">
        <v>0.317541987422228</v>
      </c>
      <c r="AA227">
        <v>0.172481789764063</v>
      </c>
      <c r="AB227">
        <v>0.93219083015250603</v>
      </c>
      <c r="AC227" s="54">
        <v>2.24696103170848E-9</v>
      </c>
      <c r="AD227" t="s">
        <v>1030</v>
      </c>
      <c r="AE227" t="s">
        <v>1030</v>
      </c>
      <c r="AF227" t="s">
        <v>1027</v>
      </c>
      <c r="AG227">
        <v>0.15643893241825399</v>
      </c>
      <c r="AH227">
        <v>0.51012537265438995</v>
      </c>
      <c r="AI227">
        <v>0.41219458850201701</v>
      </c>
      <c r="AJ227">
        <v>7.0923322638752895E-2</v>
      </c>
      <c r="AK227">
        <v>0.110841340562831</v>
      </c>
      <c r="AL227">
        <v>0.64177541993675002</v>
      </c>
      <c r="AM227">
        <v>4.2216729778093903E-2</v>
      </c>
      <c r="AN227">
        <v>0.85972803250120799</v>
      </c>
      <c r="AO227">
        <v>7.1134807949541204E-2</v>
      </c>
      <c r="AP227">
        <v>0.76568925603937099</v>
      </c>
      <c r="AQ227">
        <v>0.49500600435170899</v>
      </c>
      <c r="AR227">
        <v>2.64836726885531E-2</v>
      </c>
      <c r="AS227">
        <v>0.55458730916889598</v>
      </c>
      <c r="AT227">
        <v>1.11563152090702E-2</v>
      </c>
      <c r="AU227">
        <v>0.54725925876926895</v>
      </c>
      <c r="AV227">
        <v>1.2511307027825901E-2</v>
      </c>
      <c r="AW227">
        <v>8.3635751303124103E-2</v>
      </c>
      <c r="AX227">
        <v>0.72591702232954802</v>
      </c>
      <c r="AY227">
        <v>0.83052099129602897</v>
      </c>
      <c r="AZ227" s="53">
        <v>5.8186611951773999E-6</v>
      </c>
      <c r="BA227">
        <v>0.24136908754720601</v>
      </c>
      <c r="BB227">
        <v>0.30527324740366502</v>
      </c>
      <c r="BC227">
        <v>0.42715755158644197</v>
      </c>
      <c r="BD227">
        <v>6.0316145457703398E-2</v>
      </c>
      <c r="BE227">
        <v>0.19612911757012899</v>
      </c>
      <c r="BF227" s="40">
        <v>0.407255350556264</v>
      </c>
      <c r="BG227" t="s">
        <v>1030</v>
      </c>
      <c r="BH227" t="s">
        <v>1030</v>
      </c>
      <c r="BI227" t="s">
        <v>1027</v>
      </c>
      <c r="BJ227">
        <v>-0.17137894382404101</v>
      </c>
      <c r="BK227">
        <v>0.47001668991474599</v>
      </c>
      <c r="BL227">
        <v>0.184448764221852</v>
      </c>
      <c r="BM227">
        <v>0.43628513741626501</v>
      </c>
      <c r="BN227">
        <v>0.209130843167492</v>
      </c>
      <c r="BO227">
        <v>0.37621950951052402</v>
      </c>
      <c r="BP227">
        <v>0.56522593019044698</v>
      </c>
      <c r="BQ227">
        <v>9.4030899313509303E-3</v>
      </c>
      <c r="BR227">
        <v>0.39232821081755398</v>
      </c>
      <c r="BS227">
        <v>8.7089989082656305E-2</v>
      </c>
      <c r="BT227">
        <v>0.27110591992518202</v>
      </c>
      <c r="BU227">
        <v>0.247611741647006</v>
      </c>
      <c r="BV227">
        <v>0.201053529442279</v>
      </c>
      <c r="BW227">
        <v>0.39534018293935302</v>
      </c>
      <c r="BX227">
        <v>9.11099426050863E-2</v>
      </c>
      <c r="BY227">
        <v>0.70244923393244596</v>
      </c>
      <c r="BZ227">
        <v>2.1287544538671401E-2</v>
      </c>
      <c r="CA227">
        <v>0.92901795992609904</v>
      </c>
      <c r="CB227">
        <v>0.78742601934511403</v>
      </c>
      <c r="CC227" s="53">
        <v>3.7775804532317797E-5</v>
      </c>
      <c r="CD227">
        <v>2.0947016714189699E-3</v>
      </c>
      <c r="CE227">
        <v>0.99300698217322503</v>
      </c>
      <c r="CF227">
        <v>0.67156122701488796</v>
      </c>
      <c r="CG227">
        <v>1.18538841929762E-3</v>
      </c>
      <c r="CH227">
        <v>0.35633296060776098</v>
      </c>
      <c r="CI227" s="40">
        <v>0.123051659959573</v>
      </c>
    </row>
    <row r="228" spans="1:87" x14ac:dyDescent="0.25">
      <c r="A228" t="s">
        <v>1031</v>
      </c>
      <c r="B228" t="s">
        <v>1031</v>
      </c>
      <c r="C228" t="s">
        <v>1027</v>
      </c>
      <c r="D228">
        <v>0.121783385875675</v>
      </c>
      <c r="E228">
        <v>0.60901920117318298</v>
      </c>
      <c r="F228">
        <v>0.310243736412886</v>
      </c>
      <c r="G228">
        <v>0.18310829668725701</v>
      </c>
      <c r="H228">
        <v>0.33452241726719201</v>
      </c>
      <c r="I228">
        <v>0.149408789883029</v>
      </c>
      <c r="J228">
        <v>0.30805154075761698</v>
      </c>
      <c r="K228">
        <v>0.18638486006337501</v>
      </c>
      <c r="L228">
        <v>-3.0878870582891901E-2</v>
      </c>
      <c r="M228">
        <v>0.89717339880828795</v>
      </c>
      <c r="N228">
        <v>-0.17125069038139701</v>
      </c>
      <c r="O228">
        <v>0.47035407218193398</v>
      </c>
      <c r="P228">
        <v>0.65402503735557405</v>
      </c>
      <c r="Q228">
        <v>1.759425827883E-3</v>
      </c>
      <c r="R228">
        <v>-0.28419576673247399</v>
      </c>
      <c r="S228">
        <v>0.22460971763955301</v>
      </c>
      <c r="T228">
        <v>0.53520123341402503</v>
      </c>
      <c r="U228">
        <v>1.5027870031379301E-2</v>
      </c>
      <c r="V228">
        <v>0.59346867418698501</v>
      </c>
      <c r="W228">
        <v>5.8074947463271596E-3</v>
      </c>
      <c r="X228">
        <v>7.6106059058432804E-2</v>
      </c>
      <c r="Y228">
        <v>0.74979923477982202</v>
      </c>
      <c r="Z228">
        <v>4.2291602862481001E-2</v>
      </c>
      <c r="AA228">
        <v>0.859481618971074</v>
      </c>
      <c r="AB228">
        <v>0.92786750811205498</v>
      </c>
      <c r="AC228" s="54">
        <v>3.8566996945019501E-9</v>
      </c>
      <c r="AD228" t="s">
        <v>1026</v>
      </c>
      <c r="AE228" t="s">
        <v>1026</v>
      </c>
      <c r="AF228" t="s">
        <v>1027</v>
      </c>
      <c r="AG228">
        <v>0.14948870777522999</v>
      </c>
      <c r="AH228">
        <v>0.529324345091162</v>
      </c>
      <c r="AI228">
        <v>0.362732868359533</v>
      </c>
      <c r="AJ228">
        <v>0.115991276746764</v>
      </c>
      <c r="AK228">
        <v>6.5556084548345994E-2</v>
      </c>
      <c r="AL228">
        <v>0.78362861097766101</v>
      </c>
      <c r="AM228">
        <v>0.20167812918262101</v>
      </c>
      <c r="AN228">
        <v>0.39384279409013401</v>
      </c>
      <c r="AO228">
        <v>0.112878243107532</v>
      </c>
      <c r="AP228">
        <v>0.63562691897974899</v>
      </c>
      <c r="AQ228">
        <v>0.62780011314857398</v>
      </c>
      <c r="AR228">
        <v>3.0402746400425202E-3</v>
      </c>
      <c r="AS228">
        <v>0.62875946961635698</v>
      </c>
      <c r="AT228">
        <v>2.9825856726141899E-3</v>
      </c>
      <c r="AU228">
        <v>0.61626749487935095</v>
      </c>
      <c r="AV228">
        <v>3.8095294938763902E-3</v>
      </c>
      <c r="AW228">
        <v>8.2089089704097506E-2</v>
      </c>
      <c r="AX228">
        <v>0.73080359520886995</v>
      </c>
      <c r="AY228">
        <v>0.78379944851307404</v>
      </c>
      <c r="AZ228" s="53">
        <v>4.3362414074531603E-5</v>
      </c>
      <c r="BA228">
        <v>0.24338499154433299</v>
      </c>
      <c r="BB228">
        <v>0.30112686281651502</v>
      </c>
      <c r="BC228">
        <v>0.57182114444483201</v>
      </c>
      <c r="BD228">
        <v>8.43376933752925E-3</v>
      </c>
      <c r="BE228">
        <v>0.40852409792556299</v>
      </c>
      <c r="BF228" s="40">
        <v>7.3726288881758403E-2</v>
      </c>
      <c r="BG228" t="s">
        <v>1036</v>
      </c>
      <c r="BH228" t="s">
        <v>1036</v>
      </c>
      <c r="BI228" t="s">
        <v>1027</v>
      </c>
      <c r="BJ228">
        <v>0.14802195874191099</v>
      </c>
      <c r="BK228">
        <v>0.53341844531726601</v>
      </c>
      <c r="BL228">
        <v>-0.11808545883095101</v>
      </c>
      <c r="BM228">
        <v>0.62001340296108598</v>
      </c>
      <c r="BN228">
        <v>5.9655095390961498E-2</v>
      </c>
      <c r="BO228">
        <v>0.80271916073876504</v>
      </c>
      <c r="BP228">
        <v>0.54076474024744303</v>
      </c>
      <c r="BQ228">
        <v>1.38205248289911E-2</v>
      </c>
      <c r="BR228">
        <v>0.202062009249938</v>
      </c>
      <c r="BS228">
        <v>0.39292405536594299</v>
      </c>
      <c r="BT228">
        <v>0.180492265922816</v>
      </c>
      <c r="BU228">
        <v>0.44635923272290001</v>
      </c>
      <c r="BV228">
        <v>-1.5543250599861801E-2</v>
      </c>
      <c r="BW228">
        <v>0.94814273049967601</v>
      </c>
      <c r="BX228">
        <v>0.43139521150192101</v>
      </c>
      <c r="BY228">
        <v>5.7542672577351898E-2</v>
      </c>
      <c r="BZ228">
        <v>0.279260919901061</v>
      </c>
      <c r="CA228">
        <v>0.23311131514191699</v>
      </c>
      <c r="CB228">
        <v>0.90078148857074902</v>
      </c>
      <c r="CC228" s="53">
        <v>6.1440888576995196E-8</v>
      </c>
      <c r="CD228">
        <v>-0.13174686677110001</v>
      </c>
      <c r="CE228">
        <v>0.57980110960964504</v>
      </c>
      <c r="CF228">
        <v>0.45436056042488998</v>
      </c>
      <c r="CG228">
        <v>4.4160737544650303E-2</v>
      </c>
      <c r="CH228">
        <v>0.42594210050402997</v>
      </c>
      <c r="CI228" s="40">
        <v>6.1130000763784102E-2</v>
      </c>
    </row>
    <row r="229" spans="1:87" x14ac:dyDescent="0.25">
      <c r="A229" t="s">
        <v>1032</v>
      </c>
      <c r="B229" t="s">
        <v>1032</v>
      </c>
      <c r="C229" t="s">
        <v>1027</v>
      </c>
      <c r="D229">
        <v>0.116752680514041</v>
      </c>
      <c r="E229">
        <v>0.62399511623091997</v>
      </c>
      <c r="F229">
        <v>0.48047331940676202</v>
      </c>
      <c r="G229">
        <v>3.2008326422790702E-2</v>
      </c>
      <c r="H229">
        <v>0.25735273933472902</v>
      </c>
      <c r="I229">
        <v>0.27334532930178002</v>
      </c>
      <c r="J229">
        <v>0.35544063428068001</v>
      </c>
      <c r="K229">
        <v>0.124059882912924</v>
      </c>
      <c r="L229">
        <v>-1.8765751244441499E-2</v>
      </c>
      <c r="M229">
        <v>0.93740988241484802</v>
      </c>
      <c r="N229">
        <v>4.64339739718466E-2</v>
      </c>
      <c r="O229">
        <v>0.84586882618825299</v>
      </c>
      <c r="P229">
        <v>0.73459260676260696</v>
      </c>
      <c r="Q229">
        <v>2.2553304837914499E-4</v>
      </c>
      <c r="R229">
        <v>0.127358639533934</v>
      </c>
      <c r="S229">
        <v>0.59259563341069899</v>
      </c>
      <c r="T229">
        <v>0.58911598783143804</v>
      </c>
      <c r="U229">
        <v>6.2727186316260198E-3</v>
      </c>
      <c r="V229">
        <v>0.38741197701520602</v>
      </c>
      <c r="W229">
        <v>9.1478980243620805E-2</v>
      </c>
      <c r="X229">
        <v>0.171001281437034</v>
      </c>
      <c r="Y229">
        <v>0.47101051467538302</v>
      </c>
      <c r="Z229">
        <v>0.19533728843415399</v>
      </c>
      <c r="AA229">
        <v>0.40918934116889799</v>
      </c>
      <c r="AB229">
        <v>0.88593474344740397</v>
      </c>
      <c r="AC229" s="54">
        <v>2.0380481451167299E-7</v>
      </c>
      <c r="AD229" t="s">
        <v>1035</v>
      </c>
      <c r="AE229" t="s">
        <v>1035</v>
      </c>
      <c r="AF229" t="s">
        <v>1027</v>
      </c>
      <c r="AG229">
        <v>0.111016112887101</v>
      </c>
      <c r="AH229">
        <v>0.64124697177381795</v>
      </c>
      <c r="AI229">
        <v>0.13524152367765399</v>
      </c>
      <c r="AJ229">
        <v>0.56969752201028001</v>
      </c>
      <c r="AK229">
        <v>0.28003254376425402</v>
      </c>
      <c r="AL229">
        <v>0.23176843205362899</v>
      </c>
      <c r="AM229">
        <v>0.145498578181329</v>
      </c>
      <c r="AN229">
        <v>0.54049592532754598</v>
      </c>
      <c r="AO229">
        <v>-0.114700526655649</v>
      </c>
      <c r="AP229">
        <v>0.63014562778638905</v>
      </c>
      <c r="AQ229">
        <v>0.58494286552427599</v>
      </c>
      <c r="AR229">
        <v>6.7470592059219901E-3</v>
      </c>
      <c r="AS229">
        <v>0.38830389754628403</v>
      </c>
      <c r="AT229">
        <v>9.0670904652044707E-2</v>
      </c>
      <c r="AU229">
        <v>0.43709520440549798</v>
      </c>
      <c r="AV229">
        <v>5.3966148401883497E-2</v>
      </c>
      <c r="AW229">
        <v>-1.73944278086508E-2</v>
      </c>
      <c r="AX229">
        <v>0.941976040856357</v>
      </c>
      <c r="AY229">
        <v>0.87065985336047902</v>
      </c>
      <c r="AZ229" s="53">
        <v>5.9604769881840504E-7</v>
      </c>
      <c r="BA229">
        <v>0.46926280645691498</v>
      </c>
      <c r="BB229">
        <v>3.6855519669345499E-2</v>
      </c>
      <c r="BC229">
        <v>0.53138581217599201</v>
      </c>
      <c r="BD229">
        <v>1.5903801131347799E-2</v>
      </c>
      <c r="BE229">
        <v>4.7219380831492699E-2</v>
      </c>
      <c r="BF229" s="40">
        <v>0.84329241403967703</v>
      </c>
      <c r="BG229" t="s">
        <v>1033</v>
      </c>
      <c r="BH229" t="s">
        <v>1033</v>
      </c>
      <c r="BI229" t="s">
        <v>1027</v>
      </c>
      <c r="BJ229">
        <v>0.13961171722684701</v>
      </c>
      <c r="BK229">
        <v>0.55717189121452704</v>
      </c>
      <c r="BL229">
        <v>3.4294335688023099E-3</v>
      </c>
      <c r="BM229">
        <v>0.98855129640421802</v>
      </c>
      <c r="BN229">
        <v>-1.22390707217647E-2</v>
      </c>
      <c r="BO229">
        <v>0.95915654037443798</v>
      </c>
      <c r="BP229">
        <v>0.57961720095229696</v>
      </c>
      <c r="BQ229">
        <v>7.39471879969691E-3</v>
      </c>
      <c r="BR229">
        <v>0.271283025771833</v>
      </c>
      <c r="BS229">
        <v>0.247290841685401</v>
      </c>
      <c r="BT229">
        <v>0.13592237450129499</v>
      </c>
      <c r="BU229">
        <v>0.56773805540518196</v>
      </c>
      <c r="BV229">
        <v>0.13759833720911499</v>
      </c>
      <c r="BW229">
        <v>0.56292729584437995</v>
      </c>
      <c r="BX229">
        <v>0.40321978316676699</v>
      </c>
      <c r="BY229">
        <v>7.7921952032445896E-2</v>
      </c>
      <c r="BZ229">
        <v>0.29558262010451403</v>
      </c>
      <c r="CA229">
        <v>0.20577361145421399</v>
      </c>
      <c r="CB229">
        <v>0.82207620897029199</v>
      </c>
      <c r="CC229" s="53">
        <v>8.7228834561702893E-6</v>
      </c>
      <c r="CD229">
        <v>-5.27011896526439E-2</v>
      </c>
      <c r="CE229">
        <v>0.82535416419065699</v>
      </c>
      <c r="CF229">
        <v>0.56367938398682904</v>
      </c>
      <c r="CG229">
        <v>9.6430275941946607E-3</v>
      </c>
      <c r="CH229">
        <v>0.50795253022549902</v>
      </c>
      <c r="CI229" s="40">
        <v>2.2222184122115001E-2</v>
      </c>
    </row>
    <row r="230" spans="1:87" x14ac:dyDescent="0.25">
      <c r="A230" t="s">
        <v>1033</v>
      </c>
      <c r="B230" t="s">
        <v>1033</v>
      </c>
      <c r="C230" t="s">
        <v>1027</v>
      </c>
      <c r="D230">
        <v>-9.3610426527699103E-2</v>
      </c>
      <c r="E230">
        <v>0.69465442981078496</v>
      </c>
      <c r="F230">
        <v>0.66444264639596995</v>
      </c>
      <c r="G230">
        <v>1.39570332999241E-3</v>
      </c>
      <c r="H230">
        <v>0.37177484428125501</v>
      </c>
      <c r="I230">
        <v>0.10651860363094599</v>
      </c>
      <c r="J230">
        <v>0.52272467446131698</v>
      </c>
      <c r="K230">
        <v>1.8044598847556902E-2</v>
      </c>
      <c r="L230">
        <v>0.17575988067176501</v>
      </c>
      <c r="M230">
        <v>0.45856597484427303</v>
      </c>
      <c r="N230">
        <v>7.36562879945733E-2</v>
      </c>
      <c r="O230">
        <v>0.75761794706114605</v>
      </c>
      <c r="P230">
        <v>0.73280977714402495</v>
      </c>
      <c r="Q230">
        <v>2.3781976055107601E-4</v>
      </c>
      <c r="R230">
        <v>0.233411674810758</v>
      </c>
      <c r="S230">
        <v>0.32197601172269802</v>
      </c>
      <c r="T230">
        <v>0.57323493569400696</v>
      </c>
      <c r="U230">
        <v>8.2369870123650598E-3</v>
      </c>
      <c r="V230">
        <v>0.39687773332336301</v>
      </c>
      <c r="W230">
        <v>8.3168495110726701E-2</v>
      </c>
      <c r="X230">
        <v>0.153056157133235</v>
      </c>
      <c r="Y230">
        <v>0.51942801589235199</v>
      </c>
      <c r="Z230">
        <v>0.26994137708730997</v>
      </c>
      <c r="AA230">
        <v>0.24972841973517701</v>
      </c>
      <c r="AB230">
        <v>0.85686942524783205</v>
      </c>
      <c r="AC230" s="54">
        <v>1.4074076531812E-6</v>
      </c>
      <c r="AD230" t="s">
        <v>1031</v>
      </c>
      <c r="AE230" t="s">
        <v>1031</v>
      </c>
      <c r="AF230" t="s">
        <v>1027</v>
      </c>
      <c r="AG230">
        <v>-7.5235245288021599E-2</v>
      </c>
      <c r="AH230">
        <v>0.75257588464878999</v>
      </c>
      <c r="AI230">
        <v>-8.6687792114608503E-2</v>
      </c>
      <c r="AJ230">
        <v>0.71630431419406204</v>
      </c>
      <c r="AK230">
        <v>0.23788848271843699</v>
      </c>
      <c r="AL230">
        <v>0.31251327576877103</v>
      </c>
      <c r="AM230">
        <v>-0.117697572877953</v>
      </c>
      <c r="AN230">
        <v>0.62117117972351998</v>
      </c>
      <c r="AO230">
        <v>-0.325121897528939</v>
      </c>
      <c r="AP230">
        <v>0.16189954778038501</v>
      </c>
      <c r="AQ230">
        <v>0.334854883729022</v>
      </c>
      <c r="AR230">
        <v>0.14897971350743999</v>
      </c>
      <c r="AS230">
        <v>-2.5837022204685499E-2</v>
      </c>
      <c r="AT230">
        <v>0.913897197390941</v>
      </c>
      <c r="AU230">
        <v>4.4982260508905402E-3</v>
      </c>
      <c r="AV230">
        <v>0.984983615466129</v>
      </c>
      <c r="AW230">
        <v>-5.0989418178224402E-2</v>
      </c>
      <c r="AX230">
        <v>0.83094711610842897</v>
      </c>
      <c r="AY230">
        <v>0.79434672641307102</v>
      </c>
      <c r="AZ230" s="53">
        <v>2.8819493557389501E-5</v>
      </c>
      <c r="BA230">
        <v>0.65002409662488003</v>
      </c>
      <c r="BB230">
        <v>1.91875883111489E-3</v>
      </c>
      <c r="BC230">
        <v>0.32181588145276302</v>
      </c>
      <c r="BD230">
        <v>0.16645851870324099</v>
      </c>
      <c r="BE230">
        <v>-0.39901565849029402</v>
      </c>
      <c r="BF230" s="40">
        <v>8.13714993363788E-2</v>
      </c>
      <c r="BG230" t="s">
        <v>1034</v>
      </c>
      <c r="BH230" t="s">
        <v>1034</v>
      </c>
      <c r="BI230" t="s">
        <v>1027</v>
      </c>
      <c r="BJ230">
        <v>0.13007332757040299</v>
      </c>
      <c r="BK230">
        <v>0.584666582878689</v>
      </c>
      <c r="BL230">
        <v>7.8048512257581802E-3</v>
      </c>
      <c r="BM230">
        <v>0.97394796683318596</v>
      </c>
      <c r="BN230">
        <v>8.2535822601652195E-2</v>
      </c>
      <c r="BO230">
        <v>0.72939113777418696</v>
      </c>
      <c r="BP230">
        <v>0.44820195814184199</v>
      </c>
      <c r="BQ230">
        <v>4.74863858402544E-2</v>
      </c>
      <c r="BR230">
        <v>0.26058855938202502</v>
      </c>
      <c r="BS230">
        <v>0.26714606658083201</v>
      </c>
      <c r="BT230">
        <v>0.245486963710112</v>
      </c>
      <c r="BU230">
        <v>0.29684014421520299</v>
      </c>
      <c r="BV230">
        <v>5.6273476237143003E-2</v>
      </c>
      <c r="BW230">
        <v>0.81370861356020496</v>
      </c>
      <c r="BX230">
        <v>0.104227400774677</v>
      </c>
      <c r="BY230">
        <v>0.66189351048190503</v>
      </c>
      <c r="BZ230">
        <v>0.112312682569173</v>
      </c>
      <c r="CA230">
        <v>0.63733181538602002</v>
      </c>
      <c r="CB230">
        <v>0.90495135690362305</v>
      </c>
      <c r="CC230" s="53">
        <v>4.24062942782575E-8</v>
      </c>
      <c r="CD230">
        <v>-0.12310784928275099</v>
      </c>
      <c r="CE230">
        <v>0.60510086331681201</v>
      </c>
      <c r="CF230">
        <v>0.56083745606617597</v>
      </c>
      <c r="CG230">
        <v>1.0096911420832799E-2</v>
      </c>
      <c r="CH230">
        <v>0.30413958275050201</v>
      </c>
      <c r="CI230" s="40">
        <v>0.192329709506529</v>
      </c>
    </row>
    <row r="231" spans="1:87" x14ac:dyDescent="0.25">
      <c r="A231" t="s">
        <v>1034</v>
      </c>
      <c r="B231" t="s">
        <v>1034</v>
      </c>
      <c r="C231" t="s">
        <v>1027</v>
      </c>
      <c r="D231">
        <v>-6.3144083834401094E-2</v>
      </c>
      <c r="E231">
        <v>0.79141805445523805</v>
      </c>
      <c r="F231">
        <v>0.64634623724652296</v>
      </c>
      <c r="G231">
        <v>2.07571037465649E-3</v>
      </c>
      <c r="H231">
        <v>0.538484142092161</v>
      </c>
      <c r="I231">
        <v>1.43056154163325E-2</v>
      </c>
      <c r="J231">
        <v>0.55181689793554201</v>
      </c>
      <c r="K231">
        <v>1.16538472596387E-2</v>
      </c>
      <c r="L231">
        <v>4.9558099409424697E-2</v>
      </c>
      <c r="M231">
        <v>0.83562975805197104</v>
      </c>
      <c r="N231">
        <v>-0.33483209752777598</v>
      </c>
      <c r="O231">
        <v>0.14900909359019701</v>
      </c>
      <c r="P231">
        <v>0.73323627363817601</v>
      </c>
      <c r="Q231">
        <v>2.3482963198652001E-4</v>
      </c>
      <c r="R231">
        <v>-0.113796023727293</v>
      </c>
      <c r="S231">
        <v>0.63286400134279397</v>
      </c>
      <c r="T231">
        <v>0.54670499618870105</v>
      </c>
      <c r="U231">
        <v>1.26189706007893E-2</v>
      </c>
      <c r="V231">
        <v>0.33608539518154301</v>
      </c>
      <c r="W231">
        <v>0.147399109638163</v>
      </c>
      <c r="X231">
        <v>0.19638726157869099</v>
      </c>
      <c r="Y231">
        <v>0.40662592922579899</v>
      </c>
      <c r="Z231">
        <v>0.34629889162761601</v>
      </c>
      <c r="AA231">
        <v>0.13472991509954599</v>
      </c>
      <c r="AB231">
        <v>0.95670581994120796</v>
      </c>
      <c r="AC231" s="54">
        <v>4.3361336412299402E-11</v>
      </c>
      <c r="AD231" t="s">
        <v>1029</v>
      </c>
      <c r="AE231" t="s">
        <v>1029</v>
      </c>
      <c r="AF231" t="s">
        <v>1027</v>
      </c>
      <c r="AG231">
        <v>6.9711151733178697E-2</v>
      </c>
      <c r="AH231">
        <v>0.77025675589475695</v>
      </c>
      <c r="AI231">
        <v>1.43838083096591E-2</v>
      </c>
      <c r="AJ231">
        <v>0.95200656277736095</v>
      </c>
      <c r="AK231">
        <v>0.45622145237042</v>
      </c>
      <c r="AL231">
        <v>4.31920422503283E-2</v>
      </c>
      <c r="AM231">
        <v>0.14484600574199299</v>
      </c>
      <c r="AN231">
        <v>0.542333189286345</v>
      </c>
      <c r="AO231">
        <v>-0.173908085103543</v>
      </c>
      <c r="AP231">
        <v>0.46338859082625</v>
      </c>
      <c r="AQ231">
        <v>0.47350610921559599</v>
      </c>
      <c r="AR231">
        <v>3.4957938337534598E-2</v>
      </c>
      <c r="AS231">
        <v>0.16076294356270401</v>
      </c>
      <c r="AT231">
        <v>0.49835153645236402</v>
      </c>
      <c r="AU231">
        <v>0.30671401291651901</v>
      </c>
      <c r="AV231">
        <v>0.18840331473920199</v>
      </c>
      <c r="AW231">
        <v>8.1820267958547504E-3</v>
      </c>
      <c r="AX231">
        <v>0.97268942095788902</v>
      </c>
      <c r="AY231">
        <v>0.868653657814345</v>
      </c>
      <c r="AZ231" s="53">
        <v>6.7940180981102304E-7</v>
      </c>
      <c r="BA231">
        <v>0.65866345757184896</v>
      </c>
      <c r="BB231">
        <v>1.58873255750171E-3</v>
      </c>
      <c r="BC231">
        <v>0.47629209689054702</v>
      </c>
      <c r="BD231">
        <v>3.37540776590377E-2</v>
      </c>
      <c r="BE231">
        <v>-0.183849732530322</v>
      </c>
      <c r="BF231" s="40">
        <v>0.43780265794620099</v>
      </c>
      <c r="BG231" t="s">
        <v>1028</v>
      </c>
      <c r="BH231" t="s">
        <v>1028</v>
      </c>
      <c r="BI231" t="s">
        <v>1027</v>
      </c>
      <c r="BJ231">
        <v>7.3635096697361999E-2</v>
      </c>
      <c r="BK231">
        <v>0.75768568156763805</v>
      </c>
      <c r="BL231">
        <v>-0.14101996657625099</v>
      </c>
      <c r="BM231">
        <v>0.55316193778372902</v>
      </c>
      <c r="BN231">
        <v>-2.1410623610769002E-2</v>
      </c>
      <c r="BO231">
        <v>0.92860855993203795</v>
      </c>
      <c r="BP231">
        <v>0.23719597612658899</v>
      </c>
      <c r="BQ231">
        <v>0.313965982687747</v>
      </c>
      <c r="BR231">
        <v>0.117817748292724</v>
      </c>
      <c r="BS231">
        <v>0.62081238374043801</v>
      </c>
      <c r="BT231">
        <v>3.66752615319118E-2</v>
      </c>
      <c r="BU231">
        <v>0.87799865796631704</v>
      </c>
      <c r="BV231">
        <v>-6.1701967611178903E-2</v>
      </c>
      <c r="BW231">
        <v>0.79608446010821998</v>
      </c>
      <c r="BX231">
        <v>8.8375400759064096E-2</v>
      </c>
      <c r="BY231">
        <v>0.71100650533674403</v>
      </c>
      <c r="BZ231">
        <v>0.29483603508289202</v>
      </c>
      <c r="CA231">
        <v>0.20697539916520299</v>
      </c>
      <c r="CB231">
        <v>0.84867513553468799</v>
      </c>
      <c r="CC231" s="53">
        <v>2.25100458994788E-6</v>
      </c>
      <c r="CD231">
        <v>-0.34797696790183102</v>
      </c>
      <c r="CE231">
        <v>0.13272438999626501</v>
      </c>
      <c r="CF231">
        <v>0.13521393799271</v>
      </c>
      <c r="CG231">
        <v>0.56977697482301404</v>
      </c>
      <c r="CH231">
        <v>-4.0652484837716302E-2</v>
      </c>
      <c r="CI231" s="40">
        <v>0.86487891462092703</v>
      </c>
    </row>
    <row r="232" spans="1:87" x14ac:dyDescent="0.25">
      <c r="A232" t="s">
        <v>1035</v>
      </c>
      <c r="B232" t="s">
        <v>1035</v>
      </c>
      <c r="C232" t="s">
        <v>1027</v>
      </c>
      <c r="D232">
        <v>-3.9715071991365099E-2</v>
      </c>
      <c r="E232">
        <v>0.867968238827865</v>
      </c>
      <c r="F232">
        <v>0.48430772915098702</v>
      </c>
      <c r="G232">
        <v>3.0470232515790001E-2</v>
      </c>
      <c r="H232">
        <v>0.502996970391413</v>
      </c>
      <c r="I232">
        <v>2.3783792645367001E-2</v>
      </c>
      <c r="J232">
        <v>0.46943380627696601</v>
      </c>
      <c r="K232">
        <v>3.6777533477422998E-2</v>
      </c>
      <c r="L232">
        <v>0.121856532430589</v>
      </c>
      <c r="M232">
        <v>0.60880253295491205</v>
      </c>
      <c r="N232">
        <v>-0.14414492474829901</v>
      </c>
      <c r="O232">
        <v>0.54431018972956902</v>
      </c>
      <c r="P232">
        <v>0.80903299029214804</v>
      </c>
      <c r="Q232" s="53">
        <v>1.5671191735463999E-5</v>
      </c>
      <c r="R232">
        <v>-0.21397930059190301</v>
      </c>
      <c r="S232">
        <v>0.36499764907908799</v>
      </c>
      <c r="T232">
        <v>0.64164952121989705</v>
      </c>
      <c r="U232">
        <v>2.2916189457738699E-3</v>
      </c>
      <c r="V232">
        <v>0.50487461611232498</v>
      </c>
      <c r="W232">
        <v>2.31821981678841E-2</v>
      </c>
      <c r="X232">
        <v>4.2826602307475301E-2</v>
      </c>
      <c r="Y232">
        <v>0.85772125666527999</v>
      </c>
      <c r="Z232">
        <v>0.13101369245889399</v>
      </c>
      <c r="AA232">
        <v>0.58193052787494803</v>
      </c>
      <c r="AB232">
        <v>0.94456866477437995</v>
      </c>
      <c r="AC232" s="54">
        <v>3.8340711003640698E-10</v>
      </c>
      <c r="AD232" t="s">
        <v>1032</v>
      </c>
      <c r="AE232" t="s">
        <v>1032</v>
      </c>
      <c r="AF232" t="s">
        <v>1027</v>
      </c>
      <c r="AG232">
        <v>6.2529517313675106E-2</v>
      </c>
      <c r="AH232">
        <v>0.79340584586632901</v>
      </c>
      <c r="AI232">
        <v>-1.30257022886556E-2</v>
      </c>
      <c r="AJ232">
        <v>0.95653374591839202</v>
      </c>
      <c r="AK232">
        <v>0.33893684686666897</v>
      </c>
      <c r="AL232">
        <v>0.143781483923245</v>
      </c>
      <c r="AM232">
        <v>-4.0079025750473E-2</v>
      </c>
      <c r="AN232">
        <v>0.866768576801344</v>
      </c>
      <c r="AO232">
        <v>0.241407273632194</v>
      </c>
      <c r="AP232">
        <v>0.30519438493640899</v>
      </c>
      <c r="AQ232">
        <v>0.65829880075312797</v>
      </c>
      <c r="AR232">
        <v>1.6016279468329599E-3</v>
      </c>
      <c r="AS232">
        <v>0.46728554003846101</v>
      </c>
      <c r="AT232">
        <v>3.7766641176270897E-2</v>
      </c>
      <c r="AU232">
        <v>0.19474379935080699</v>
      </c>
      <c r="AV232">
        <v>0.41064216647363799</v>
      </c>
      <c r="AW232">
        <v>0.35303084225841302</v>
      </c>
      <c r="AX232">
        <v>0.12681205290664399</v>
      </c>
      <c r="AY232">
        <v>0.88180973375588101</v>
      </c>
      <c r="AZ232" s="53">
        <v>2.7624421075655698E-7</v>
      </c>
      <c r="BA232">
        <v>0.39365787139943997</v>
      </c>
      <c r="BB232">
        <v>8.5930063280975702E-2</v>
      </c>
      <c r="BC232">
        <v>0.48020905901910399</v>
      </c>
      <c r="BD232">
        <v>3.21165247722804E-2</v>
      </c>
      <c r="BE232">
        <v>-0.108778903573437</v>
      </c>
      <c r="BF232" s="40">
        <v>0.64802394993452195</v>
      </c>
      <c r="BG232" t="s">
        <v>1031</v>
      </c>
      <c r="BH232" t="s">
        <v>1031</v>
      </c>
      <c r="BI232" t="s">
        <v>1027</v>
      </c>
      <c r="BJ232">
        <v>-5.4778357709335403E-2</v>
      </c>
      <c r="BK232">
        <v>0.81857822277927905</v>
      </c>
      <c r="BL232">
        <v>-9.8362147452013798E-2</v>
      </c>
      <c r="BM232">
        <v>0.67992337540074299</v>
      </c>
      <c r="BN232">
        <v>8.68340770721855E-3</v>
      </c>
      <c r="BO232">
        <v>0.97101652786653103</v>
      </c>
      <c r="BP232">
        <v>0.43702556731367997</v>
      </c>
      <c r="BQ232">
        <v>5.4008794843345601E-2</v>
      </c>
      <c r="BR232">
        <v>0.23342250695092001</v>
      </c>
      <c r="BS232">
        <v>0.32195291158525202</v>
      </c>
      <c r="BT232">
        <v>-4.2342204055336397E-2</v>
      </c>
      <c r="BU232">
        <v>0.859315093329725</v>
      </c>
      <c r="BV232">
        <v>-4.1781069545238601E-2</v>
      </c>
      <c r="BW232">
        <v>0.86116207343861895</v>
      </c>
      <c r="BX232">
        <v>0.23080791337568399</v>
      </c>
      <c r="BY232">
        <v>0.327557327735155</v>
      </c>
      <c r="BZ232">
        <v>0.40222088002476197</v>
      </c>
      <c r="CA232">
        <v>7.8731536361992802E-2</v>
      </c>
      <c r="CB232">
        <v>0.82813216349230201</v>
      </c>
      <c r="CC232" s="53">
        <v>6.5390175747557897E-6</v>
      </c>
      <c r="CD232">
        <v>-0.34371014036858699</v>
      </c>
      <c r="CE232">
        <v>0.13786562740271199</v>
      </c>
      <c r="CF232">
        <v>0.13546595461656799</v>
      </c>
      <c r="CG232">
        <v>0.56905129136142396</v>
      </c>
      <c r="CH232">
        <v>8.0963931960192095E-2</v>
      </c>
      <c r="CI232" s="40">
        <v>0.73436475101895904</v>
      </c>
    </row>
    <row r="233" spans="1:87" x14ac:dyDescent="0.25">
      <c r="A233" t="s">
        <v>1036</v>
      </c>
      <c r="B233" t="s">
        <v>1036</v>
      </c>
      <c r="C233" t="s">
        <v>1027</v>
      </c>
      <c r="D233">
        <v>2.8098429179387499E-2</v>
      </c>
      <c r="E233">
        <v>0.90639139501959098</v>
      </c>
      <c r="F233">
        <v>0.53057108043103696</v>
      </c>
      <c r="G233">
        <v>1.6096047612918399E-2</v>
      </c>
      <c r="H233">
        <v>0.42384004832206501</v>
      </c>
      <c r="I233">
        <v>6.2557081274929496E-2</v>
      </c>
      <c r="J233">
        <v>0.43584118640936897</v>
      </c>
      <c r="K233">
        <v>5.4738061072750199E-2</v>
      </c>
      <c r="L233">
        <v>0.120737700671509</v>
      </c>
      <c r="M233">
        <v>0.61212005706313699</v>
      </c>
      <c r="N233">
        <v>-0.139352020320055</v>
      </c>
      <c r="O233">
        <v>0.55791278142530598</v>
      </c>
      <c r="P233">
        <v>0.78708510122355102</v>
      </c>
      <c r="Q233" s="53">
        <v>3.8273035943358103E-5</v>
      </c>
      <c r="R233">
        <v>-9.1947296341526097E-2</v>
      </c>
      <c r="S233">
        <v>0.69983570483146895</v>
      </c>
      <c r="T233">
        <v>0.54669695524588502</v>
      </c>
      <c r="U233">
        <v>1.2620538014572301E-2</v>
      </c>
      <c r="V233">
        <v>0.44232051971281799</v>
      </c>
      <c r="W233">
        <v>5.08386696966261E-2</v>
      </c>
      <c r="X233">
        <v>6.5383267395849307E-2</v>
      </c>
      <c r="Y233">
        <v>0.78418606661355295</v>
      </c>
      <c r="Z233">
        <v>0.13126368182386799</v>
      </c>
      <c r="AA233">
        <v>0.58120408814363</v>
      </c>
      <c r="AB233">
        <v>0.98362020777914505</v>
      </c>
      <c r="AC233" s="54">
        <v>7.5966702801053196E-15</v>
      </c>
      <c r="AD233" t="s">
        <v>1033</v>
      </c>
      <c r="AE233" t="s">
        <v>1033</v>
      </c>
      <c r="AF233" t="s">
        <v>1027</v>
      </c>
      <c r="AG233">
        <v>4.1894020067360101E-2</v>
      </c>
      <c r="AH233">
        <v>0.86079023951898603</v>
      </c>
      <c r="AI233">
        <v>0.12213848914592899</v>
      </c>
      <c r="AJ233">
        <v>0.60796763944218601</v>
      </c>
      <c r="AK233">
        <v>0.24319666027984199</v>
      </c>
      <c r="AL233">
        <v>0.30151277081948502</v>
      </c>
      <c r="AM233">
        <v>0.209992301818169</v>
      </c>
      <c r="AN233">
        <v>0.37421157240418901</v>
      </c>
      <c r="AO233">
        <v>0.14460933186455399</v>
      </c>
      <c r="AP233">
        <v>0.54300022743522902</v>
      </c>
      <c r="AQ233">
        <v>0.64917295163889899</v>
      </c>
      <c r="AR233">
        <v>1.9541673627664099E-3</v>
      </c>
      <c r="AS233">
        <v>0.58026260993846601</v>
      </c>
      <c r="AT233">
        <v>7.3136227672763203E-3</v>
      </c>
      <c r="AU233">
        <v>0.408400583438156</v>
      </c>
      <c r="AV233">
        <v>7.3822027366724302E-2</v>
      </c>
      <c r="AW233">
        <v>0.40027828175890601</v>
      </c>
      <c r="AX233">
        <v>8.0323830659184095E-2</v>
      </c>
      <c r="AY233">
        <v>0.87493776091184505</v>
      </c>
      <c r="AZ233" s="53">
        <v>4.4758747600389201E-7</v>
      </c>
      <c r="BA233">
        <v>0.319873029467513</v>
      </c>
      <c r="BB233">
        <v>0.16917843423161999</v>
      </c>
      <c r="BC233">
        <v>0.434367431436195</v>
      </c>
      <c r="BD233">
        <v>5.5655946395006602E-2</v>
      </c>
      <c r="BE233">
        <v>0.120260743586569</v>
      </c>
      <c r="BF233" s="40">
        <v>0.61353653262857</v>
      </c>
      <c r="BG233" t="s">
        <v>1035</v>
      </c>
      <c r="BH233" t="s">
        <v>1035</v>
      </c>
      <c r="BI233" t="s">
        <v>1027</v>
      </c>
      <c r="BJ233">
        <v>-3.7144106333312998E-2</v>
      </c>
      <c r="BK233">
        <v>0.87645041130566403</v>
      </c>
      <c r="BL233">
        <v>0.123543212217522</v>
      </c>
      <c r="BM233">
        <v>0.60381513012576304</v>
      </c>
      <c r="BN233">
        <v>5.1655614260486003E-2</v>
      </c>
      <c r="BO233">
        <v>0.82876947674342005</v>
      </c>
      <c r="BP233">
        <v>0.40710604077324503</v>
      </c>
      <c r="BQ233">
        <v>7.4831044489673995E-2</v>
      </c>
      <c r="BR233">
        <v>0.268578951539785</v>
      </c>
      <c r="BS233">
        <v>0.25221938594434101</v>
      </c>
      <c r="BT233">
        <v>0.13298709282294</v>
      </c>
      <c r="BU233">
        <v>0.57620664512789099</v>
      </c>
      <c r="BV233">
        <v>-0.121928221814445</v>
      </c>
      <c r="BW233">
        <v>0.60859021147149595</v>
      </c>
      <c r="BX233">
        <v>0.183925542053685</v>
      </c>
      <c r="BY233">
        <v>0.43761045730130999</v>
      </c>
      <c r="BZ233">
        <v>0.298721064904585</v>
      </c>
      <c r="CA233">
        <v>0.20077232458637001</v>
      </c>
      <c r="CB233">
        <v>0.81085178746689501</v>
      </c>
      <c r="CC233" s="53">
        <v>1.44804886034211E-5</v>
      </c>
      <c r="CD233">
        <v>-0.42104093036929002</v>
      </c>
      <c r="CE233">
        <v>6.4496274736846701E-2</v>
      </c>
      <c r="CF233">
        <v>0.310960352088197</v>
      </c>
      <c r="CG233">
        <v>0.18204571927121199</v>
      </c>
      <c r="CH233">
        <v>-1.14578566743025E-2</v>
      </c>
      <c r="CI233" s="40">
        <v>0.96176167169200999</v>
      </c>
    </row>
    <row r="234" spans="1:87" x14ac:dyDescent="0.25">
      <c r="A234" t="s">
        <v>1037</v>
      </c>
      <c r="B234" t="s">
        <v>1037</v>
      </c>
      <c r="C234" t="s">
        <v>1038</v>
      </c>
      <c r="D234">
        <v>0.54271922571871301</v>
      </c>
      <c r="E234">
        <v>1.34154253499777E-2</v>
      </c>
      <c r="F234">
        <v>-2.4787296743823701E-2</v>
      </c>
      <c r="G234">
        <v>0.91738374981993298</v>
      </c>
      <c r="H234">
        <v>-0.31955276759576201</v>
      </c>
      <c r="I234">
        <v>0.16962969375366499</v>
      </c>
      <c r="J234">
        <v>-0.14210862232769</v>
      </c>
      <c r="K234">
        <v>0.55007090893949295</v>
      </c>
      <c r="L234">
        <v>-0.20500367834567601</v>
      </c>
      <c r="M234">
        <v>0.38592326831721302</v>
      </c>
      <c r="N234">
        <v>-0.124458038644116</v>
      </c>
      <c r="O234">
        <v>0.60111708730035496</v>
      </c>
      <c r="P234">
        <v>7.3099867434850297E-3</v>
      </c>
      <c r="Q234">
        <v>0.97559930230229697</v>
      </c>
      <c r="R234">
        <v>-6.3124303756878206E-2</v>
      </c>
      <c r="S234">
        <v>0.79148201311092103</v>
      </c>
      <c r="T234">
        <v>9.2696120384587896E-2</v>
      </c>
      <c r="U234">
        <v>0.69750124028723304</v>
      </c>
      <c r="V234">
        <v>0.70358379669386095</v>
      </c>
      <c r="W234">
        <v>5.3740900342074598E-4</v>
      </c>
      <c r="X234">
        <v>-1.75239475437548E-2</v>
      </c>
      <c r="Y234">
        <v>0.94154469636657601</v>
      </c>
      <c r="Z234">
        <v>-1.7306055273259E-2</v>
      </c>
      <c r="AA234">
        <v>0.94227036019880495</v>
      </c>
      <c r="AB234">
        <v>0.34673359053557401</v>
      </c>
      <c r="AC234" s="40">
        <v>0.13420835146895399</v>
      </c>
      <c r="AD234" t="s">
        <v>1049</v>
      </c>
      <c r="AE234" t="s">
        <v>1049</v>
      </c>
      <c r="AF234" t="s">
        <v>1038</v>
      </c>
      <c r="AG234">
        <v>-0.91051166821613805</v>
      </c>
      <c r="AH234" s="53">
        <v>2.5168371594754901E-8</v>
      </c>
      <c r="AI234">
        <v>-0.45158980712449298</v>
      </c>
      <c r="AJ234">
        <v>4.5633980974772399E-2</v>
      </c>
      <c r="AK234">
        <v>-0.17401715153796599</v>
      </c>
      <c r="AL234">
        <v>0.46310383644944902</v>
      </c>
      <c r="AM234">
        <v>0.20884704353984901</v>
      </c>
      <c r="AN234">
        <v>0.37688233380062303</v>
      </c>
      <c r="AO234">
        <v>-0.43172827636206801</v>
      </c>
      <c r="AP234">
        <v>5.7328864799639702E-2</v>
      </c>
      <c r="AQ234">
        <v>0.42735026456324898</v>
      </c>
      <c r="AR234">
        <v>6.0187863514939703E-2</v>
      </c>
      <c r="AS234">
        <v>-0.21376851685772499</v>
      </c>
      <c r="AT234">
        <v>0.36548149928005502</v>
      </c>
      <c r="AU234">
        <v>-0.13044358027627601</v>
      </c>
      <c r="AV234">
        <v>0.58358865528510495</v>
      </c>
      <c r="AW234">
        <v>0.18542309993269299</v>
      </c>
      <c r="AX234">
        <v>0.43382279214337499</v>
      </c>
      <c r="AY234">
        <v>2.1266761185440399E-4</v>
      </c>
      <c r="AZ234">
        <v>0.99929001554587005</v>
      </c>
      <c r="BA234">
        <v>0.29338223120631501</v>
      </c>
      <c r="BB234">
        <v>0.209328937621272</v>
      </c>
      <c r="BC234">
        <v>0.20488487302872199</v>
      </c>
      <c r="BD234">
        <v>0.386204652490376</v>
      </c>
      <c r="BE234">
        <v>3.6581466416572797E-2</v>
      </c>
      <c r="BF234" s="40">
        <v>0.87830844504747296</v>
      </c>
      <c r="BG234" t="s">
        <v>1070</v>
      </c>
      <c r="BH234" t="s">
        <v>1070</v>
      </c>
      <c r="BI234" t="s">
        <v>1038</v>
      </c>
      <c r="BJ234">
        <v>0.40822255108877298</v>
      </c>
      <c r="BK234">
        <v>7.3960186972202094E-2</v>
      </c>
      <c r="BL234">
        <v>-0.62214280775449904</v>
      </c>
      <c r="BM234">
        <v>3.3996587169258302E-3</v>
      </c>
      <c r="BN234">
        <v>-0.42917100714580297</v>
      </c>
      <c r="BO234">
        <v>5.89860333596973E-2</v>
      </c>
      <c r="BP234">
        <v>-0.27526634461571597</v>
      </c>
      <c r="BQ234">
        <v>0.24014369985827499</v>
      </c>
      <c r="BR234">
        <v>-0.11688321951760799</v>
      </c>
      <c r="BS234">
        <v>0.62360468119610801</v>
      </c>
      <c r="BT234">
        <v>-0.14019140851776599</v>
      </c>
      <c r="BU234">
        <v>0.55551966958671695</v>
      </c>
      <c r="BV234">
        <v>0.17521430784928099</v>
      </c>
      <c r="BW234">
        <v>0.45998412690979701</v>
      </c>
      <c r="BX234">
        <v>0.13496997661169999</v>
      </c>
      <c r="BY234">
        <v>0.57047984718163502</v>
      </c>
      <c r="BZ234">
        <v>0.48379788967695603</v>
      </c>
      <c r="CA234">
        <v>3.0671335343434001E-2</v>
      </c>
      <c r="CB234">
        <v>4.9143872311361601E-2</v>
      </c>
      <c r="CC234">
        <v>0.83698592704972596</v>
      </c>
      <c r="CD234">
        <v>-0.42453747961666</v>
      </c>
      <c r="CE234">
        <v>6.2080835817104697E-2</v>
      </c>
      <c r="CF234">
        <v>-0.42843631378083002</v>
      </c>
      <c r="CG234">
        <v>5.94687784064463E-2</v>
      </c>
      <c r="CH234">
        <v>-0.33640136129020398</v>
      </c>
      <c r="CI234" s="40">
        <v>0.146995144835213</v>
      </c>
    </row>
    <row r="235" spans="1:87" x14ac:dyDescent="0.25">
      <c r="A235" t="s">
        <v>1039</v>
      </c>
      <c r="B235" t="s">
        <v>1039</v>
      </c>
      <c r="C235" t="s">
        <v>1038</v>
      </c>
      <c r="D235">
        <v>0.45323717820185899</v>
      </c>
      <c r="E235">
        <v>4.4753569585491398E-2</v>
      </c>
      <c r="F235">
        <v>0.14325755674871299</v>
      </c>
      <c r="G235">
        <v>0.54681719006830898</v>
      </c>
      <c r="H235">
        <v>-2.8955910726356601E-2</v>
      </c>
      <c r="I235">
        <v>0.90354730374536596</v>
      </c>
      <c r="J235">
        <v>5.0844857976562297E-2</v>
      </c>
      <c r="K235">
        <v>0.83141980687867101</v>
      </c>
      <c r="L235">
        <v>-0.124829056268141</v>
      </c>
      <c r="M235">
        <v>0.60002428723495305</v>
      </c>
      <c r="N235">
        <v>-0.33288852983106498</v>
      </c>
      <c r="O235">
        <v>0.15152998080612601</v>
      </c>
      <c r="P235">
        <v>0.21527614179110099</v>
      </c>
      <c r="Q235">
        <v>0.36202882663345498</v>
      </c>
      <c r="R235">
        <v>-0.23633852168574199</v>
      </c>
      <c r="S235">
        <v>0.31577032256378001</v>
      </c>
      <c r="T235">
        <v>0.28756296220688099</v>
      </c>
      <c r="U235">
        <v>0.21892654009365101</v>
      </c>
      <c r="V235">
        <v>0.64298447670971803</v>
      </c>
      <c r="W235">
        <v>2.22842661239521E-3</v>
      </c>
      <c r="X235">
        <v>6.67776600420526E-2</v>
      </c>
      <c r="Y235">
        <v>0.77969108777052398</v>
      </c>
      <c r="Z235">
        <v>8.0147048439928203E-2</v>
      </c>
      <c r="AA235">
        <v>0.736953490105688</v>
      </c>
      <c r="AB235">
        <v>0.54550222355586298</v>
      </c>
      <c r="AC235" s="40">
        <v>1.28551796944466E-2</v>
      </c>
      <c r="AD235" t="s">
        <v>1041</v>
      </c>
      <c r="AE235" t="s">
        <v>1041</v>
      </c>
      <c r="AF235" t="s">
        <v>1038</v>
      </c>
      <c r="AG235">
        <v>-0.82816934984164603</v>
      </c>
      <c r="AH235" s="53">
        <v>6.5272358691527899E-6</v>
      </c>
      <c r="AI235">
        <v>-0.36548644529683599</v>
      </c>
      <c r="AJ235">
        <v>0.113044822223278</v>
      </c>
      <c r="AK235">
        <v>-0.220012723760001</v>
      </c>
      <c r="AL235">
        <v>0.351303566327068</v>
      </c>
      <c r="AM235">
        <v>0.262278309534688</v>
      </c>
      <c r="AN235">
        <v>0.26394420976420002</v>
      </c>
      <c r="AO235">
        <v>-0.59690990182339498</v>
      </c>
      <c r="AP235">
        <v>5.46011045700089E-3</v>
      </c>
      <c r="AQ235">
        <v>0.166336719554811</v>
      </c>
      <c r="AR235">
        <v>0.48337222513088601</v>
      </c>
      <c r="AS235">
        <v>-0.42095696058403997</v>
      </c>
      <c r="AT235">
        <v>6.4555139509069895E-2</v>
      </c>
      <c r="AU235">
        <v>2.11133472308625E-2</v>
      </c>
      <c r="AV235">
        <v>0.92959742469528295</v>
      </c>
      <c r="AW235">
        <v>-9.9162662053668693E-2</v>
      </c>
      <c r="AX235">
        <v>0.677452440154929</v>
      </c>
      <c r="AY235">
        <v>-6.75516911406812E-2</v>
      </c>
      <c r="AZ235">
        <v>0.77719880576677003</v>
      </c>
      <c r="BA235">
        <v>0.20994479008912201</v>
      </c>
      <c r="BB235">
        <v>0.37432215736747099</v>
      </c>
      <c r="BC235">
        <v>0.20307092942464</v>
      </c>
      <c r="BD235">
        <v>0.39051507706306499</v>
      </c>
      <c r="BE235">
        <v>3.3000698606852702E-2</v>
      </c>
      <c r="BF235" s="40">
        <v>0.89014736460202004</v>
      </c>
      <c r="BG235" t="s">
        <v>1047</v>
      </c>
      <c r="BH235" t="s">
        <v>1047</v>
      </c>
      <c r="BI235" t="s">
        <v>1038</v>
      </c>
      <c r="BJ235">
        <v>0.37106944245643603</v>
      </c>
      <c r="BK235">
        <v>0.107236771887501</v>
      </c>
      <c r="BL235">
        <v>-0.4506498122316</v>
      </c>
      <c r="BM235">
        <v>4.6142281409776699E-2</v>
      </c>
      <c r="BN235">
        <v>-0.48178436762784199</v>
      </c>
      <c r="BO235">
        <v>3.1475743499375299E-2</v>
      </c>
      <c r="BP235">
        <v>1.8098115273378599E-2</v>
      </c>
      <c r="BQ235">
        <v>0.93963271406516002</v>
      </c>
      <c r="BR235">
        <v>3.52308689411506E-2</v>
      </c>
      <c r="BS235">
        <v>0.88277107358914497</v>
      </c>
      <c r="BT235">
        <v>-0.44155809092446502</v>
      </c>
      <c r="BU235">
        <v>5.1286150748964199E-2</v>
      </c>
      <c r="BV235">
        <v>0.15958224056319001</v>
      </c>
      <c r="BW235">
        <v>0.50155329888808797</v>
      </c>
      <c r="BX235">
        <v>0.357502954879372</v>
      </c>
      <c r="BY235">
        <v>0.12173857893324</v>
      </c>
      <c r="BZ235">
        <v>0.77823877645212203</v>
      </c>
      <c r="CA235" s="53">
        <v>5.3310799992460402E-5</v>
      </c>
      <c r="CB235">
        <v>0.115321420286285</v>
      </c>
      <c r="CC235">
        <v>0.62828225019578698</v>
      </c>
      <c r="CD235">
        <v>-0.27164543621396198</v>
      </c>
      <c r="CE235">
        <v>0.24663501594964801</v>
      </c>
      <c r="CF235">
        <v>-0.177475863227747</v>
      </c>
      <c r="CG235">
        <v>0.45412012349043401</v>
      </c>
      <c r="CH235">
        <v>-0.19118409649078</v>
      </c>
      <c r="CI235" s="40">
        <v>0.419414630178231</v>
      </c>
    </row>
    <row r="236" spans="1:87" x14ac:dyDescent="0.25">
      <c r="A236" t="s">
        <v>1040</v>
      </c>
      <c r="B236" t="s">
        <v>1040</v>
      </c>
      <c r="C236" t="s">
        <v>1038</v>
      </c>
      <c r="D236">
        <v>-0.44805266934364801</v>
      </c>
      <c r="E236">
        <v>4.7569321239786501E-2</v>
      </c>
      <c r="F236">
        <v>0.39815389741735902</v>
      </c>
      <c r="G236">
        <v>8.2092342088062195E-2</v>
      </c>
      <c r="H236">
        <v>0.66278106819591798</v>
      </c>
      <c r="I236">
        <v>1.44906434969E-3</v>
      </c>
      <c r="J236">
        <v>0.38501194829266</v>
      </c>
      <c r="K236">
        <v>9.3679632011923003E-2</v>
      </c>
      <c r="L236">
        <v>0.28413585203832697</v>
      </c>
      <c r="M236">
        <v>0.22471170567111801</v>
      </c>
      <c r="N236">
        <v>0.130889332112718</v>
      </c>
      <c r="O236">
        <v>0.58229204877289598</v>
      </c>
      <c r="P236">
        <v>0.68844789795389305</v>
      </c>
      <c r="Q236">
        <v>7.9055084621121395E-4</v>
      </c>
      <c r="R236">
        <v>0.137873887575332</v>
      </c>
      <c r="S236">
        <v>0.56213806792360299</v>
      </c>
      <c r="T236">
        <v>0.36073613935759502</v>
      </c>
      <c r="U236">
        <v>0.118162070736665</v>
      </c>
      <c r="V236">
        <v>0.243265190961617</v>
      </c>
      <c r="W236">
        <v>0.30137231037536799</v>
      </c>
      <c r="X236">
        <v>0.235840522239707</v>
      </c>
      <c r="Y236">
        <v>0.31682111156974102</v>
      </c>
      <c r="Z236">
        <v>0.115643416436661</v>
      </c>
      <c r="AA236">
        <v>0.62731675128603404</v>
      </c>
      <c r="AB236">
        <v>0.36619732061235499</v>
      </c>
      <c r="AC236" s="40">
        <v>0.112292982925788</v>
      </c>
      <c r="AD236" t="s">
        <v>1067</v>
      </c>
      <c r="AE236" t="s">
        <v>1067</v>
      </c>
      <c r="AF236" t="s">
        <v>1038</v>
      </c>
      <c r="AG236">
        <v>-0.81739661045471301</v>
      </c>
      <c r="AH236" s="53">
        <v>1.0820001499363399E-5</v>
      </c>
      <c r="AI236">
        <v>-0.34166342073894301</v>
      </c>
      <c r="AJ236">
        <v>0.14038089221812999</v>
      </c>
      <c r="AK236">
        <v>-0.244397606672386</v>
      </c>
      <c r="AL236">
        <v>0.29905707780143598</v>
      </c>
      <c r="AM236">
        <v>0.204497040078394</v>
      </c>
      <c r="AN236">
        <v>0.387124010770937</v>
      </c>
      <c r="AO236">
        <v>-0.67716747977676595</v>
      </c>
      <c r="AP236">
        <v>1.0391526355377201E-3</v>
      </c>
      <c r="AQ236">
        <v>0.179471266404122</v>
      </c>
      <c r="AR236">
        <v>0.44897840071957001</v>
      </c>
      <c r="AS236">
        <v>-0.41087316129414397</v>
      </c>
      <c r="AT236">
        <v>7.19230788119785E-2</v>
      </c>
      <c r="AU236">
        <v>-6.7104509942082904E-2</v>
      </c>
      <c r="AV236">
        <v>0.77863841858406502</v>
      </c>
      <c r="AW236">
        <v>-8.8826195438079805E-2</v>
      </c>
      <c r="AX236">
        <v>0.70959349738883304</v>
      </c>
      <c r="AY236">
        <v>-8.3580217343200397E-2</v>
      </c>
      <c r="AZ236">
        <v>0.72609230303939198</v>
      </c>
      <c r="BA236">
        <v>0.30022480088961601</v>
      </c>
      <c r="BB236">
        <v>0.198405006213934</v>
      </c>
      <c r="BC236">
        <v>0.132062255091662</v>
      </c>
      <c r="BD236">
        <v>0.57888613003997003</v>
      </c>
      <c r="BE236">
        <v>1.0778977187185399E-2</v>
      </c>
      <c r="BF236" s="40">
        <v>0.96402584969668903</v>
      </c>
      <c r="BG236" t="s">
        <v>1041</v>
      </c>
      <c r="BH236" t="s">
        <v>1041</v>
      </c>
      <c r="BI236" t="s">
        <v>1038</v>
      </c>
      <c r="BJ236">
        <v>-0.37006695253607402</v>
      </c>
      <c r="BK236">
        <v>0.108263422395426</v>
      </c>
      <c r="BL236">
        <v>-7.86367186518276E-2</v>
      </c>
      <c r="BM236">
        <v>0.74174696327282796</v>
      </c>
      <c r="BN236">
        <v>-0.109850620478644</v>
      </c>
      <c r="BO236">
        <v>0.64477412689102098</v>
      </c>
      <c r="BP236">
        <v>6.2025027735402E-2</v>
      </c>
      <c r="BQ236">
        <v>0.79503851552511495</v>
      </c>
      <c r="BR236">
        <v>-5.8765438626099099E-2</v>
      </c>
      <c r="BS236">
        <v>0.80560696539545196</v>
      </c>
      <c r="BT236">
        <v>-0.30580786150905598</v>
      </c>
      <c r="BU236">
        <v>0.18977912054318199</v>
      </c>
      <c r="BV236">
        <v>8.7002038074917604E-2</v>
      </c>
      <c r="BW236">
        <v>0.71531686633484104</v>
      </c>
      <c r="BX236">
        <v>0.36612328020447299</v>
      </c>
      <c r="BY236">
        <v>0.112371121435933</v>
      </c>
      <c r="BZ236">
        <v>0.46235453764298801</v>
      </c>
      <c r="CA236">
        <v>4.0115091341859199E-2</v>
      </c>
      <c r="CB236">
        <v>-0.26201664135332697</v>
      </c>
      <c r="CC236">
        <v>0.264438447405553</v>
      </c>
      <c r="CD236">
        <v>-0.19338909637176299</v>
      </c>
      <c r="CE236">
        <v>0.41396886332647098</v>
      </c>
      <c r="CF236">
        <v>-0.32349182513487801</v>
      </c>
      <c r="CG236">
        <v>0.16413651741931601</v>
      </c>
      <c r="CH236">
        <v>-0.20888027116745</v>
      </c>
      <c r="CI236" s="40">
        <v>0.37680469548133899</v>
      </c>
    </row>
    <row r="237" spans="1:87" x14ac:dyDescent="0.25">
      <c r="A237" t="s">
        <v>1041</v>
      </c>
      <c r="B237" t="s">
        <v>1041</v>
      </c>
      <c r="C237" t="s">
        <v>1038</v>
      </c>
      <c r="D237">
        <v>-0.36759943327948702</v>
      </c>
      <c r="E237">
        <v>0.110820641732276</v>
      </c>
      <c r="F237">
        <v>0.34488470481258399</v>
      </c>
      <c r="G237">
        <v>0.13643659248225601</v>
      </c>
      <c r="H237">
        <v>0.46155868443609899</v>
      </c>
      <c r="I237">
        <v>4.05044908735177E-2</v>
      </c>
      <c r="J237">
        <v>0.57212065805001</v>
      </c>
      <c r="K237">
        <v>8.3917637856845296E-3</v>
      </c>
      <c r="L237">
        <v>6.44595014514346E-2</v>
      </c>
      <c r="M237">
        <v>0.78716756540631205</v>
      </c>
      <c r="N237">
        <v>-0.26074852093570999</v>
      </c>
      <c r="O237">
        <v>0.26684191928062501</v>
      </c>
      <c r="P237">
        <v>0.113290042480683</v>
      </c>
      <c r="Q237">
        <v>0.63438664822846502</v>
      </c>
      <c r="R237">
        <v>-0.21835456251299801</v>
      </c>
      <c r="S237">
        <v>0.35503708470109602</v>
      </c>
      <c r="T237">
        <v>0.30237904399312598</v>
      </c>
      <c r="U237">
        <v>0.195046208921478</v>
      </c>
      <c r="V237">
        <v>0.32714519169269202</v>
      </c>
      <c r="W237">
        <v>0.15915231006543201</v>
      </c>
      <c r="X237">
        <v>0.24256946027689699</v>
      </c>
      <c r="Y237">
        <v>0.30280012910128601</v>
      </c>
      <c r="Z237">
        <v>0.18910930343833199</v>
      </c>
      <c r="AA237">
        <v>0.42457376090240401</v>
      </c>
      <c r="AB237">
        <v>0.19105711653577201</v>
      </c>
      <c r="AC237" s="40">
        <v>0.41972940412723703</v>
      </c>
      <c r="AD237" t="s">
        <v>1040</v>
      </c>
      <c r="AE237" t="s">
        <v>1040</v>
      </c>
      <c r="AF237" t="s">
        <v>1038</v>
      </c>
      <c r="AG237">
        <v>-0.81696489242348003</v>
      </c>
      <c r="AH237" s="53">
        <v>1.10338531040921E-5</v>
      </c>
      <c r="AI237">
        <v>-0.32671951805319199</v>
      </c>
      <c r="AJ237">
        <v>0.159727596743583</v>
      </c>
      <c r="AK237">
        <v>-0.28468345359110903</v>
      </c>
      <c r="AL237">
        <v>0.22378069104080001</v>
      </c>
      <c r="AM237">
        <v>0.34431434044266901</v>
      </c>
      <c r="AN237">
        <v>0.137129216694134</v>
      </c>
      <c r="AO237">
        <v>-0.46902896033514602</v>
      </c>
      <c r="AP237">
        <v>3.6962375608544998E-2</v>
      </c>
      <c r="AQ237">
        <v>0.31205052791972399</v>
      </c>
      <c r="AR237">
        <v>0.18043726338135199</v>
      </c>
      <c r="AS237">
        <v>-0.21287122573742201</v>
      </c>
      <c r="AT237">
        <v>0.36754530470940999</v>
      </c>
      <c r="AU237">
        <v>-0.24685410467007601</v>
      </c>
      <c r="AV237">
        <v>0.29407214810437399</v>
      </c>
      <c r="AW237">
        <v>0.18905529383957501</v>
      </c>
      <c r="AX237">
        <v>0.424708510676363</v>
      </c>
      <c r="AY237">
        <v>-1.4030019610786201E-2</v>
      </c>
      <c r="AZ237">
        <v>0.953185770012836</v>
      </c>
      <c r="BA237">
        <v>0.25971446314588897</v>
      </c>
      <c r="BB237">
        <v>0.26881189871981898</v>
      </c>
      <c r="BC237">
        <v>2.6455073857646699E-2</v>
      </c>
      <c r="BD237">
        <v>0.91184510805514096</v>
      </c>
      <c r="BE237">
        <v>0.139069040813495</v>
      </c>
      <c r="BF237" s="40">
        <v>0.55872059285735098</v>
      </c>
      <c r="BG237" t="s">
        <v>1049</v>
      </c>
      <c r="BH237" t="s">
        <v>1049</v>
      </c>
      <c r="BI237" t="s">
        <v>1038</v>
      </c>
      <c r="BJ237">
        <v>-0.36087235706210002</v>
      </c>
      <c r="BK237">
        <v>0.118013060058101</v>
      </c>
      <c r="BL237">
        <v>-0.13545778093857999</v>
      </c>
      <c r="BM237">
        <v>0.56907482118769803</v>
      </c>
      <c r="BN237">
        <v>8.1394190411658005E-2</v>
      </c>
      <c r="BO237">
        <v>0.733002349942113</v>
      </c>
      <c r="BP237">
        <v>0.32018809034443901</v>
      </c>
      <c r="BQ237">
        <v>0.16873530635041201</v>
      </c>
      <c r="BR237">
        <v>-6.0989917264148798E-2</v>
      </c>
      <c r="BS237">
        <v>0.798390985853905</v>
      </c>
      <c r="BT237">
        <v>-0.23900173601743399</v>
      </c>
      <c r="BU237">
        <v>0.31018644252254601</v>
      </c>
      <c r="BV237">
        <v>-0.164149717591828</v>
      </c>
      <c r="BW237">
        <v>0.48922292966450498</v>
      </c>
      <c r="BX237">
        <v>0.53232403337525103</v>
      </c>
      <c r="BY237">
        <v>1.5684702751365E-2</v>
      </c>
      <c r="BZ237">
        <v>0.56397368938049197</v>
      </c>
      <c r="CA237">
        <v>9.5969883159027804E-3</v>
      </c>
      <c r="CB237">
        <v>-2.6426704167443301E-2</v>
      </c>
      <c r="CC237">
        <v>0.91193929100475002</v>
      </c>
      <c r="CD237">
        <v>-0.30169613884927998</v>
      </c>
      <c r="CE237">
        <v>0.19610681088656301</v>
      </c>
      <c r="CF237">
        <v>-8.5842746199496694E-2</v>
      </c>
      <c r="CG237">
        <v>0.71896183010093195</v>
      </c>
      <c r="CH237">
        <v>1.8166628877854699E-2</v>
      </c>
      <c r="CI237" s="40">
        <v>0.93940458435126195</v>
      </c>
    </row>
    <row r="238" spans="1:87" x14ac:dyDescent="0.25">
      <c r="A238" t="s">
        <v>1042</v>
      </c>
      <c r="B238" t="s">
        <v>1042</v>
      </c>
      <c r="C238" t="s">
        <v>1038</v>
      </c>
      <c r="D238">
        <v>0.34928095202075399</v>
      </c>
      <c r="E238">
        <v>0.131180601562118</v>
      </c>
      <c r="F238">
        <v>4.7368304080286798E-2</v>
      </c>
      <c r="G238">
        <v>0.84280406514222295</v>
      </c>
      <c r="H238">
        <v>0.28767497647969398</v>
      </c>
      <c r="I238">
        <v>0.21873911894133499</v>
      </c>
      <c r="J238">
        <v>9.1654882380223596E-2</v>
      </c>
      <c r="K238">
        <v>0.70074801311739099</v>
      </c>
      <c r="L238">
        <v>0.12911960719339399</v>
      </c>
      <c r="M238">
        <v>0.58744706533854996</v>
      </c>
      <c r="N238">
        <v>-0.567250131055832</v>
      </c>
      <c r="O238">
        <v>9.0964103710592208E-3</v>
      </c>
      <c r="P238">
        <v>0.13074079644685499</v>
      </c>
      <c r="Q238">
        <v>0.582723973919135</v>
      </c>
      <c r="R238">
        <v>-0.35531604548798101</v>
      </c>
      <c r="S238">
        <v>0.124201120406598</v>
      </c>
      <c r="T238">
        <v>0.141186716797948</v>
      </c>
      <c r="U238">
        <v>0.55268797845724105</v>
      </c>
      <c r="V238">
        <v>0.21024642466841501</v>
      </c>
      <c r="W238">
        <v>0.37362040746258901</v>
      </c>
      <c r="X238">
        <v>0.26369939412839299</v>
      </c>
      <c r="Y238">
        <v>0.26127024248719699</v>
      </c>
      <c r="Z238">
        <v>0.40517219408741401</v>
      </c>
      <c r="AA238">
        <v>7.6357471150310205E-2</v>
      </c>
      <c r="AB238">
        <v>0.34957553042289502</v>
      </c>
      <c r="AC238" s="40">
        <v>0.130833618336405</v>
      </c>
      <c r="AD238" t="s">
        <v>1048</v>
      </c>
      <c r="AE238" t="s">
        <v>1048</v>
      </c>
      <c r="AF238" t="s">
        <v>1038</v>
      </c>
      <c r="AG238">
        <v>-0.69143415378657602</v>
      </c>
      <c r="AH238">
        <v>7.3389312161242001E-4</v>
      </c>
      <c r="AI238">
        <v>-0.36050137371811802</v>
      </c>
      <c r="AJ238">
        <v>0.118419200798772</v>
      </c>
      <c r="AK238">
        <v>-0.12644894452197999</v>
      </c>
      <c r="AL238">
        <v>0.59526270517509605</v>
      </c>
      <c r="AM238">
        <v>0.39001564812485701</v>
      </c>
      <c r="AN238">
        <v>8.9134774026615293E-2</v>
      </c>
      <c r="AO238">
        <v>-0.50669315039072604</v>
      </c>
      <c r="AP238">
        <v>2.26111005848143E-2</v>
      </c>
      <c r="AQ238">
        <v>0.192137123322209</v>
      </c>
      <c r="AR238">
        <v>0.417056199315198</v>
      </c>
      <c r="AS238">
        <v>-0.352304568972377</v>
      </c>
      <c r="AT238">
        <v>0.12764995821764999</v>
      </c>
      <c r="AU238">
        <v>-0.257077460988065</v>
      </c>
      <c r="AV238">
        <v>0.27387682631482502</v>
      </c>
      <c r="AW238">
        <v>0.179210191742216</v>
      </c>
      <c r="AX238">
        <v>0.44964941176687201</v>
      </c>
      <c r="AY238">
        <v>6.0680885062528597E-2</v>
      </c>
      <c r="AZ238">
        <v>0.79939252744905998</v>
      </c>
      <c r="BA238">
        <v>0.26050075857043498</v>
      </c>
      <c r="BB238">
        <v>0.26731310161190602</v>
      </c>
      <c r="BC238">
        <v>0.100209382090863</v>
      </c>
      <c r="BD238">
        <v>0.67422632859021403</v>
      </c>
      <c r="BE238">
        <v>-3.1448747258176701E-2</v>
      </c>
      <c r="BF238" s="40">
        <v>0.89528561415192898</v>
      </c>
      <c r="BG238" t="s">
        <v>1076</v>
      </c>
      <c r="BH238" t="s">
        <v>1076</v>
      </c>
      <c r="BI238" t="s">
        <v>1038</v>
      </c>
      <c r="BJ238">
        <v>0.34011344139854199</v>
      </c>
      <c r="BK238">
        <v>0.142307027275168</v>
      </c>
      <c r="BL238">
        <v>-0.41922125618641398</v>
      </c>
      <c r="BM238">
        <v>6.5780997935103003E-2</v>
      </c>
      <c r="BN238">
        <v>-0.565371021806087</v>
      </c>
      <c r="BO238">
        <v>9.38083139999288E-3</v>
      </c>
      <c r="BP238">
        <v>1.7235737932695099E-2</v>
      </c>
      <c r="BQ238">
        <v>0.94250455296399305</v>
      </c>
      <c r="BR238">
        <v>-3.53331025010813E-2</v>
      </c>
      <c r="BS238">
        <v>0.88243315398954503</v>
      </c>
      <c r="BT238">
        <v>-0.462009473551376</v>
      </c>
      <c r="BU238">
        <v>4.0283568697874098E-2</v>
      </c>
      <c r="BV238">
        <v>-6.3930997416324797E-2</v>
      </c>
      <c r="BW238">
        <v>0.78887462333926295</v>
      </c>
      <c r="BX238">
        <v>0.50230597920356701</v>
      </c>
      <c r="BY238">
        <v>2.4008270502678002E-2</v>
      </c>
      <c r="BZ238">
        <v>0.93442802124193602</v>
      </c>
      <c r="CA238" s="53">
        <v>1.67518212905921E-9</v>
      </c>
      <c r="CB238">
        <v>0.27074686585494301</v>
      </c>
      <c r="CC238">
        <v>0.24826313241608899</v>
      </c>
      <c r="CD238">
        <v>-0.55892997509866005</v>
      </c>
      <c r="CE238">
        <v>1.0411174471803199E-2</v>
      </c>
      <c r="CF238">
        <v>-0.19405345930196999</v>
      </c>
      <c r="CG238">
        <v>0.41233559349125598</v>
      </c>
      <c r="CH238">
        <v>-0.111967171738797</v>
      </c>
      <c r="CI238" s="40">
        <v>0.63837423084967504</v>
      </c>
    </row>
    <row r="239" spans="1:87" x14ac:dyDescent="0.25">
      <c r="A239" t="s">
        <v>1043</v>
      </c>
      <c r="B239" t="s">
        <v>1043</v>
      </c>
      <c r="C239" t="s">
        <v>1038</v>
      </c>
      <c r="D239">
        <v>0.30605014494955901</v>
      </c>
      <c r="E239">
        <v>0.189410602301329</v>
      </c>
      <c r="F239">
        <v>-0.116490641827945</v>
      </c>
      <c r="G239">
        <v>0.62477915093797498</v>
      </c>
      <c r="H239">
        <v>-5.4587370160810701E-2</v>
      </c>
      <c r="I239">
        <v>0.81920073509061597</v>
      </c>
      <c r="J239">
        <v>-1.3955790248289201E-2</v>
      </c>
      <c r="K239">
        <v>0.95343319463542497</v>
      </c>
      <c r="L239">
        <v>-6.6424822976279593E-2</v>
      </c>
      <c r="M239">
        <v>0.78082786701496498</v>
      </c>
      <c r="N239">
        <v>-0.122705103748219</v>
      </c>
      <c r="O239">
        <v>0.60629126672306599</v>
      </c>
      <c r="P239">
        <v>0.134731321531015</v>
      </c>
      <c r="Q239">
        <v>0.57116779671914597</v>
      </c>
      <c r="R239">
        <v>-0.37512842898441201</v>
      </c>
      <c r="S239">
        <v>0.103151896118739</v>
      </c>
      <c r="T239">
        <v>0.31156712328712</v>
      </c>
      <c r="U239">
        <v>0.18114928890424001</v>
      </c>
      <c r="V239">
        <v>0.852462748714376</v>
      </c>
      <c r="W239" s="53">
        <v>1.81807510728203E-6</v>
      </c>
      <c r="X239">
        <v>-0.128783992384637</v>
      </c>
      <c r="Y239">
        <v>0.58842684705720205</v>
      </c>
      <c r="Z239">
        <v>-0.101418085949441</v>
      </c>
      <c r="AA239">
        <v>0.67050776584412597</v>
      </c>
      <c r="AB239">
        <v>0.437778483851815</v>
      </c>
      <c r="AC239" s="40">
        <v>5.3549061315591603E-2</v>
      </c>
      <c r="AD239" t="s">
        <v>1046</v>
      </c>
      <c r="AE239" t="s">
        <v>1046</v>
      </c>
      <c r="AF239" t="s">
        <v>1038</v>
      </c>
      <c r="AG239">
        <v>-0.50999648221994298</v>
      </c>
      <c r="AH239">
        <v>2.1602297682736499E-2</v>
      </c>
      <c r="AI239">
        <v>-0.32549866047143799</v>
      </c>
      <c r="AJ239">
        <v>0.161385517115541</v>
      </c>
      <c r="AK239">
        <v>2.8638472410220099E-2</v>
      </c>
      <c r="AL239">
        <v>0.90460005181198799</v>
      </c>
      <c r="AM239">
        <v>2.30598329733585E-2</v>
      </c>
      <c r="AN239">
        <v>0.92312447235081396</v>
      </c>
      <c r="AO239">
        <v>-0.46346558188310599</v>
      </c>
      <c r="AP239">
        <v>3.95763288818912E-2</v>
      </c>
      <c r="AQ239">
        <v>0.32863996546892699</v>
      </c>
      <c r="AR239">
        <v>0.15714351060863699</v>
      </c>
      <c r="AS239">
        <v>-0.32603336437148001</v>
      </c>
      <c r="AT239">
        <v>0.16065793648405199</v>
      </c>
      <c r="AU239">
        <v>-0.23409526420462601</v>
      </c>
      <c r="AV239">
        <v>0.32052015682875101</v>
      </c>
      <c r="AW239">
        <v>-7.1687349941010295E-2</v>
      </c>
      <c r="AX239">
        <v>0.76391853645983698</v>
      </c>
      <c r="AY239">
        <v>0.327184244291016</v>
      </c>
      <c r="AZ239">
        <v>0.15909960332623899</v>
      </c>
      <c r="BA239">
        <v>0.63484669814045103</v>
      </c>
      <c r="BB239">
        <v>2.6373636297929602E-3</v>
      </c>
      <c r="BC239">
        <v>0.27517620841220802</v>
      </c>
      <c r="BD239">
        <v>0.240303941242166</v>
      </c>
      <c r="BE239">
        <v>-0.26043045298538298</v>
      </c>
      <c r="BF239" s="40">
        <v>0.26744690046069802</v>
      </c>
      <c r="BG239" t="s">
        <v>1056</v>
      </c>
      <c r="BH239" t="s">
        <v>1056</v>
      </c>
      <c r="BI239" t="s">
        <v>1038</v>
      </c>
      <c r="BJ239">
        <v>0.32329933458503302</v>
      </c>
      <c r="BK239">
        <v>0.16440207153794301</v>
      </c>
      <c r="BL239">
        <v>-0.41196847420462501</v>
      </c>
      <c r="BM239">
        <v>7.1093652425837497E-2</v>
      </c>
      <c r="BN239">
        <v>-0.52871790575137101</v>
      </c>
      <c r="BO239">
        <v>1.6540273621563899E-2</v>
      </c>
      <c r="BP239">
        <v>-0.17142395142223699</v>
      </c>
      <c r="BQ239">
        <v>0.46989832232949702</v>
      </c>
      <c r="BR239">
        <v>-0.174041961003749</v>
      </c>
      <c r="BS239">
        <v>0.46303907549371598</v>
      </c>
      <c r="BT239">
        <v>-0.29021143564272101</v>
      </c>
      <c r="BU239">
        <v>0.21452331361545299</v>
      </c>
      <c r="BV239">
        <v>-0.24969484871212</v>
      </c>
      <c r="BW239">
        <v>0.288371364764057</v>
      </c>
      <c r="BX239">
        <v>0.56639245934258398</v>
      </c>
      <c r="BY239">
        <v>9.2253430190700099E-3</v>
      </c>
      <c r="BZ239">
        <v>0.68004062139505494</v>
      </c>
      <c r="CA239">
        <v>9.7030922059393703E-4</v>
      </c>
      <c r="CB239">
        <v>2.0256151579709702E-3</v>
      </c>
      <c r="CC239">
        <v>0.99323761762560003</v>
      </c>
      <c r="CD239">
        <v>-0.65481888951004497</v>
      </c>
      <c r="CE239">
        <v>1.72916857107016E-3</v>
      </c>
      <c r="CF239">
        <v>-0.143567867867993</v>
      </c>
      <c r="CG239">
        <v>0.54593990247976498</v>
      </c>
      <c r="CH239">
        <v>-5.95122175043701E-2</v>
      </c>
      <c r="CI239" s="40">
        <v>0.80318277405548399</v>
      </c>
    </row>
    <row r="240" spans="1:87" x14ac:dyDescent="0.25">
      <c r="A240" t="s">
        <v>1044</v>
      </c>
      <c r="B240" t="s">
        <v>1044</v>
      </c>
      <c r="C240" t="s">
        <v>1038</v>
      </c>
      <c r="D240">
        <v>0.303422023101662</v>
      </c>
      <c r="E240">
        <v>0.193433814121894</v>
      </c>
      <c r="F240">
        <v>-0.21496083268371699</v>
      </c>
      <c r="G240">
        <v>0.36274937953026398</v>
      </c>
      <c r="H240">
        <v>-0.46731294629262599</v>
      </c>
      <c r="I240">
        <v>3.7753894020931399E-2</v>
      </c>
      <c r="J240">
        <v>-0.25189471194058899</v>
      </c>
      <c r="K240">
        <v>0.28400381396447899</v>
      </c>
      <c r="L240">
        <v>-0.222091732841315</v>
      </c>
      <c r="M240">
        <v>0.346654730676204</v>
      </c>
      <c r="N240">
        <v>-7.0380771644862006E-2</v>
      </c>
      <c r="O240">
        <v>0.76810750502264602</v>
      </c>
      <c r="P240">
        <v>-0.16456324793459501</v>
      </c>
      <c r="Q240">
        <v>0.48811398213168</v>
      </c>
      <c r="R240">
        <v>-0.27237529546519001</v>
      </c>
      <c r="S240">
        <v>0.24531762874205801</v>
      </c>
      <c r="T240">
        <v>7.34206642775833E-3</v>
      </c>
      <c r="U240">
        <v>0.975492251199225</v>
      </c>
      <c r="V240">
        <v>0.72372226279586904</v>
      </c>
      <c r="W240">
        <v>3.09728636593839E-4</v>
      </c>
      <c r="X240">
        <v>-0.43587278308585198</v>
      </c>
      <c r="Y240">
        <v>5.47185090296161E-2</v>
      </c>
      <c r="Z240">
        <v>-0.33226894671134299</v>
      </c>
      <c r="AA240">
        <v>0.152339804624538</v>
      </c>
      <c r="AB240">
        <v>0.18858484108405801</v>
      </c>
      <c r="AC240" s="40">
        <v>0.42588321922151301</v>
      </c>
      <c r="AD240" t="s">
        <v>1070</v>
      </c>
      <c r="AE240" t="s">
        <v>1070</v>
      </c>
      <c r="AF240" t="s">
        <v>1038</v>
      </c>
      <c r="AG240">
        <v>0.38973900267594702</v>
      </c>
      <c r="AH240">
        <v>8.9381730371849905E-2</v>
      </c>
      <c r="AI240">
        <v>-0.19380008655011499</v>
      </c>
      <c r="AJ240">
        <v>0.41295807282769298</v>
      </c>
      <c r="AK240">
        <v>0.42841394903179603</v>
      </c>
      <c r="AL240">
        <v>5.9483520407174098E-2</v>
      </c>
      <c r="AM240">
        <v>-0.43973298178553999</v>
      </c>
      <c r="AN240">
        <v>5.2369561613450799E-2</v>
      </c>
      <c r="AO240">
        <v>9.4166403435257104E-2</v>
      </c>
      <c r="AP240">
        <v>0.69292524321675497</v>
      </c>
      <c r="AQ240">
        <v>2.96021277571973E-2</v>
      </c>
      <c r="AR240">
        <v>0.90140467902824395</v>
      </c>
      <c r="AS240">
        <v>0.102015713268525</v>
      </c>
      <c r="AT240">
        <v>0.66867188785566201</v>
      </c>
      <c r="AU240">
        <v>0.223031660486079</v>
      </c>
      <c r="AV240">
        <v>0.34456478190999501</v>
      </c>
      <c r="AW240">
        <v>-0.101588635668435</v>
      </c>
      <c r="AX240">
        <v>0.66998366264945997</v>
      </c>
      <c r="AY240">
        <v>0.23639508365252601</v>
      </c>
      <c r="AZ240">
        <v>0.315651108051971</v>
      </c>
      <c r="BA240">
        <v>0.443859770249869</v>
      </c>
      <c r="BB240">
        <v>4.99443643453834E-2</v>
      </c>
      <c r="BC240">
        <v>5.4517133093107698E-2</v>
      </c>
      <c r="BD240">
        <v>0.81942969476035998</v>
      </c>
      <c r="BE240">
        <v>-0.46886476128481702</v>
      </c>
      <c r="BF240" s="40">
        <v>3.7037550140890801E-2</v>
      </c>
      <c r="BG240" t="s">
        <v>1040</v>
      </c>
      <c r="BH240" t="s">
        <v>1040</v>
      </c>
      <c r="BI240" t="s">
        <v>1038</v>
      </c>
      <c r="BJ240">
        <v>-0.31247076228757398</v>
      </c>
      <c r="BK240">
        <v>0.17981982874985</v>
      </c>
      <c r="BL240">
        <v>0.14838789378970799</v>
      </c>
      <c r="BM240">
        <v>0.53239565229612595</v>
      </c>
      <c r="BN240">
        <v>0.33913304002996197</v>
      </c>
      <c r="BO240">
        <v>0.14353488299761399</v>
      </c>
      <c r="BP240">
        <v>0.32359983901637501</v>
      </c>
      <c r="BQ240">
        <v>0.16398763411227801</v>
      </c>
      <c r="BR240">
        <v>-0.21743420109629499</v>
      </c>
      <c r="BS240">
        <v>0.35711920647199302</v>
      </c>
      <c r="BT240">
        <v>-1.0654715671836699E-2</v>
      </c>
      <c r="BU240">
        <v>0.96444031208303205</v>
      </c>
      <c r="BV240">
        <v>-0.47594010411544801</v>
      </c>
      <c r="BW240">
        <v>3.3904366239048703E-2</v>
      </c>
      <c r="BX240">
        <v>0.41291087805071103</v>
      </c>
      <c r="BY240">
        <v>7.0385765114058599E-2</v>
      </c>
      <c r="BZ240">
        <v>0.37457008952964199</v>
      </c>
      <c r="CA240">
        <v>0.10370698772993001</v>
      </c>
      <c r="CB240">
        <v>0.126382150799148</v>
      </c>
      <c r="CC240">
        <v>0.59545873016746398</v>
      </c>
      <c r="CD240">
        <v>-0.238382837047413</v>
      </c>
      <c r="CE240">
        <v>0.31147872241045199</v>
      </c>
      <c r="CF240">
        <v>9.9608351737336898E-2</v>
      </c>
      <c r="CG240">
        <v>0.67607810840117</v>
      </c>
      <c r="CH240">
        <v>0.17981006310773801</v>
      </c>
      <c r="CI240" s="40">
        <v>0.44810840408411601</v>
      </c>
    </row>
    <row r="241" spans="1:87" x14ac:dyDescent="0.25">
      <c r="A241" t="s">
        <v>1045</v>
      </c>
      <c r="B241" t="s">
        <v>1045</v>
      </c>
      <c r="C241" t="s">
        <v>1038</v>
      </c>
      <c r="D241">
        <v>0.29753205777263902</v>
      </c>
      <c r="E241">
        <v>0.202657444197551</v>
      </c>
      <c r="F241">
        <v>-3.0144989480569699E-2</v>
      </c>
      <c r="G241">
        <v>0.89960525020651605</v>
      </c>
      <c r="H241">
        <v>-0.10966471609947</v>
      </c>
      <c r="I241">
        <v>0.64533741206211503</v>
      </c>
      <c r="J241">
        <v>-3.0449807658019998E-2</v>
      </c>
      <c r="K241">
        <v>0.89859507272115202</v>
      </c>
      <c r="L241">
        <v>-0.242442227574933</v>
      </c>
      <c r="M241">
        <v>0.30306168715737503</v>
      </c>
      <c r="N241">
        <v>-0.19703534652277699</v>
      </c>
      <c r="O241">
        <v>0.405048071626466</v>
      </c>
      <c r="P241">
        <v>0.178908713677844</v>
      </c>
      <c r="Q241">
        <v>0.45042491306524202</v>
      </c>
      <c r="R241">
        <v>-0.32504296255026399</v>
      </c>
      <c r="S241">
        <v>0.16200738435199799</v>
      </c>
      <c r="T241">
        <v>0.18794222755262899</v>
      </c>
      <c r="U241">
        <v>0.42749060436675601</v>
      </c>
      <c r="V241">
        <v>0.84951024355175597</v>
      </c>
      <c r="W241" s="53">
        <v>2.1485179333370801E-6</v>
      </c>
      <c r="X241">
        <v>-0.16927277599777699</v>
      </c>
      <c r="Y241">
        <v>0.47557259202320701</v>
      </c>
      <c r="Z241">
        <v>-0.14421088629096901</v>
      </c>
      <c r="AA241">
        <v>0.54412404328198205</v>
      </c>
      <c r="AB241">
        <v>0.49226446341930502</v>
      </c>
      <c r="AC241" s="40">
        <v>2.7463651312851101E-2</v>
      </c>
      <c r="AD241" t="s">
        <v>1065</v>
      </c>
      <c r="AE241" t="s">
        <v>1065</v>
      </c>
      <c r="AF241" t="s">
        <v>1038</v>
      </c>
      <c r="AG241">
        <v>-0.38758836845877298</v>
      </c>
      <c r="AH241">
        <v>9.1318752691022395E-2</v>
      </c>
      <c r="AI241">
        <v>-0.59338810139098597</v>
      </c>
      <c r="AJ241">
        <v>5.81584102357944E-3</v>
      </c>
      <c r="AK241">
        <v>0.216624266762308</v>
      </c>
      <c r="AL241">
        <v>0.35895730905538298</v>
      </c>
      <c r="AM241">
        <v>0.21061751641038501</v>
      </c>
      <c r="AN241">
        <v>0.372758087698492</v>
      </c>
      <c r="AO241">
        <v>-0.38776033767388102</v>
      </c>
      <c r="AP241">
        <v>9.1162740564792802E-2</v>
      </c>
      <c r="AQ241">
        <v>0.60598971757087305</v>
      </c>
      <c r="AR241">
        <v>4.6247870213171399E-3</v>
      </c>
      <c r="AS241">
        <v>0.11307803692924299</v>
      </c>
      <c r="AT241">
        <v>0.635025056541073</v>
      </c>
      <c r="AU241">
        <v>-7.6188184471869799E-2</v>
      </c>
      <c r="AV241">
        <v>0.74953752447580002</v>
      </c>
      <c r="AW241">
        <v>0.34647576261226398</v>
      </c>
      <c r="AX241">
        <v>0.134517528077717</v>
      </c>
      <c r="AY241">
        <v>0.18203248638668099</v>
      </c>
      <c r="AZ241">
        <v>0.44242319716275802</v>
      </c>
      <c r="BA241">
        <v>0.49882779692548301</v>
      </c>
      <c r="BB241">
        <v>2.5163793539514302E-2</v>
      </c>
      <c r="BC241">
        <v>0.219954238236102</v>
      </c>
      <c r="BD241">
        <v>0.35143486427092202</v>
      </c>
      <c r="BE241">
        <v>-3.4737219051526103E-2</v>
      </c>
      <c r="BF241" s="40">
        <v>0.88440304182686902</v>
      </c>
      <c r="BG241" t="s">
        <v>1058</v>
      </c>
      <c r="BH241" t="s">
        <v>1058</v>
      </c>
      <c r="BI241" t="s">
        <v>1038</v>
      </c>
      <c r="BJ241">
        <v>0.28757584509281497</v>
      </c>
      <c r="BK241">
        <v>0.218904979218523</v>
      </c>
      <c r="BL241">
        <v>-0.38690415917461701</v>
      </c>
      <c r="BM241">
        <v>9.1941415590207506E-2</v>
      </c>
      <c r="BN241">
        <v>-0.49310109110038802</v>
      </c>
      <c r="BO241">
        <v>2.7161615997028501E-2</v>
      </c>
      <c r="BP241">
        <v>-5.4326436739194101E-2</v>
      </c>
      <c r="BQ241">
        <v>0.8200514000211</v>
      </c>
      <c r="BR241">
        <v>-0.207483864412775</v>
      </c>
      <c r="BS241">
        <v>0.380075247118213</v>
      </c>
      <c r="BT241">
        <v>-0.37895684950382402</v>
      </c>
      <c r="BU241">
        <v>9.9403725241838298E-2</v>
      </c>
      <c r="BV241">
        <v>-0.23287940433091101</v>
      </c>
      <c r="BW241">
        <v>0.323112325248541</v>
      </c>
      <c r="BX241">
        <v>0.59424936113676996</v>
      </c>
      <c r="BY241">
        <v>5.7271347303444898E-3</v>
      </c>
      <c r="BZ241">
        <v>0.84749352710919201</v>
      </c>
      <c r="CA241" s="53">
        <v>2.4032927544902302E-6</v>
      </c>
      <c r="CB241">
        <v>0.14857083005319899</v>
      </c>
      <c r="CC241">
        <v>0.53188468356457497</v>
      </c>
      <c r="CD241">
        <v>-0.61329968429433301</v>
      </c>
      <c r="CE241">
        <v>4.0316391030388596E-3</v>
      </c>
      <c r="CF241">
        <v>-0.21000609139426499</v>
      </c>
      <c r="CG241">
        <v>0.37417948021286201</v>
      </c>
      <c r="CH241">
        <v>-4.8333946807756899E-2</v>
      </c>
      <c r="CI241" s="40">
        <v>0.83963887874562804</v>
      </c>
    </row>
    <row r="242" spans="1:87" x14ac:dyDescent="0.25">
      <c r="A242" t="s">
        <v>1046</v>
      </c>
      <c r="B242" t="s">
        <v>1046</v>
      </c>
      <c r="C242" t="s">
        <v>1038</v>
      </c>
      <c r="D242">
        <v>0.266843071935291</v>
      </c>
      <c r="E242">
        <v>0.25541599366724599</v>
      </c>
      <c r="F242">
        <v>-0.112034304903813</v>
      </c>
      <c r="G242">
        <v>0.63817163707252</v>
      </c>
      <c r="H242">
        <v>-0.19043188088068999</v>
      </c>
      <c r="I242">
        <v>0.42128116633884599</v>
      </c>
      <c r="J242">
        <v>-0.24673178599460899</v>
      </c>
      <c r="K242">
        <v>0.29431915554135102</v>
      </c>
      <c r="L242">
        <v>-2.0427136689070501E-2</v>
      </c>
      <c r="M242">
        <v>0.93188042314652098</v>
      </c>
      <c r="N242">
        <v>4.4113007507644499E-2</v>
      </c>
      <c r="O242">
        <v>0.85349112952554296</v>
      </c>
      <c r="P242">
        <v>0.12124711297884801</v>
      </c>
      <c r="Q242">
        <v>0.61060865750531601</v>
      </c>
      <c r="R242">
        <v>-0.17676287041042099</v>
      </c>
      <c r="S242">
        <v>0.45596467751361602</v>
      </c>
      <c r="T242">
        <v>0.17880577722886101</v>
      </c>
      <c r="U242">
        <v>0.45068985809474299</v>
      </c>
      <c r="V242">
        <v>0.72599117295895199</v>
      </c>
      <c r="W242">
        <v>2.9023441589552098E-4</v>
      </c>
      <c r="X242">
        <v>-0.29533559139649801</v>
      </c>
      <c r="Y242">
        <v>0.20617074290791401</v>
      </c>
      <c r="Z242">
        <v>-0.232671933164846</v>
      </c>
      <c r="AA242">
        <v>0.32355588961958198</v>
      </c>
      <c r="AB242">
        <v>0.35264667330757798</v>
      </c>
      <c r="AC242" s="40">
        <v>0.127254782082554</v>
      </c>
      <c r="AD242" t="s">
        <v>1043</v>
      </c>
      <c r="AE242" t="s">
        <v>1043</v>
      </c>
      <c r="AF242" t="s">
        <v>1038</v>
      </c>
      <c r="AG242">
        <v>-0.369271047897826</v>
      </c>
      <c r="AH242">
        <v>0.109083553293248</v>
      </c>
      <c r="AI242">
        <v>-9.6904253382483804E-2</v>
      </c>
      <c r="AJ242">
        <v>0.684431497941136</v>
      </c>
      <c r="AK242">
        <v>0.21324680495834999</v>
      </c>
      <c r="AL242">
        <v>0.36668065174720699</v>
      </c>
      <c r="AM242">
        <v>0.120162080696021</v>
      </c>
      <c r="AN242">
        <v>0.61382970828490102</v>
      </c>
      <c r="AO242">
        <v>-0.53687736727381097</v>
      </c>
      <c r="AP242">
        <v>1.46555385865507E-2</v>
      </c>
      <c r="AQ242">
        <v>0.15236273831532399</v>
      </c>
      <c r="AR242">
        <v>0.52134474526535901</v>
      </c>
      <c r="AS242">
        <v>-0.41650292205907902</v>
      </c>
      <c r="AT242">
        <v>6.7735942502910096E-2</v>
      </c>
      <c r="AU242">
        <v>0.119253370553616</v>
      </c>
      <c r="AV242">
        <v>0.61653257880110401</v>
      </c>
      <c r="AW242">
        <v>-0.32118878457837102</v>
      </c>
      <c r="AX242">
        <v>0.16733312498972999</v>
      </c>
      <c r="AY242">
        <v>0.344847168529336</v>
      </c>
      <c r="AZ242">
        <v>0.13648209885322701</v>
      </c>
      <c r="BA242">
        <v>0.72139399561583295</v>
      </c>
      <c r="BB242">
        <v>3.3088273015996098E-4</v>
      </c>
      <c r="BC242">
        <v>0.37529204268952099</v>
      </c>
      <c r="BD242">
        <v>0.102989643675221</v>
      </c>
      <c r="BE242">
        <v>-0.25508578310184399</v>
      </c>
      <c r="BF242" s="40">
        <v>0.27774149093216099</v>
      </c>
      <c r="BG242" t="s">
        <v>1045</v>
      </c>
      <c r="BH242" t="s">
        <v>1045</v>
      </c>
      <c r="BI242" t="s">
        <v>1038</v>
      </c>
      <c r="BJ242">
        <v>0.25196836808349798</v>
      </c>
      <c r="BK242">
        <v>0.28385829087305497</v>
      </c>
      <c r="BL242">
        <v>-0.48955849004132301</v>
      </c>
      <c r="BM242">
        <v>2.8458694648541699E-2</v>
      </c>
      <c r="BN242">
        <v>-0.224463238943893</v>
      </c>
      <c r="BO242">
        <v>0.34139578915364199</v>
      </c>
      <c r="BP242">
        <v>7.3998320011716107E-2</v>
      </c>
      <c r="BQ242">
        <v>0.75652493338266202</v>
      </c>
      <c r="BR242">
        <v>-6.8838603662795303E-2</v>
      </c>
      <c r="BS242">
        <v>0.77305975586484299</v>
      </c>
      <c r="BT242">
        <v>-0.323957354933196</v>
      </c>
      <c r="BU242">
        <v>0.163495507233197</v>
      </c>
      <c r="BV242">
        <v>-0.25648699286649701</v>
      </c>
      <c r="BW242">
        <v>0.275019054648309</v>
      </c>
      <c r="BX242">
        <v>0.304816587650247</v>
      </c>
      <c r="BY242">
        <v>0.191291893749474</v>
      </c>
      <c r="BZ242">
        <v>0.84996304359285302</v>
      </c>
      <c r="CA242" s="53">
        <v>2.0946704471882502E-6</v>
      </c>
      <c r="CB242">
        <v>0.46950711843589399</v>
      </c>
      <c r="CC242">
        <v>3.6744138051433499E-2</v>
      </c>
      <c r="CD242">
        <v>-0.64990619684524797</v>
      </c>
      <c r="CE242">
        <v>1.9236313000107999E-3</v>
      </c>
      <c r="CF242">
        <v>-0.21087901554725899</v>
      </c>
      <c r="CG242">
        <v>0.372151109637677</v>
      </c>
      <c r="CH242">
        <v>-0.23050880876008001</v>
      </c>
      <c r="CI242" s="40">
        <v>0.32820212710775998</v>
      </c>
    </row>
    <row r="243" spans="1:87" x14ac:dyDescent="0.25">
      <c r="A243" t="s">
        <v>1047</v>
      </c>
      <c r="B243" t="s">
        <v>1047</v>
      </c>
      <c r="C243" t="s">
        <v>1038</v>
      </c>
      <c r="D243">
        <v>0.25989557401470398</v>
      </c>
      <c r="E243">
        <v>0.268466207925804</v>
      </c>
      <c r="F243">
        <v>0.185107299408793</v>
      </c>
      <c r="G243">
        <v>0.43462007930676499</v>
      </c>
      <c r="H243">
        <v>0.21709723634608999</v>
      </c>
      <c r="I243">
        <v>0.35788327087961302</v>
      </c>
      <c r="J243">
        <v>0.29332076574021299</v>
      </c>
      <c r="K243">
        <v>0.20942883148722399</v>
      </c>
      <c r="L243">
        <v>-4.16592853744936E-2</v>
      </c>
      <c r="M243">
        <v>0.861563019301814</v>
      </c>
      <c r="N243">
        <v>-0.11383620746052101</v>
      </c>
      <c r="O243">
        <v>0.632743137449016</v>
      </c>
      <c r="P243">
        <v>0.43482780329475001</v>
      </c>
      <c r="Q243">
        <v>5.5367969003849098E-2</v>
      </c>
      <c r="R243">
        <v>-0.237171782483381</v>
      </c>
      <c r="S243">
        <v>0.31401680819581002</v>
      </c>
      <c r="T243">
        <v>0.371827244038754</v>
      </c>
      <c r="U243">
        <v>0.10646539482289601</v>
      </c>
      <c r="V243">
        <v>0.86631529108594996</v>
      </c>
      <c r="W243" s="53">
        <v>7.8928117882180695E-7</v>
      </c>
      <c r="X243">
        <v>0.144263141095437</v>
      </c>
      <c r="Y243">
        <v>0.54397659840474899</v>
      </c>
      <c r="Z243">
        <v>6.6236642108495794E-2</v>
      </c>
      <c r="AA243">
        <v>0.78143432806666702</v>
      </c>
      <c r="AB243">
        <v>0.65228380506781503</v>
      </c>
      <c r="AC243" s="40">
        <v>1.8273485920995501E-3</v>
      </c>
      <c r="AD243" t="s">
        <v>1042</v>
      </c>
      <c r="AE243" t="s">
        <v>1042</v>
      </c>
      <c r="AF243" t="s">
        <v>1038</v>
      </c>
      <c r="AG243">
        <v>-0.33030193703048999</v>
      </c>
      <c r="AH243">
        <v>0.15493070453216101</v>
      </c>
      <c r="AI243">
        <v>0.16509726053188101</v>
      </c>
      <c r="AJ243">
        <v>0.48668377758989401</v>
      </c>
      <c r="AK243">
        <v>-0.34262432287498601</v>
      </c>
      <c r="AL243">
        <v>0.13919603249968401</v>
      </c>
      <c r="AM243">
        <v>0.25624741256314698</v>
      </c>
      <c r="AN243">
        <v>0.27548335569097798</v>
      </c>
      <c r="AO243">
        <v>-0.20283887421264299</v>
      </c>
      <c r="AP243">
        <v>0.39106842308156597</v>
      </c>
      <c r="AQ243">
        <v>-0.22079018775068701</v>
      </c>
      <c r="AR243">
        <v>0.349560886273247</v>
      </c>
      <c r="AS243">
        <v>-0.34992105351209801</v>
      </c>
      <c r="AT243">
        <v>0.130427456648955</v>
      </c>
      <c r="AU243">
        <v>-0.21827348738049801</v>
      </c>
      <c r="AV243">
        <v>0.35522021816653698</v>
      </c>
      <c r="AW243">
        <v>-0.17623356349001501</v>
      </c>
      <c r="AX243">
        <v>0.45733651163593703</v>
      </c>
      <c r="AY243">
        <v>-6.2225820638601298E-2</v>
      </c>
      <c r="AZ243">
        <v>0.79438859473815104</v>
      </c>
      <c r="BA243">
        <v>-7.77284023174101E-2</v>
      </c>
      <c r="BB243">
        <v>0.74463419888743798</v>
      </c>
      <c r="BC243">
        <v>-0.15075271489556</v>
      </c>
      <c r="BD243">
        <v>0.525807914110759</v>
      </c>
      <c r="BE243">
        <v>-4.7225795636457197E-3</v>
      </c>
      <c r="BF243" s="40">
        <v>0.98423474527150001</v>
      </c>
      <c r="BG243" t="s">
        <v>1051</v>
      </c>
      <c r="BH243" t="s">
        <v>1051</v>
      </c>
      <c r="BI243" t="s">
        <v>1038</v>
      </c>
      <c r="BJ243">
        <v>0.23686818829659101</v>
      </c>
      <c r="BK243">
        <v>0.31465501291594</v>
      </c>
      <c r="BL243">
        <v>-0.36208160043759502</v>
      </c>
      <c r="BM243">
        <v>0.116696148257127</v>
      </c>
      <c r="BN243">
        <v>-0.39492986239389199</v>
      </c>
      <c r="BO243">
        <v>8.4831151689065298E-2</v>
      </c>
      <c r="BP243">
        <v>-0.246135454198706</v>
      </c>
      <c r="BQ243">
        <v>0.29552519313593001</v>
      </c>
      <c r="BR243">
        <v>-0.36415616843314502</v>
      </c>
      <c r="BS243">
        <v>0.114461476825402</v>
      </c>
      <c r="BT243">
        <v>-0.26762595502482101</v>
      </c>
      <c r="BU243">
        <v>0.253971151357263</v>
      </c>
      <c r="BV243">
        <v>-0.31764107721090301</v>
      </c>
      <c r="BW243">
        <v>0.172340478083996</v>
      </c>
      <c r="BX243">
        <v>0.500010866582693</v>
      </c>
      <c r="BY243">
        <v>2.4765927141753501E-2</v>
      </c>
      <c r="BZ243">
        <v>0.71058457751495396</v>
      </c>
      <c r="CA243">
        <v>4.4598824687842002E-4</v>
      </c>
      <c r="CB243">
        <v>-6.3688750766913403E-3</v>
      </c>
      <c r="CC243">
        <v>0.97873999837982095</v>
      </c>
      <c r="CD243">
        <v>-0.62125115360360605</v>
      </c>
      <c r="CE243">
        <v>3.45939291430093E-3</v>
      </c>
      <c r="CF243">
        <v>-0.33358745115639599</v>
      </c>
      <c r="CG243">
        <v>0.15062005880545901</v>
      </c>
      <c r="CH243">
        <v>-8.8315126130439695E-2</v>
      </c>
      <c r="CI243" s="40">
        <v>0.71119550400926801</v>
      </c>
    </row>
    <row r="244" spans="1:87" x14ac:dyDescent="0.25">
      <c r="A244" t="s">
        <v>1048</v>
      </c>
      <c r="B244" t="s">
        <v>1048</v>
      </c>
      <c r="C244" t="s">
        <v>1038</v>
      </c>
      <c r="D244">
        <v>-0.25630719471069702</v>
      </c>
      <c r="E244">
        <v>0.27536745355471198</v>
      </c>
      <c r="F244">
        <v>0.304889852521182</v>
      </c>
      <c r="G244">
        <v>0.191179808427627</v>
      </c>
      <c r="H244">
        <v>0.51007258880589201</v>
      </c>
      <c r="I244">
        <v>2.1579484357926001E-2</v>
      </c>
      <c r="J244">
        <v>0.35377963547135</v>
      </c>
      <c r="K244">
        <v>0.12595226783471999</v>
      </c>
      <c r="L244">
        <v>0.39549685298497</v>
      </c>
      <c r="M244">
        <v>8.4344670453482901E-2</v>
      </c>
      <c r="N244">
        <v>0.30200767360035502</v>
      </c>
      <c r="O244">
        <v>0.19562249672559401</v>
      </c>
      <c r="P244">
        <v>0.60611453498565804</v>
      </c>
      <c r="Q244">
        <v>4.6140863764350497E-3</v>
      </c>
      <c r="R244">
        <v>0.20007371601297</v>
      </c>
      <c r="S244">
        <v>0.397695468104376</v>
      </c>
      <c r="T244">
        <v>0.51902806906912502</v>
      </c>
      <c r="U244">
        <v>1.9025681315509101E-2</v>
      </c>
      <c r="V244">
        <v>0.36572578435638697</v>
      </c>
      <c r="W244">
        <v>0.112791287954899</v>
      </c>
      <c r="X244">
        <v>0.21032285090313699</v>
      </c>
      <c r="Y244">
        <v>0.37344272078861501</v>
      </c>
      <c r="Z244">
        <v>0.113884218489512</v>
      </c>
      <c r="AA244">
        <v>0.63259874250951498</v>
      </c>
      <c r="AB244">
        <v>0.35580555166322803</v>
      </c>
      <c r="AC244" s="40">
        <v>0.123646860571119</v>
      </c>
      <c r="AD244" t="s">
        <v>1073</v>
      </c>
      <c r="AE244" t="s">
        <v>1073</v>
      </c>
      <c r="AF244" t="s">
        <v>1038</v>
      </c>
      <c r="AG244">
        <v>-0.26744711466202498</v>
      </c>
      <c r="AH244">
        <v>0.25430074946293302</v>
      </c>
      <c r="AI244">
        <v>-0.33218995014980501</v>
      </c>
      <c r="AJ244">
        <v>0.15244327262718599</v>
      </c>
      <c r="AK244">
        <v>0.135951557677501</v>
      </c>
      <c r="AL244">
        <v>0.56765413310818003</v>
      </c>
      <c r="AM244">
        <v>-0.176156307468298</v>
      </c>
      <c r="AN244">
        <v>0.45753691729363899</v>
      </c>
      <c r="AO244">
        <v>-0.45581535172820697</v>
      </c>
      <c r="AP244">
        <v>4.3402028063261197E-2</v>
      </c>
      <c r="AQ244">
        <v>0.21036868781582399</v>
      </c>
      <c r="AR244">
        <v>0.37333617549277998</v>
      </c>
      <c r="AS244">
        <v>-0.28929183007575698</v>
      </c>
      <c r="AT244">
        <v>0.21604554211139301</v>
      </c>
      <c r="AU244">
        <v>-0.278546916361883</v>
      </c>
      <c r="AV244">
        <v>0.23435840101809899</v>
      </c>
      <c r="AW244">
        <v>-0.115092727950279</v>
      </c>
      <c r="AX244">
        <v>0.62896833277890096</v>
      </c>
      <c r="AY244">
        <v>0.33536469308205902</v>
      </c>
      <c r="AZ244">
        <v>0.14832343110893301</v>
      </c>
      <c r="BA244">
        <v>0.89060566528672602</v>
      </c>
      <c r="BB244" s="53">
        <v>1.4237898146755601E-7</v>
      </c>
      <c r="BC244">
        <v>1.9001152874375E-2</v>
      </c>
      <c r="BD244">
        <v>0.93662624012679296</v>
      </c>
      <c r="BE244">
        <v>-0.50385856378671601</v>
      </c>
      <c r="BF244" s="40">
        <v>2.3506223642422101E-2</v>
      </c>
      <c r="BG244" t="s">
        <v>1069</v>
      </c>
      <c r="BH244" t="s">
        <v>1069</v>
      </c>
      <c r="BI244" t="s">
        <v>1038</v>
      </c>
      <c r="BJ244">
        <v>0.21011235567346701</v>
      </c>
      <c r="BK244">
        <v>0.37393222576754898</v>
      </c>
      <c r="BL244">
        <v>-0.294048389369577</v>
      </c>
      <c r="BM244">
        <v>0.208248317584904</v>
      </c>
      <c r="BN244">
        <v>-0.41929635020523398</v>
      </c>
      <c r="BO244">
        <v>6.5727602178556097E-2</v>
      </c>
      <c r="BP244">
        <v>-1.3507288966031799E-4</v>
      </c>
      <c r="BQ244">
        <v>0.99954906316999903</v>
      </c>
      <c r="BR244">
        <v>-0.23436539892818001</v>
      </c>
      <c r="BS244">
        <v>0.31994593070106903</v>
      </c>
      <c r="BT244">
        <v>-0.32258527677958398</v>
      </c>
      <c r="BU244">
        <v>0.16538974565721301</v>
      </c>
      <c r="BV244">
        <v>-0.12799312495863599</v>
      </c>
      <c r="BW244">
        <v>0.59073840006121403</v>
      </c>
      <c r="BX244">
        <v>0.62021737985873104</v>
      </c>
      <c r="BY244">
        <v>3.5297358212799802E-3</v>
      </c>
      <c r="BZ244">
        <v>0.85675816624739298</v>
      </c>
      <c r="CA244" s="53">
        <v>1.41668106281372E-6</v>
      </c>
      <c r="CB244">
        <v>0.162404523382258</v>
      </c>
      <c r="CC244">
        <v>0.49391656549268198</v>
      </c>
      <c r="CD244">
        <v>-0.53186546067964902</v>
      </c>
      <c r="CE244">
        <v>1.5791486329666898E-2</v>
      </c>
      <c r="CF244">
        <v>-0.16245764829398299</v>
      </c>
      <c r="CG244">
        <v>0.493773363887898</v>
      </c>
      <c r="CH244">
        <v>2.3362311348883402E-2</v>
      </c>
      <c r="CI244" s="40">
        <v>0.92211900142689296</v>
      </c>
    </row>
    <row r="245" spans="1:87" x14ac:dyDescent="0.25">
      <c r="A245" t="s">
        <v>1049</v>
      </c>
      <c r="B245" t="s">
        <v>1049</v>
      </c>
      <c r="C245" t="s">
        <v>1038</v>
      </c>
      <c r="D245">
        <v>-0.25590304782095802</v>
      </c>
      <c r="E245">
        <v>0.27615158201812501</v>
      </c>
      <c r="F245">
        <v>0.54138906723468705</v>
      </c>
      <c r="G245">
        <v>1.3690065775088699E-2</v>
      </c>
      <c r="H245">
        <v>0.22689288394197801</v>
      </c>
      <c r="I245">
        <v>0.336056619430529</v>
      </c>
      <c r="J245">
        <v>0.37113248618969802</v>
      </c>
      <c r="K245">
        <v>0.107172445023015</v>
      </c>
      <c r="L245">
        <v>-0.14603217865122101</v>
      </c>
      <c r="M245">
        <v>0.53899573418938396</v>
      </c>
      <c r="N245">
        <v>-0.181205046436022</v>
      </c>
      <c r="O245">
        <v>0.44453546142101502</v>
      </c>
      <c r="P245">
        <v>0.29246627421614002</v>
      </c>
      <c r="Q245">
        <v>0.210820821044091</v>
      </c>
      <c r="R245">
        <v>0.103426990977036</v>
      </c>
      <c r="S245">
        <v>0.66434371635915801</v>
      </c>
      <c r="T245">
        <v>0.188154417020932</v>
      </c>
      <c r="U245">
        <v>0.42695949291388502</v>
      </c>
      <c r="V245">
        <v>0.340768655255487</v>
      </c>
      <c r="W245">
        <v>0.14149055502025401</v>
      </c>
      <c r="X245">
        <v>-2.02063903805276E-3</v>
      </c>
      <c r="Y245">
        <v>0.99325422971098498</v>
      </c>
      <c r="Z245">
        <v>0.118605262447988</v>
      </c>
      <c r="AA245">
        <v>0.61846322245153496</v>
      </c>
      <c r="AB245">
        <v>0.39827986954428501</v>
      </c>
      <c r="AC245" s="40">
        <v>8.1986675341204407E-2</v>
      </c>
      <c r="AD245" t="s">
        <v>1047</v>
      </c>
      <c r="AE245" t="s">
        <v>1047</v>
      </c>
      <c r="AF245" t="s">
        <v>1038</v>
      </c>
      <c r="AG245">
        <v>0.25910218656624101</v>
      </c>
      <c r="AH245">
        <v>0.26998263282820401</v>
      </c>
      <c r="AI245">
        <v>-7.5739333201826201E-2</v>
      </c>
      <c r="AJ245">
        <v>0.75096820652510399</v>
      </c>
      <c r="AK245">
        <v>0.46875520304365798</v>
      </c>
      <c r="AL245">
        <v>3.7087774773243501E-2</v>
      </c>
      <c r="AM245">
        <v>-0.25617601273426299</v>
      </c>
      <c r="AN245">
        <v>0.27562182135616198</v>
      </c>
      <c r="AO245">
        <v>-1.7416348104086699E-2</v>
      </c>
      <c r="AP245">
        <v>0.94190303776790196</v>
      </c>
      <c r="AQ245">
        <v>-1.16126693726539E-2</v>
      </c>
      <c r="AR245">
        <v>0.96124538399675696</v>
      </c>
      <c r="AS245">
        <v>-9.7842368208799907E-2</v>
      </c>
      <c r="AT245">
        <v>0.68152945503676199</v>
      </c>
      <c r="AU245">
        <v>-0.163823627229636</v>
      </c>
      <c r="AV245">
        <v>0.490098266390955</v>
      </c>
      <c r="AW245">
        <v>-9.76887444124626E-2</v>
      </c>
      <c r="AX245">
        <v>0.682004394271012</v>
      </c>
      <c r="AY245">
        <v>0.34278097862194201</v>
      </c>
      <c r="AZ245">
        <v>0.13900353384726599</v>
      </c>
      <c r="BA245">
        <v>0.723653216008317</v>
      </c>
      <c r="BB245">
        <v>3.1033896143204602E-4</v>
      </c>
      <c r="BC245">
        <v>-6.2705434248579994E-2</v>
      </c>
      <c r="BD245">
        <v>0.79283672352836199</v>
      </c>
      <c r="BE245">
        <v>-0.60863859416677202</v>
      </c>
      <c r="BF245" s="40">
        <v>4.4020458499584199E-3</v>
      </c>
      <c r="BG245" t="s">
        <v>1067</v>
      </c>
      <c r="BH245" t="s">
        <v>1067</v>
      </c>
      <c r="BI245" t="s">
        <v>1038</v>
      </c>
      <c r="BJ245">
        <v>-0.20876824845685699</v>
      </c>
      <c r="BK245">
        <v>0.37706647920895398</v>
      </c>
      <c r="BL245">
        <v>-0.29832294497191097</v>
      </c>
      <c r="BM245">
        <v>0.20140221993819299</v>
      </c>
      <c r="BN245">
        <v>-5.2194112897045897E-2</v>
      </c>
      <c r="BO245">
        <v>0.82701012820299502</v>
      </c>
      <c r="BP245">
        <v>-1.06509251320382E-2</v>
      </c>
      <c r="BQ245">
        <v>0.964452955204116</v>
      </c>
      <c r="BR245">
        <v>-0.22867179913140201</v>
      </c>
      <c r="BS245">
        <v>0.33217876550004499</v>
      </c>
      <c r="BT245">
        <v>-0.32382984222523098</v>
      </c>
      <c r="BU245">
        <v>0.16367091388180199</v>
      </c>
      <c r="BV245">
        <v>-0.157109911584766</v>
      </c>
      <c r="BW245">
        <v>0.50828969645004796</v>
      </c>
      <c r="BX245">
        <v>0.40841419373413002</v>
      </c>
      <c r="BY245">
        <v>7.3811473213477904E-2</v>
      </c>
      <c r="BZ245">
        <v>0.60515903173339003</v>
      </c>
      <c r="CA245">
        <v>4.69652530677087E-3</v>
      </c>
      <c r="CB245">
        <v>-0.20986592817709801</v>
      </c>
      <c r="CC245">
        <v>0.374505751573245</v>
      </c>
      <c r="CD245">
        <v>-0.38138603573521501</v>
      </c>
      <c r="CE245">
        <v>9.7077520027084904E-2</v>
      </c>
      <c r="CF245">
        <v>-0.38013847882220902</v>
      </c>
      <c r="CG245">
        <v>9.8267170105236196E-2</v>
      </c>
      <c r="CH245">
        <v>-0.20311224408186099</v>
      </c>
      <c r="CI245" s="40">
        <v>0.39041660602769601</v>
      </c>
    </row>
    <row r="246" spans="1:87" x14ac:dyDescent="0.25">
      <c r="A246" t="s">
        <v>1050</v>
      </c>
      <c r="B246" t="s">
        <v>1050</v>
      </c>
      <c r="C246" t="s">
        <v>1038</v>
      </c>
      <c r="D246">
        <v>0.238439733919803</v>
      </c>
      <c r="E246">
        <v>0.31135978481918603</v>
      </c>
      <c r="F246">
        <v>-0.105967567085957</v>
      </c>
      <c r="G246">
        <v>0.65657796179469896</v>
      </c>
      <c r="H246">
        <v>-0.196846503273366</v>
      </c>
      <c r="I246">
        <v>0.40550749245671402</v>
      </c>
      <c r="J246">
        <v>-6.5752267657726293E-2</v>
      </c>
      <c r="K246">
        <v>0.78299590685981502</v>
      </c>
      <c r="L246">
        <v>-0.142998353629086</v>
      </c>
      <c r="M246">
        <v>0.54755047761056097</v>
      </c>
      <c r="N246">
        <v>0.102493590275295</v>
      </c>
      <c r="O246">
        <v>0.66720517720464201</v>
      </c>
      <c r="P246">
        <v>0.161388065111259</v>
      </c>
      <c r="Q246">
        <v>0.49666040004246598</v>
      </c>
      <c r="R246">
        <v>-0.29847685620415898</v>
      </c>
      <c r="S246">
        <v>0.20115854953642401</v>
      </c>
      <c r="T246">
        <v>0.233542786314896</v>
      </c>
      <c r="U246">
        <v>0.321696475615597</v>
      </c>
      <c r="V246">
        <v>0.89090181881927499</v>
      </c>
      <c r="W246" s="53">
        <v>1.3910253368551401E-7</v>
      </c>
      <c r="X246">
        <v>-0.33022310162927299</v>
      </c>
      <c r="Y246">
        <v>0.15503517763492999</v>
      </c>
      <c r="Z246">
        <v>-0.18077265324323499</v>
      </c>
      <c r="AA246">
        <v>0.445641349686137</v>
      </c>
      <c r="AB246">
        <v>0.45597755723101802</v>
      </c>
      <c r="AC246" s="40">
        <v>4.3318060896131001E-2</v>
      </c>
      <c r="AD246" t="s">
        <v>1044</v>
      </c>
      <c r="AE246" t="s">
        <v>1044</v>
      </c>
      <c r="AF246" t="s">
        <v>1038</v>
      </c>
      <c r="AG246">
        <v>-0.249979868833379</v>
      </c>
      <c r="AH246">
        <v>0.28780317353016299</v>
      </c>
      <c r="AI246">
        <v>-0.126398201423604</v>
      </c>
      <c r="AJ246">
        <v>0.59541162263277803</v>
      </c>
      <c r="AK246">
        <v>0.37313900541008699</v>
      </c>
      <c r="AL246">
        <v>0.105139642235504</v>
      </c>
      <c r="AM246">
        <v>-5.3733402404939401E-2</v>
      </c>
      <c r="AN246">
        <v>0.82198546024469499</v>
      </c>
      <c r="AO246">
        <v>-0.41610268853920801</v>
      </c>
      <c r="AP246">
        <v>6.8027423922475502E-2</v>
      </c>
      <c r="AQ246">
        <v>0.19568007753557601</v>
      </c>
      <c r="AR246">
        <v>0.40835148920107001</v>
      </c>
      <c r="AS246">
        <v>-0.34912236311593497</v>
      </c>
      <c r="AT246">
        <v>0.13136767269619701</v>
      </c>
      <c r="AU246">
        <v>0.28199910788198901</v>
      </c>
      <c r="AV246">
        <v>0.228368685819688</v>
      </c>
      <c r="AW246">
        <v>-0.30092623643405603</v>
      </c>
      <c r="AX246">
        <v>0.19730714712266001</v>
      </c>
      <c r="AY246">
        <v>0.36839787779938199</v>
      </c>
      <c r="AZ246">
        <v>0.10998845283257</v>
      </c>
      <c r="BA246">
        <v>0.72035751186406705</v>
      </c>
      <c r="BB246">
        <v>3.40688819100243E-4</v>
      </c>
      <c r="BC246">
        <v>0.52094857843675102</v>
      </c>
      <c r="BD246">
        <v>1.85108007191866E-2</v>
      </c>
      <c r="BE246">
        <v>-0.31865262814183598</v>
      </c>
      <c r="BF246" s="40">
        <v>0.17090243249665199</v>
      </c>
      <c r="BG246" t="s">
        <v>1057</v>
      </c>
      <c r="BH246" t="s">
        <v>1057</v>
      </c>
      <c r="BI246" t="s">
        <v>1038</v>
      </c>
      <c r="BJ246">
        <v>0.20414052923394399</v>
      </c>
      <c r="BK246">
        <v>0.38797019473898597</v>
      </c>
      <c r="BL246">
        <v>-0.29472048102466503</v>
      </c>
      <c r="BM246">
        <v>0.207161823014545</v>
      </c>
      <c r="BN246">
        <v>-0.499380354856297</v>
      </c>
      <c r="BO246">
        <v>2.4977344545202399E-2</v>
      </c>
      <c r="BP246">
        <v>7.1124087624121701E-2</v>
      </c>
      <c r="BQ246">
        <v>0.76572362233629898</v>
      </c>
      <c r="BR246">
        <v>-4.41477990297394E-2</v>
      </c>
      <c r="BS246">
        <v>0.85337677638739395</v>
      </c>
      <c r="BT246">
        <v>-0.48279797829393301</v>
      </c>
      <c r="BU246">
        <v>3.1068763839172599E-2</v>
      </c>
      <c r="BV246">
        <v>-2.1094676268482802E-2</v>
      </c>
      <c r="BW246">
        <v>0.92965953540481805</v>
      </c>
      <c r="BX246">
        <v>0.48628028746982499</v>
      </c>
      <c r="BY246">
        <v>2.9701888884954501E-2</v>
      </c>
      <c r="BZ246">
        <v>0.94434220153769999</v>
      </c>
      <c r="CA246" s="53">
        <v>3.9740548524034898E-10</v>
      </c>
      <c r="CB246">
        <v>0.20213346717272199</v>
      </c>
      <c r="CC246">
        <v>0.39275316651330699</v>
      </c>
      <c r="CD246">
        <v>-0.52587576084620702</v>
      </c>
      <c r="CE246">
        <v>1.7240605159943901E-2</v>
      </c>
      <c r="CF246">
        <v>-0.16080300531358799</v>
      </c>
      <c r="CG246">
        <v>0.49824307385813899</v>
      </c>
      <c r="CH246">
        <v>-0.11442651811643299</v>
      </c>
      <c r="CI246" s="40">
        <v>0.63096864609735204</v>
      </c>
    </row>
    <row r="247" spans="1:87" x14ac:dyDescent="0.25">
      <c r="A247" t="s">
        <v>1051</v>
      </c>
      <c r="B247" t="s">
        <v>1051</v>
      </c>
      <c r="C247" t="s">
        <v>1038</v>
      </c>
      <c r="D247">
        <v>-0.21410199422135101</v>
      </c>
      <c r="E247">
        <v>0.36471617652050398</v>
      </c>
      <c r="F247">
        <v>-3.1926834675832398E-2</v>
      </c>
      <c r="G247">
        <v>0.89370230990357902</v>
      </c>
      <c r="H247">
        <v>0.110295414203418</v>
      </c>
      <c r="I247">
        <v>0.64342717057712595</v>
      </c>
      <c r="J247">
        <v>0.11381478262054399</v>
      </c>
      <c r="K247">
        <v>0.63280757757354</v>
      </c>
      <c r="L247">
        <v>9.8291279737992399E-2</v>
      </c>
      <c r="M247">
        <v>0.68014227348413303</v>
      </c>
      <c r="N247">
        <v>0.41638121431689601</v>
      </c>
      <c r="O247">
        <v>6.7824480175068605E-2</v>
      </c>
      <c r="P247">
        <v>0.20704970588756499</v>
      </c>
      <c r="Q247">
        <v>0.38109533669345802</v>
      </c>
      <c r="R247">
        <v>-1.7230846634482599E-2</v>
      </c>
      <c r="S247">
        <v>0.94252084366188205</v>
      </c>
      <c r="T247">
        <v>0.168788513843977</v>
      </c>
      <c r="U247">
        <v>0.47685467241007201</v>
      </c>
      <c r="V247">
        <v>0.71108111691930698</v>
      </c>
      <c r="W247">
        <v>4.4004045880696702E-4</v>
      </c>
      <c r="X247">
        <v>-6.6921535151787795E-2</v>
      </c>
      <c r="Y247">
        <v>0.77922767076856703</v>
      </c>
      <c r="Z247">
        <v>-7.9754548600778196E-3</v>
      </c>
      <c r="AA247">
        <v>0.97337869524811105</v>
      </c>
      <c r="AB247">
        <v>0.23616501613913701</v>
      </c>
      <c r="AC247" s="40">
        <v>0.31613618518888098</v>
      </c>
      <c r="AD247" t="s">
        <v>1062</v>
      </c>
      <c r="AE247" t="s">
        <v>1062</v>
      </c>
      <c r="AF247" t="s">
        <v>1038</v>
      </c>
      <c r="AG247">
        <v>0.242552227220869</v>
      </c>
      <c r="AH247">
        <v>0.30283554784619399</v>
      </c>
      <c r="AI247">
        <v>-7.8872426443450296E-3</v>
      </c>
      <c r="AJ247">
        <v>0.97367304095141305</v>
      </c>
      <c r="AK247">
        <v>0.635614186080248</v>
      </c>
      <c r="AL247">
        <v>2.5963052391821898E-3</v>
      </c>
      <c r="AM247">
        <v>-0.201376316639574</v>
      </c>
      <c r="AN247">
        <v>0.39456595450203802</v>
      </c>
      <c r="AO247">
        <v>-0.107053442623373</v>
      </c>
      <c r="AP247">
        <v>0.65326903442528494</v>
      </c>
      <c r="AQ247">
        <v>0.166044979805546</v>
      </c>
      <c r="AR247">
        <v>0.484150679961804</v>
      </c>
      <c r="AS247">
        <v>-3.6244363948766303E-2</v>
      </c>
      <c r="AT247">
        <v>0.87942196942898399</v>
      </c>
      <c r="AU247">
        <v>0.35190361238185602</v>
      </c>
      <c r="AV247">
        <v>0.12811422526892399</v>
      </c>
      <c r="AW247">
        <v>-0.16053740445906201</v>
      </c>
      <c r="AX247">
        <v>0.49896237177486102</v>
      </c>
      <c r="AY247">
        <v>0.58025063063219595</v>
      </c>
      <c r="AZ247">
        <v>7.3151213164361897E-3</v>
      </c>
      <c r="BA247">
        <v>0.77735284827158102</v>
      </c>
      <c r="BB247" s="53">
        <v>5.5064804713051003E-5</v>
      </c>
      <c r="BC247">
        <v>0.30033445283234</v>
      </c>
      <c r="BD247">
        <v>0.19823311483883899</v>
      </c>
      <c r="BE247">
        <v>-0.50836114010845002</v>
      </c>
      <c r="BF247" s="40">
        <v>2.2097146175415201E-2</v>
      </c>
      <c r="BG247" t="s">
        <v>1075</v>
      </c>
      <c r="BH247" t="s">
        <v>1075</v>
      </c>
      <c r="BI247" t="s">
        <v>1038</v>
      </c>
      <c r="BJ247">
        <v>0.19959937717873899</v>
      </c>
      <c r="BK247">
        <v>0.39883845848086802</v>
      </c>
      <c r="BL247">
        <v>-0.36440987754062698</v>
      </c>
      <c r="BM247">
        <v>0.11419031415955901</v>
      </c>
      <c r="BN247">
        <v>-0.16813384504843801</v>
      </c>
      <c r="BO247">
        <v>0.47859064810860202</v>
      </c>
      <c r="BP247">
        <v>0.31465385634042597</v>
      </c>
      <c r="BQ247">
        <v>0.17663537320119299</v>
      </c>
      <c r="BR247">
        <v>-5.9939931923729303E-2</v>
      </c>
      <c r="BS247">
        <v>0.80179510633955997</v>
      </c>
      <c r="BT247">
        <v>-0.218686318126736</v>
      </c>
      <c r="BU247">
        <v>0.35428827865374102</v>
      </c>
      <c r="BV247">
        <v>4.5357944255028898E-2</v>
      </c>
      <c r="BW247">
        <v>0.84940102580731802</v>
      </c>
      <c r="BX247">
        <v>0.35268895130295103</v>
      </c>
      <c r="BY247">
        <v>0.12720600578970301</v>
      </c>
      <c r="BZ247">
        <v>0.764738670206211</v>
      </c>
      <c r="CA247" s="53">
        <v>8.5999675747821605E-5</v>
      </c>
      <c r="CB247">
        <v>0.44478548166800702</v>
      </c>
      <c r="CC247">
        <v>4.9412354902975401E-2</v>
      </c>
      <c r="CD247">
        <v>-0.23465984548041699</v>
      </c>
      <c r="CE247">
        <v>0.31932072553845697</v>
      </c>
      <c r="CF247">
        <v>-1.79751689525658E-4</v>
      </c>
      <c r="CG247">
        <v>0.99939990434627102</v>
      </c>
      <c r="CH247">
        <v>7.6752786145366597E-2</v>
      </c>
      <c r="CI247" s="40">
        <v>0.74773901444799995</v>
      </c>
    </row>
    <row r="248" spans="1:87" x14ac:dyDescent="0.25">
      <c r="A248" t="s">
        <v>1052</v>
      </c>
      <c r="B248" t="s">
        <v>1052</v>
      </c>
      <c r="C248" t="s">
        <v>1038</v>
      </c>
      <c r="D248">
        <v>-0.206187793112936</v>
      </c>
      <c r="E248">
        <v>0.38312501303442797</v>
      </c>
      <c r="F248">
        <v>-8.1900448363940101E-2</v>
      </c>
      <c r="G248">
        <v>0.73140028270597501</v>
      </c>
      <c r="H248">
        <v>-0.18712452304174401</v>
      </c>
      <c r="I248">
        <v>0.429540608155353</v>
      </c>
      <c r="J248">
        <v>-0.12314732388984299</v>
      </c>
      <c r="K248">
        <v>0.604984238931213</v>
      </c>
      <c r="L248">
        <v>8.6442324043172994E-2</v>
      </c>
      <c r="M248">
        <v>0.71707594467949398</v>
      </c>
      <c r="N248">
        <v>0.590381859441514</v>
      </c>
      <c r="O248">
        <v>6.1343722045637599E-3</v>
      </c>
      <c r="P248">
        <v>6.2775506491690405E-2</v>
      </c>
      <c r="Q248">
        <v>0.79261005551952302</v>
      </c>
      <c r="R248">
        <v>0.12901066654054799</v>
      </c>
      <c r="S248">
        <v>0.58776502709894196</v>
      </c>
      <c r="T248">
        <v>6.3196689345746307E-2</v>
      </c>
      <c r="U248">
        <v>0.79124796137833198</v>
      </c>
      <c r="V248">
        <v>0.54032297563048304</v>
      </c>
      <c r="W248">
        <v>1.39134394103985E-2</v>
      </c>
      <c r="X248">
        <v>-0.34785895207522199</v>
      </c>
      <c r="Y248">
        <v>0.13286474030908499</v>
      </c>
      <c r="Z248">
        <v>-0.18352816673523401</v>
      </c>
      <c r="AA248">
        <v>0.43861842003646501</v>
      </c>
      <c r="AB248">
        <v>1.6186517434360899E-2</v>
      </c>
      <c r="AC248" s="40">
        <v>0.94599952412467303</v>
      </c>
      <c r="AD248" t="s">
        <v>1074</v>
      </c>
      <c r="AE248" t="s">
        <v>1074</v>
      </c>
      <c r="AF248" t="s">
        <v>1038</v>
      </c>
      <c r="AG248">
        <v>-0.236576755586343</v>
      </c>
      <c r="AH248">
        <v>0.31526838450658201</v>
      </c>
      <c r="AI248">
        <v>-8.6522565723259795E-2</v>
      </c>
      <c r="AJ248">
        <v>0.71682367535851998</v>
      </c>
      <c r="AK248">
        <v>0.35480765812380899</v>
      </c>
      <c r="AL248">
        <v>0.124778630867403</v>
      </c>
      <c r="AM248">
        <v>7.4784663435715701E-2</v>
      </c>
      <c r="AN248">
        <v>0.75401374774622898</v>
      </c>
      <c r="AO248">
        <v>-0.298140882394833</v>
      </c>
      <c r="AP248">
        <v>0.201690713010861</v>
      </c>
      <c r="AQ248">
        <v>0.26257086599648899</v>
      </c>
      <c r="AR248">
        <v>0.26339232013227798</v>
      </c>
      <c r="AS248">
        <v>-0.23760988966543101</v>
      </c>
      <c r="AT248">
        <v>0.31309720764799698</v>
      </c>
      <c r="AU248">
        <v>6.6961725593403701E-2</v>
      </c>
      <c r="AV248">
        <v>0.77909823148330504</v>
      </c>
      <c r="AW248">
        <v>5.0716881390675303E-2</v>
      </c>
      <c r="AX248">
        <v>0.83183831816213005</v>
      </c>
      <c r="AY248">
        <v>0.42740349921634602</v>
      </c>
      <c r="AZ248">
        <v>6.01524635968963E-2</v>
      </c>
      <c r="BA248">
        <v>0.61132317909647804</v>
      </c>
      <c r="BB248">
        <v>4.1854242215344896E-3</v>
      </c>
      <c r="BC248">
        <v>0.440330458903542</v>
      </c>
      <c r="BD248">
        <v>5.2012984883560001E-2</v>
      </c>
      <c r="BE248">
        <v>-0.19756550098822601</v>
      </c>
      <c r="BF248" s="40">
        <v>0.40375982419823497</v>
      </c>
      <c r="BG248" t="s">
        <v>1052</v>
      </c>
      <c r="BH248" t="s">
        <v>1052</v>
      </c>
      <c r="BI248" t="s">
        <v>1038</v>
      </c>
      <c r="BJ248">
        <v>0.194049861017728</v>
      </c>
      <c r="BK248">
        <v>0.41234443009903698</v>
      </c>
      <c r="BL248">
        <v>-0.28225777929537599</v>
      </c>
      <c r="BM248">
        <v>0.22792392939945999</v>
      </c>
      <c r="BN248">
        <v>-0.43126830893113999</v>
      </c>
      <c r="BO248">
        <v>5.7624295515332297E-2</v>
      </c>
      <c r="BP248">
        <v>-0.147892083513364</v>
      </c>
      <c r="BQ248">
        <v>0.53378166627943302</v>
      </c>
      <c r="BR248">
        <v>-0.27731379965189901</v>
      </c>
      <c r="BS248">
        <v>0.23652232495325601</v>
      </c>
      <c r="BT248">
        <v>-0.17538751124993199</v>
      </c>
      <c r="BU248">
        <v>0.45953366232785903</v>
      </c>
      <c r="BV248">
        <v>-0.40797649960986399</v>
      </c>
      <c r="BW248">
        <v>7.41514494940861E-2</v>
      </c>
      <c r="BX248">
        <v>0.60113847941409904</v>
      </c>
      <c r="BY248">
        <v>5.0568527462891101E-3</v>
      </c>
      <c r="BZ248">
        <v>0.61028461841895698</v>
      </c>
      <c r="CA248">
        <v>4.2681559866465796E-3</v>
      </c>
      <c r="CB248">
        <v>3.9919869100975898E-2</v>
      </c>
      <c r="CC248">
        <v>0.86729315356688996</v>
      </c>
      <c r="CD248">
        <v>-0.72624921628536099</v>
      </c>
      <c r="CE248">
        <v>2.88085155091118E-4</v>
      </c>
      <c r="CF248">
        <v>-0.116704520977125</v>
      </c>
      <c r="CG248">
        <v>0.62413918315905104</v>
      </c>
      <c r="CH248">
        <v>1.65378920972339E-2</v>
      </c>
      <c r="CI248" s="40">
        <v>0.94482898035207097</v>
      </c>
    </row>
    <row r="249" spans="1:87" x14ac:dyDescent="0.25">
      <c r="A249" t="s">
        <v>1053</v>
      </c>
      <c r="B249" t="s">
        <v>1053</v>
      </c>
      <c r="C249" t="s">
        <v>1038</v>
      </c>
      <c r="D249">
        <v>0.20303000471215099</v>
      </c>
      <c r="E249">
        <v>0.39061263228165899</v>
      </c>
      <c r="F249">
        <v>-0.11129663623917101</v>
      </c>
      <c r="G249">
        <v>0.64039911812772399</v>
      </c>
      <c r="H249">
        <v>-0.387729283712546</v>
      </c>
      <c r="I249">
        <v>9.1190898528210898E-2</v>
      </c>
      <c r="J249">
        <v>-0.197898577333914</v>
      </c>
      <c r="K249">
        <v>0.40295161416019998</v>
      </c>
      <c r="L249">
        <v>-0.193969714834552</v>
      </c>
      <c r="M249">
        <v>0.41254127837668703</v>
      </c>
      <c r="N249">
        <v>0.21257802429768699</v>
      </c>
      <c r="O249">
        <v>0.36822111458986001</v>
      </c>
      <c r="P249">
        <v>5.23573913433776E-2</v>
      </c>
      <c r="Q249">
        <v>0.82647683158216401</v>
      </c>
      <c r="R249">
        <v>-0.103744702857943</v>
      </c>
      <c r="S249">
        <v>0.66337074605809498</v>
      </c>
      <c r="T249">
        <v>4.91815714161596E-2</v>
      </c>
      <c r="U249">
        <v>0.83686248276567299</v>
      </c>
      <c r="V249">
        <v>0.81065691683450802</v>
      </c>
      <c r="W249" s="53">
        <v>1.4604191044144999E-5</v>
      </c>
      <c r="X249">
        <v>-0.45529261343043398</v>
      </c>
      <c r="Y249">
        <v>4.3673482697858299E-2</v>
      </c>
      <c r="Z249">
        <v>-0.23623399311604801</v>
      </c>
      <c r="AA249">
        <v>0.31599070639183802</v>
      </c>
      <c r="AB249">
        <v>0.33971495709806998</v>
      </c>
      <c r="AC249" s="40">
        <v>0.142805197580742</v>
      </c>
      <c r="AD249" t="s">
        <v>1075</v>
      </c>
      <c r="AE249" t="s">
        <v>1075</v>
      </c>
      <c r="AF249" t="s">
        <v>1038</v>
      </c>
      <c r="AG249">
        <v>0.218116057665525</v>
      </c>
      <c r="AH249">
        <v>0.35557597778994499</v>
      </c>
      <c r="AI249">
        <v>9.4573049961701003E-2</v>
      </c>
      <c r="AJ249">
        <v>0.69166142508611805</v>
      </c>
      <c r="AK249">
        <v>0.38266609717869698</v>
      </c>
      <c r="AL249">
        <v>9.5867840707372906E-2</v>
      </c>
      <c r="AM249">
        <v>-0.28816793303808003</v>
      </c>
      <c r="AN249">
        <v>0.21791556047424601</v>
      </c>
      <c r="AO249">
        <v>-0.13474975131595501</v>
      </c>
      <c r="AP249">
        <v>0.57111465798253902</v>
      </c>
      <c r="AQ249">
        <v>0.36331148120572299</v>
      </c>
      <c r="AR249">
        <v>0.115367608525351</v>
      </c>
      <c r="AS249">
        <v>0.107993999466973</v>
      </c>
      <c r="AT249">
        <v>0.65040795365993898</v>
      </c>
      <c r="AU249">
        <v>-3.8544443709785099E-3</v>
      </c>
      <c r="AV249">
        <v>0.98713256111787995</v>
      </c>
      <c r="AW249">
        <v>0.141173808049668</v>
      </c>
      <c r="AX249">
        <v>0.552724662890834</v>
      </c>
      <c r="AY249">
        <v>0.49433410006674999</v>
      </c>
      <c r="AZ249">
        <v>2.67212574157784E-2</v>
      </c>
      <c r="BA249">
        <v>0.70972861875639504</v>
      </c>
      <c r="BB249">
        <v>4.5640183592440603E-4</v>
      </c>
      <c r="BC249">
        <v>5.3053322616609701E-2</v>
      </c>
      <c r="BD249">
        <v>0.82420461842590498</v>
      </c>
      <c r="BE249">
        <v>-0.30283259349685998</v>
      </c>
      <c r="BF249" s="40">
        <v>0.194343940844107</v>
      </c>
      <c r="BG249" t="s">
        <v>1043</v>
      </c>
      <c r="BH249" t="s">
        <v>1043</v>
      </c>
      <c r="BI249" t="s">
        <v>1038</v>
      </c>
      <c r="BJ249">
        <v>-0.18140621621208999</v>
      </c>
      <c r="BK249">
        <v>0.44402143802917998</v>
      </c>
      <c r="BL249">
        <v>-3.7479036914104799E-2</v>
      </c>
      <c r="BM249">
        <v>0.87534464818280799</v>
      </c>
      <c r="BN249">
        <v>-0.222534732046097</v>
      </c>
      <c r="BO249">
        <v>0.34566879575278198</v>
      </c>
      <c r="BP249">
        <v>0.211462076176785</v>
      </c>
      <c r="BQ249">
        <v>0.37079975737704002</v>
      </c>
      <c r="BR249">
        <v>0.24407360710538301</v>
      </c>
      <c r="BS249">
        <v>0.29971838672532802</v>
      </c>
      <c r="BT249">
        <v>-0.53927418442146102</v>
      </c>
      <c r="BU249">
        <v>1.4136043770877099E-2</v>
      </c>
      <c r="BV249">
        <v>7.5504827031417601E-2</v>
      </c>
      <c r="BW249">
        <v>0.75171599018799795</v>
      </c>
      <c r="BX249">
        <v>0.25472378542059398</v>
      </c>
      <c r="BY249">
        <v>0.27844753811398099</v>
      </c>
      <c r="BZ249">
        <v>0.77634263308810303</v>
      </c>
      <c r="CA249" s="53">
        <v>5.7125380460070098E-5</v>
      </c>
      <c r="CB249">
        <v>0.29055010129377301</v>
      </c>
      <c r="CC249">
        <v>0.213964502844429</v>
      </c>
      <c r="CD249">
        <v>-0.35313300405085202</v>
      </c>
      <c r="CE249">
        <v>0.12669450278693301</v>
      </c>
      <c r="CF249">
        <v>-0.31032142261423101</v>
      </c>
      <c r="CG249">
        <v>0.18299290335278101</v>
      </c>
      <c r="CH249">
        <v>-0.33442745037322702</v>
      </c>
      <c r="CI249" s="40">
        <v>0.14953151076760099</v>
      </c>
    </row>
    <row r="250" spans="1:87" x14ac:dyDescent="0.25">
      <c r="A250" t="s">
        <v>1054</v>
      </c>
      <c r="B250" t="s">
        <v>1054</v>
      </c>
      <c r="C250" t="s">
        <v>1038</v>
      </c>
      <c r="D250">
        <v>-0.18541953426032401</v>
      </c>
      <c r="E250">
        <v>0.43383178991903099</v>
      </c>
      <c r="F250">
        <v>-0.30776318564921001</v>
      </c>
      <c r="G250">
        <v>0.18681877530770999</v>
      </c>
      <c r="H250">
        <v>-0.13747543257001099</v>
      </c>
      <c r="I250">
        <v>0.56327947525082001</v>
      </c>
      <c r="J250">
        <v>-2.5091828651619699E-2</v>
      </c>
      <c r="K250">
        <v>0.91637212691062997</v>
      </c>
      <c r="L250">
        <v>-7.2793694880761997E-2</v>
      </c>
      <c r="M250">
        <v>0.76037645383451102</v>
      </c>
      <c r="N250">
        <v>0.27731334020049597</v>
      </c>
      <c r="O250">
        <v>0.23652313361431099</v>
      </c>
      <c r="P250">
        <v>-0.15019059818373601</v>
      </c>
      <c r="Q250">
        <v>0.52737035769920404</v>
      </c>
      <c r="R250">
        <v>-0.181414751316157</v>
      </c>
      <c r="S250">
        <v>0.44399963622933197</v>
      </c>
      <c r="T250">
        <v>9.2554617290618396E-2</v>
      </c>
      <c r="U250">
        <v>0.69794217751788301</v>
      </c>
      <c r="V250">
        <v>0.51575698924968105</v>
      </c>
      <c r="W250">
        <v>1.9928898007821199E-2</v>
      </c>
      <c r="X250">
        <v>-0.165078216291519</v>
      </c>
      <c r="Y250">
        <v>0.486734746689163</v>
      </c>
      <c r="Z250">
        <v>-0.18242621339544601</v>
      </c>
      <c r="AA250">
        <v>0.44141994807611701</v>
      </c>
      <c r="AB250">
        <v>-5.5735389579513399E-2</v>
      </c>
      <c r="AC250" s="40">
        <v>0.81546041649753398</v>
      </c>
      <c r="AD250" t="s">
        <v>1056</v>
      </c>
      <c r="AE250" t="s">
        <v>1056</v>
      </c>
      <c r="AF250" t="s">
        <v>1038</v>
      </c>
      <c r="AG250">
        <v>0.209121735600695</v>
      </c>
      <c r="AH250">
        <v>0.37624077034613002</v>
      </c>
      <c r="AI250">
        <v>-0.42366094907546997</v>
      </c>
      <c r="AJ250">
        <v>6.2679824331516795E-2</v>
      </c>
      <c r="AK250">
        <v>0.36509896680423298</v>
      </c>
      <c r="AL250">
        <v>0.11345615116772401</v>
      </c>
      <c r="AM250">
        <v>-0.29814795698456897</v>
      </c>
      <c r="AN250">
        <v>0.20167949760636</v>
      </c>
      <c r="AO250">
        <v>0.185738836911233</v>
      </c>
      <c r="AP250">
        <v>0.43302643838270799</v>
      </c>
      <c r="AQ250">
        <v>9.2448701115783405E-2</v>
      </c>
      <c r="AR250">
        <v>0.69827228349021697</v>
      </c>
      <c r="AS250">
        <v>0.13302454610169101</v>
      </c>
      <c r="AT250">
        <v>0.576098246455365</v>
      </c>
      <c r="AU250">
        <v>-0.22507395206037101</v>
      </c>
      <c r="AV250">
        <v>0.34004909816788698</v>
      </c>
      <c r="AW250">
        <v>0.13184658368188901</v>
      </c>
      <c r="AX250">
        <v>0.57951175182410597</v>
      </c>
      <c r="AY250">
        <v>0.115980601657538</v>
      </c>
      <c r="AZ250">
        <v>0.62630633302249805</v>
      </c>
      <c r="BA250">
        <v>0.47182919755560698</v>
      </c>
      <c r="BB250">
        <v>3.5698522078577502E-2</v>
      </c>
      <c r="BC250">
        <v>-0.23460520871464999</v>
      </c>
      <c r="BD250">
        <v>0.31943668181135398</v>
      </c>
      <c r="BE250">
        <v>-0.49353305767622102</v>
      </c>
      <c r="BF250" s="40">
        <v>2.7006697122188599E-2</v>
      </c>
      <c r="BG250" t="s">
        <v>1062</v>
      </c>
      <c r="BH250" t="s">
        <v>1062</v>
      </c>
      <c r="BI250" t="s">
        <v>1038</v>
      </c>
      <c r="BJ250">
        <v>0.16581550433717801</v>
      </c>
      <c r="BK250">
        <v>0.48476342997344501</v>
      </c>
      <c r="BL250">
        <v>-0.43081138980181199</v>
      </c>
      <c r="BM250">
        <v>5.7918911061972701E-2</v>
      </c>
      <c r="BN250">
        <v>-0.40497392051120001</v>
      </c>
      <c r="BO250">
        <v>7.6515273239980502E-2</v>
      </c>
      <c r="BP250">
        <v>5.7919733025844099E-2</v>
      </c>
      <c r="BQ250">
        <v>0.80835435443623704</v>
      </c>
      <c r="BR250">
        <v>0.130748065226824</v>
      </c>
      <c r="BS250">
        <v>0.58270283393903399</v>
      </c>
      <c r="BT250">
        <v>-0.34614413661971499</v>
      </c>
      <c r="BU250">
        <v>0.13491593931038501</v>
      </c>
      <c r="BV250">
        <v>0.316071766422307</v>
      </c>
      <c r="BW250">
        <v>0.17458777405360601</v>
      </c>
      <c r="BX250">
        <v>0.23181080583114899</v>
      </c>
      <c r="BY250">
        <v>0.32540081499458001</v>
      </c>
      <c r="BZ250">
        <v>0.76738829911191897</v>
      </c>
      <c r="CA250" s="53">
        <v>7.8489326683359306E-5</v>
      </c>
      <c r="CB250">
        <v>0.24570519210507</v>
      </c>
      <c r="CC250">
        <v>0.29639724169446702</v>
      </c>
      <c r="CD250">
        <v>-0.37461510738815701</v>
      </c>
      <c r="CE250">
        <v>0.103662151559335</v>
      </c>
      <c r="CF250">
        <v>-0.33370080203694802</v>
      </c>
      <c r="CG250">
        <v>0.150472847239459</v>
      </c>
      <c r="CH250">
        <v>-0.37103776894805601</v>
      </c>
      <c r="CI250" s="40">
        <v>0.107269100587796</v>
      </c>
    </row>
    <row r="251" spans="1:87" x14ac:dyDescent="0.25">
      <c r="A251" t="s">
        <v>1055</v>
      </c>
      <c r="B251" t="s">
        <v>1055</v>
      </c>
      <c r="C251" t="s">
        <v>1038</v>
      </c>
      <c r="D251">
        <v>-0.17885822671710999</v>
      </c>
      <c r="E251">
        <v>0.45055484986021199</v>
      </c>
      <c r="F251">
        <v>0.25110287995929897</v>
      </c>
      <c r="G251">
        <v>0.28557115708067499</v>
      </c>
      <c r="H251">
        <v>0.20759377824641501</v>
      </c>
      <c r="I251">
        <v>0.37981723941348899</v>
      </c>
      <c r="J251">
        <v>0.34566361816713598</v>
      </c>
      <c r="K251">
        <v>0.135494704800807</v>
      </c>
      <c r="L251">
        <v>-7.0760735919094694E-2</v>
      </c>
      <c r="M251">
        <v>0.76688867277278705</v>
      </c>
      <c r="N251">
        <v>0.173738911677357</v>
      </c>
      <c r="O251">
        <v>0.46383045091925901</v>
      </c>
      <c r="P251">
        <v>0.108825506602516</v>
      </c>
      <c r="Q251">
        <v>0.64788250507897305</v>
      </c>
      <c r="R251">
        <v>5.1409956447718098E-2</v>
      </c>
      <c r="S251">
        <v>0.82957233565447996</v>
      </c>
      <c r="T251">
        <v>0.220485752769916</v>
      </c>
      <c r="U251">
        <v>0.35024267690924299</v>
      </c>
      <c r="V251">
        <v>0.585418096869747</v>
      </c>
      <c r="W251">
        <v>6.6916021976328897E-3</v>
      </c>
      <c r="X251">
        <v>0.26386149496452699</v>
      </c>
      <c r="Y251">
        <v>0.26096631874209297</v>
      </c>
      <c r="Z251">
        <v>0.244863583846642</v>
      </c>
      <c r="AA251">
        <v>0.29810754258511502</v>
      </c>
      <c r="AB251">
        <v>0.117200245696838</v>
      </c>
      <c r="AC251" s="40">
        <v>0.62265687564420602</v>
      </c>
      <c r="AD251" t="s">
        <v>1064</v>
      </c>
      <c r="AE251" t="s">
        <v>1064</v>
      </c>
      <c r="AF251" t="s">
        <v>1038</v>
      </c>
      <c r="AG251">
        <v>-0.19451008854006399</v>
      </c>
      <c r="AH251">
        <v>0.41121504368508299</v>
      </c>
      <c r="AI251">
        <v>0.133434896384868</v>
      </c>
      <c r="AJ251">
        <v>0.57491117195262598</v>
      </c>
      <c r="AK251">
        <v>0.33460848332448501</v>
      </c>
      <c r="AL251">
        <v>0.14929763175228</v>
      </c>
      <c r="AM251">
        <v>0.33459984303816898</v>
      </c>
      <c r="AN251">
        <v>0.14930878846134699</v>
      </c>
      <c r="AO251">
        <v>5.2131848293985102E-2</v>
      </c>
      <c r="AP251">
        <v>0.82721351475538296</v>
      </c>
      <c r="AQ251">
        <v>0.110156581181324</v>
      </c>
      <c r="AR251">
        <v>0.643847480023507</v>
      </c>
      <c r="AS251">
        <v>-0.12932528407597699</v>
      </c>
      <c r="AT251">
        <v>0.58684696090817501</v>
      </c>
      <c r="AU251">
        <v>0.25985708138382702</v>
      </c>
      <c r="AV251">
        <v>0.26853965640704602</v>
      </c>
      <c r="AW251">
        <v>0.116559122906202</v>
      </c>
      <c r="AX251">
        <v>0.62457421413632297</v>
      </c>
      <c r="AY251">
        <v>2.9363574091532601E-2</v>
      </c>
      <c r="AZ251">
        <v>0.90219556206116502</v>
      </c>
      <c r="BA251">
        <v>8.3655850721778599E-2</v>
      </c>
      <c r="BB251">
        <v>0.72585358617510398</v>
      </c>
      <c r="BC251">
        <v>0.37003118934720602</v>
      </c>
      <c r="BD251">
        <v>0.10830017824968401</v>
      </c>
      <c r="BE251">
        <v>0.17791044693046401</v>
      </c>
      <c r="BF251" s="40">
        <v>0.45299771900713498</v>
      </c>
      <c r="BG251" t="s">
        <v>1042</v>
      </c>
      <c r="BH251" t="s">
        <v>1042</v>
      </c>
      <c r="BI251" t="s">
        <v>1038</v>
      </c>
      <c r="BJ251">
        <v>-0.15342459719624399</v>
      </c>
      <c r="BK251">
        <v>0.51841093803136695</v>
      </c>
      <c r="BL251">
        <v>7.5173607851853397E-2</v>
      </c>
      <c r="BM251">
        <v>0.75277253122547705</v>
      </c>
      <c r="BN251">
        <v>0.25341384626914698</v>
      </c>
      <c r="BO251">
        <v>0.28101178418876299</v>
      </c>
      <c r="BP251">
        <v>-0.13533998371179601</v>
      </c>
      <c r="BQ251">
        <v>0.56941397495131296</v>
      </c>
      <c r="BR251">
        <v>-0.33644739918162803</v>
      </c>
      <c r="BS251">
        <v>0.146936349692074</v>
      </c>
      <c r="BT251">
        <v>0.21903027135549699</v>
      </c>
      <c r="BU251">
        <v>0.353512904609386</v>
      </c>
      <c r="BV251">
        <v>-0.31660948611195999</v>
      </c>
      <c r="BW251">
        <v>0.17381550613709601</v>
      </c>
      <c r="BX251">
        <v>7.5843002598132994E-2</v>
      </c>
      <c r="BY251">
        <v>0.750637697885987</v>
      </c>
      <c r="BZ251">
        <v>0.11983882678126299</v>
      </c>
      <c r="CA251">
        <v>0.61479064874814604</v>
      </c>
      <c r="CB251">
        <v>-6.23612555856203E-2</v>
      </c>
      <c r="CC251">
        <v>0.79395029636080505</v>
      </c>
      <c r="CD251">
        <v>-0.20756611349524801</v>
      </c>
      <c r="CE251">
        <v>0.37988216936911401</v>
      </c>
      <c r="CF251">
        <v>-2.8155733041784901E-2</v>
      </c>
      <c r="CG251">
        <v>0.90620129521622195</v>
      </c>
      <c r="CH251">
        <v>-8.1550952009448605E-2</v>
      </c>
      <c r="CI251" s="40">
        <v>0.73250615958209997</v>
      </c>
    </row>
    <row r="252" spans="1:87" x14ac:dyDescent="0.25">
      <c r="A252" t="s">
        <v>1056</v>
      </c>
      <c r="B252" t="s">
        <v>1056</v>
      </c>
      <c r="C252" t="s">
        <v>1038</v>
      </c>
      <c r="D252">
        <v>-0.15787006244441501</v>
      </c>
      <c r="E252">
        <v>0.50621389539262196</v>
      </c>
      <c r="F252">
        <v>-0.123290807002047</v>
      </c>
      <c r="G252">
        <v>0.60456040781885101</v>
      </c>
      <c r="H252">
        <v>-0.33829445087986698</v>
      </c>
      <c r="I252">
        <v>0.144591006505289</v>
      </c>
      <c r="J252">
        <v>-0.18019404383718199</v>
      </c>
      <c r="K252">
        <v>0.44712343824913198</v>
      </c>
      <c r="L252">
        <v>2.0920752088641099E-2</v>
      </c>
      <c r="M252">
        <v>0.93023812928764205</v>
      </c>
      <c r="N252">
        <v>0.60297955899412803</v>
      </c>
      <c r="O252">
        <v>4.8891237180812702E-3</v>
      </c>
      <c r="P252">
        <v>-9.5269807594478506E-2</v>
      </c>
      <c r="Q252">
        <v>0.68949779479364204</v>
      </c>
      <c r="R252">
        <v>0.13583462454817899</v>
      </c>
      <c r="S252">
        <v>0.56799043134568905</v>
      </c>
      <c r="T252">
        <v>-2.1308640366628401E-2</v>
      </c>
      <c r="U252">
        <v>0.92894778729561001</v>
      </c>
      <c r="V252">
        <v>0.58025221076823597</v>
      </c>
      <c r="W252">
        <v>7.3149236352169199E-3</v>
      </c>
      <c r="X252">
        <v>-0.37987866631302902</v>
      </c>
      <c r="Y252">
        <v>9.8516254991454805E-2</v>
      </c>
      <c r="Z252">
        <v>-0.27569559743208599</v>
      </c>
      <c r="AA252">
        <v>0.23938153145496599</v>
      </c>
      <c r="AB252">
        <v>-8.5506293494840999E-2</v>
      </c>
      <c r="AC252" s="40">
        <v>0.72002077966563505</v>
      </c>
      <c r="AD252" t="s">
        <v>1068</v>
      </c>
      <c r="AE252" t="s">
        <v>1068</v>
      </c>
      <c r="AF252" t="s">
        <v>1038</v>
      </c>
      <c r="AG252">
        <v>0.18083871390200401</v>
      </c>
      <c r="AH252">
        <v>0.44547230039257002</v>
      </c>
      <c r="AI252">
        <v>0.25679991323260198</v>
      </c>
      <c r="AJ252">
        <v>0.27441335779628301</v>
      </c>
      <c r="AK252">
        <v>-0.16343127252162201</v>
      </c>
      <c r="AL252">
        <v>0.491152498416765</v>
      </c>
      <c r="AM252">
        <v>-1.0400544970229301E-2</v>
      </c>
      <c r="AN252">
        <v>0.96528810135969001</v>
      </c>
      <c r="AO252">
        <v>-0.66117281386076399</v>
      </c>
      <c r="AP252">
        <v>1.50233476277029E-3</v>
      </c>
      <c r="AQ252">
        <v>-0.30451313421697701</v>
      </c>
      <c r="AR252">
        <v>0.19175660667012201</v>
      </c>
      <c r="AS252">
        <v>-0.34906075136665698</v>
      </c>
      <c r="AT252">
        <v>0.131440400707344</v>
      </c>
      <c r="AU252">
        <v>0.101378235747452</v>
      </c>
      <c r="AV252">
        <v>0.670630247560841</v>
      </c>
      <c r="AW252">
        <v>-0.61147610734123403</v>
      </c>
      <c r="AX252">
        <v>4.1733547852522397E-3</v>
      </c>
      <c r="AY252">
        <v>-7.4228407337888103E-2</v>
      </c>
      <c r="AZ252">
        <v>0.75578990568186399</v>
      </c>
      <c r="BA252">
        <v>0.24830527912275899</v>
      </c>
      <c r="BB252">
        <v>0.29115137682029402</v>
      </c>
      <c r="BC252">
        <v>-1.8564847377060299E-2</v>
      </c>
      <c r="BD252">
        <v>0.93807872692913896</v>
      </c>
      <c r="BE252">
        <v>1.9585023077598299E-2</v>
      </c>
      <c r="BF252" s="40">
        <v>0.93468280398466397</v>
      </c>
      <c r="BG252" t="s">
        <v>1046</v>
      </c>
      <c r="BH252" t="s">
        <v>1046</v>
      </c>
      <c r="BI252" t="s">
        <v>1038</v>
      </c>
      <c r="BJ252">
        <v>-0.134630476630139</v>
      </c>
      <c r="BK252">
        <v>0.57145860164245399</v>
      </c>
      <c r="BL252">
        <v>7.08622408110148E-3</v>
      </c>
      <c r="BM252">
        <v>0.97634601772852303</v>
      </c>
      <c r="BN252">
        <v>-4.0858929477488801E-2</v>
      </c>
      <c r="BO252">
        <v>0.86419881060813197</v>
      </c>
      <c r="BP252">
        <v>0.38922876994962202</v>
      </c>
      <c r="BQ252">
        <v>8.9838525167786495E-2</v>
      </c>
      <c r="BR252">
        <v>9.05547847706899E-2</v>
      </c>
      <c r="BS252">
        <v>0.70418375583638404</v>
      </c>
      <c r="BT252">
        <v>-0.31405561530749398</v>
      </c>
      <c r="BU252">
        <v>0.177504174369877</v>
      </c>
      <c r="BV252">
        <v>-0.44713893718117598</v>
      </c>
      <c r="BW252">
        <v>4.8079358008136598E-2</v>
      </c>
      <c r="BX252">
        <v>0.52038328701290304</v>
      </c>
      <c r="BY252">
        <v>1.8661183243886499E-2</v>
      </c>
      <c r="BZ252">
        <v>0.62690612840066195</v>
      </c>
      <c r="CA252">
        <v>3.0948648858125098E-3</v>
      </c>
      <c r="CB252">
        <v>0.49926001722546898</v>
      </c>
      <c r="CC252">
        <v>2.5017856647218499E-2</v>
      </c>
      <c r="CD252">
        <v>-0.46383216727770799</v>
      </c>
      <c r="CE252">
        <v>3.9399801682551597E-2</v>
      </c>
      <c r="CF252">
        <v>9.0137375534278599E-2</v>
      </c>
      <c r="CG252">
        <v>0.70548882654635003</v>
      </c>
      <c r="CH252">
        <v>0.114052923328051</v>
      </c>
      <c r="CI252" s="40">
        <v>0.63209145801023903</v>
      </c>
    </row>
    <row r="253" spans="1:87" x14ac:dyDescent="0.25">
      <c r="A253" t="s">
        <v>1057</v>
      </c>
      <c r="B253" t="s">
        <v>1057</v>
      </c>
      <c r="C253" t="s">
        <v>1038</v>
      </c>
      <c r="D253">
        <v>-0.15331686927490301</v>
      </c>
      <c r="E253">
        <v>0.51870822334170796</v>
      </c>
      <c r="F253">
        <v>0.156375463819623</v>
      </c>
      <c r="G253">
        <v>0.51029917501052502</v>
      </c>
      <c r="H253">
        <v>4.8368543125809099E-2</v>
      </c>
      <c r="I253">
        <v>0.83952552251116097</v>
      </c>
      <c r="J253">
        <v>0.25634383984548897</v>
      </c>
      <c r="K253">
        <v>0.27529642314034702</v>
      </c>
      <c r="L253">
        <v>1.7555269093054899E-2</v>
      </c>
      <c r="M253">
        <v>0.94144038737049995</v>
      </c>
      <c r="N253">
        <v>0.40883943363859299</v>
      </c>
      <c r="O253">
        <v>7.3482286494997801E-2</v>
      </c>
      <c r="P253">
        <v>0.133346299991669</v>
      </c>
      <c r="Q253">
        <v>0.57516737694880404</v>
      </c>
      <c r="R253">
        <v>7.6712358341120099E-2</v>
      </c>
      <c r="S253">
        <v>0.74786775359104096</v>
      </c>
      <c r="T253">
        <v>0.29324944812170101</v>
      </c>
      <c r="U253">
        <v>0.20954477662221699</v>
      </c>
      <c r="V253">
        <v>0.83939582198805796</v>
      </c>
      <c r="W253" s="53">
        <v>3.7109484131365299E-6</v>
      </c>
      <c r="X253">
        <v>0.121965437359618</v>
      </c>
      <c r="Y253">
        <v>0.60848000257575297</v>
      </c>
      <c r="Z253">
        <v>7.0488955671600698E-2</v>
      </c>
      <c r="AA253">
        <v>0.76776042368986896</v>
      </c>
      <c r="AB253">
        <v>0.19227951063222101</v>
      </c>
      <c r="AC253" s="40">
        <v>0.41670445181729698</v>
      </c>
      <c r="AD253" t="s">
        <v>1045</v>
      </c>
      <c r="AE253" t="s">
        <v>1045</v>
      </c>
      <c r="AF253" t="s">
        <v>1038</v>
      </c>
      <c r="AG253">
        <v>-0.172889401925652</v>
      </c>
      <c r="AH253">
        <v>0.46605250320699998</v>
      </c>
      <c r="AI253">
        <v>-0.13650646521174301</v>
      </c>
      <c r="AJ253">
        <v>0.566059414761522</v>
      </c>
      <c r="AK253">
        <v>0.30415536289719802</v>
      </c>
      <c r="AL253">
        <v>0.19230547635613299</v>
      </c>
      <c r="AM253">
        <v>-0.17530876136682999</v>
      </c>
      <c r="AN253">
        <v>0.45973844575037798</v>
      </c>
      <c r="AO253">
        <v>-0.28765910083961799</v>
      </c>
      <c r="AP253">
        <v>0.21876567549645301</v>
      </c>
      <c r="AQ253">
        <v>0.18594175260065299</v>
      </c>
      <c r="AR253">
        <v>0.432515051455171</v>
      </c>
      <c r="AS253">
        <v>-0.234995956813596</v>
      </c>
      <c r="AT253">
        <v>0.31860794609940202</v>
      </c>
      <c r="AU253">
        <v>-4.90191584468311E-2</v>
      </c>
      <c r="AV253">
        <v>0.83739432397748703</v>
      </c>
      <c r="AW253">
        <v>-0.17795504520139799</v>
      </c>
      <c r="AX253">
        <v>0.45288261556486797</v>
      </c>
      <c r="AY253">
        <v>0.46187828861358299</v>
      </c>
      <c r="AZ253">
        <v>4.0347763186203103E-2</v>
      </c>
      <c r="BA253">
        <v>0.86673294831078196</v>
      </c>
      <c r="BB253" s="53">
        <v>7.6858609983763598E-7</v>
      </c>
      <c r="BC253">
        <v>0.16201284307696201</v>
      </c>
      <c r="BD253">
        <v>0.49497299131834999</v>
      </c>
      <c r="BE253">
        <v>-0.51186400288697698</v>
      </c>
      <c r="BF253" s="40">
        <v>2.1048003750446201E-2</v>
      </c>
      <c r="BG253" t="s">
        <v>1044</v>
      </c>
      <c r="BH253" t="s">
        <v>1044</v>
      </c>
      <c r="BI253" t="s">
        <v>1038</v>
      </c>
      <c r="BJ253">
        <v>-0.11446407398272999</v>
      </c>
      <c r="BK253">
        <v>0.63085581767393695</v>
      </c>
      <c r="BL253">
        <v>-0.14194711614588601</v>
      </c>
      <c r="BM253">
        <v>0.55052898305156595</v>
      </c>
      <c r="BN253">
        <v>-0.34727235704464499</v>
      </c>
      <c r="BO253">
        <v>0.133563905842981</v>
      </c>
      <c r="BP253">
        <v>0.27500298369941101</v>
      </c>
      <c r="BQ253">
        <v>0.24061208804703599</v>
      </c>
      <c r="BR253">
        <v>0.437261364148266</v>
      </c>
      <c r="BS253">
        <v>5.3864494206079298E-2</v>
      </c>
      <c r="BT253">
        <v>-0.49186913552941702</v>
      </c>
      <c r="BU253">
        <v>2.76072875904739E-2</v>
      </c>
      <c r="BV253">
        <v>0.12897428389493101</v>
      </c>
      <c r="BW253">
        <v>0.58787123221749904</v>
      </c>
      <c r="BX253">
        <v>0.34546131951307402</v>
      </c>
      <c r="BY253">
        <v>0.13573888871122</v>
      </c>
      <c r="BZ253">
        <v>0.76765204875417703</v>
      </c>
      <c r="CA253" s="53">
        <v>7.7773615895933499E-5</v>
      </c>
      <c r="CB253">
        <v>0.340866739809492</v>
      </c>
      <c r="CC253">
        <v>0.14136861385435201</v>
      </c>
      <c r="CD253">
        <v>-0.485591899752019</v>
      </c>
      <c r="CE253">
        <v>2.9968279671826598E-2</v>
      </c>
      <c r="CF253">
        <v>-0.20560983780512801</v>
      </c>
      <c r="CG253">
        <v>0.38448939338141502</v>
      </c>
      <c r="CH253">
        <v>-0.32567824763486602</v>
      </c>
      <c r="CI253" s="40">
        <v>0.16114089680593099</v>
      </c>
    </row>
    <row r="254" spans="1:87" x14ac:dyDescent="0.25">
      <c r="A254" t="s">
        <v>1058</v>
      </c>
      <c r="B254" t="s">
        <v>1058</v>
      </c>
      <c r="C254" t="s">
        <v>1038</v>
      </c>
      <c r="D254">
        <v>-0.150805694140452</v>
      </c>
      <c r="E254">
        <v>0.52566076612989399</v>
      </c>
      <c r="F254">
        <v>4.5553818229195103E-2</v>
      </c>
      <c r="G254">
        <v>0.848757837720306</v>
      </c>
      <c r="H254">
        <v>-6.4288950994054794E-2</v>
      </c>
      <c r="I254">
        <v>0.78771833839048999</v>
      </c>
      <c r="J254">
        <v>4.3298667323776102E-2</v>
      </c>
      <c r="K254">
        <v>0.85616851038324904</v>
      </c>
      <c r="L254">
        <v>0.106815632575281</v>
      </c>
      <c r="M254">
        <v>0.65399316949875896</v>
      </c>
      <c r="N254">
        <v>0.47619583678077199</v>
      </c>
      <c r="O254">
        <v>3.3795125592360302E-2</v>
      </c>
      <c r="P254">
        <v>0.18326793995871299</v>
      </c>
      <c r="Q254">
        <v>0.43927915851761201</v>
      </c>
      <c r="R254">
        <v>8.7280609500301407E-2</v>
      </c>
      <c r="S254">
        <v>0.71444188155503796</v>
      </c>
      <c r="T254">
        <v>0.17388698948259201</v>
      </c>
      <c r="U254">
        <v>0.46344367828241101</v>
      </c>
      <c r="V254">
        <v>0.83507628035039405</v>
      </c>
      <c r="W254" s="53">
        <v>4.6342532656782201E-6</v>
      </c>
      <c r="X254">
        <v>-0.15803362379793201</v>
      </c>
      <c r="Y254">
        <v>0.50576777954443897</v>
      </c>
      <c r="Z254">
        <v>-9.9244025698978403E-2</v>
      </c>
      <c r="AA254">
        <v>0.67720147329101199</v>
      </c>
      <c r="AB254">
        <v>0.27845445012587</v>
      </c>
      <c r="AC254" s="40">
        <v>0.23452021864446401</v>
      </c>
      <c r="AD254" t="s">
        <v>1037</v>
      </c>
      <c r="AE254" t="s">
        <v>1037</v>
      </c>
      <c r="AF254" t="s">
        <v>1038</v>
      </c>
      <c r="AG254">
        <v>-0.133345672116151</v>
      </c>
      <c r="AH254">
        <v>0.57516919282901502</v>
      </c>
      <c r="AI254">
        <v>0.20718669227866299</v>
      </c>
      <c r="AJ254">
        <v>0.38077331069367798</v>
      </c>
      <c r="AK254">
        <v>0.42308073951578501</v>
      </c>
      <c r="AL254">
        <v>6.3078711409843197E-2</v>
      </c>
      <c r="AM254">
        <v>7.7239551027006997E-2</v>
      </c>
      <c r="AN254">
        <v>0.74618945583243101</v>
      </c>
      <c r="AO254">
        <v>-0.30487703954397599</v>
      </c>
      <c r="AP254">
        <v>0.191199407359982</v>
      </c>
      <c r="AQ254">
        <v>0.27235863380404501</v>
      </c>
      <c r="AR254">
        <v>0.24534765243980899</v>
      </c>
      <c r="AS254">
        <v>-0.12083373973817201</v>
      </c>
      <c r="AT254">
        <v>0.61183499853187895</v>
      </c>
      <c r="AU254">
        <v>0.35972368681092698</v>
      </c>
      <c r="AV254">
        <v>0.119273834715277</v>
      </c>
      <c r="AW254">
        <v>-0.16869277223579901</v>
      </c>
      <c r="AX254">
        <v>0.47710835216230901</v>
      </c>
      <c r="AY254">
        <v>0.56669188870522302</v>
      </c>
      <c r="AZ254">
        <v>9.1801622461255405E-3</v>
      </c>
      <c r="BA254">
        <v>0.66782775183316201</v>
      </c>
      <c r="BB254">
        <v>1.2920872001013801E-3</v>
      </c>
      <c r="BC254">
        <v>0.46524335314330201</v>
      </c>
      <c r="BD254">
        <v>3.8725942355757798E-2</v>
      </c>
      <c r="BE254">
        <v>-0.18179151350370101</v>
      </c>
      <c r="BF254" s="40">
        <v>0.44303780347663702</v>
      </c>
      <c r="BG254" t="s">
        <v>1050</v>
      </c>
      <c r="BH254" t="s">
        <v>1050</v>
      </c>
      <c r="BI254" t="s">
        <v>1038</v>
      </c>
      <c r="BJ254">
        <v>0.102748697309027</v>
      </c>
      <c r="BK254">
        <v>0.66642267216185802</v>
      </c>
      <c r="BL254">
        <v>-0.282228431909962</v>
      </c>
      <c r="BM254">
        <v>0.22797436055468301</v>
      </c>
      <c r="BN254">
        <v>-0.48463650143783898</v>
      </c>
      <c r="BO254">
        <v>3.0341099731143802E-2</v>
      </c>
      <c r="BP254">
        <v>0.159350717730527</v>
      </c>
      <c r="BQ254">
        <v>0.502182293953505</v>
      </c>
      <c r="BR254">
        <v>-1.3340189432842001E-2</v>
      </c>
      <c r="BS254">
        <v>0.95548529876507204</v>
      </c>
      <c r="BT254">
        <v>-0.42369306402453499</v>
      </c>
      <c r="BU254">
        <v>6.2657801451210998E-2</v>
      </c>
      <c r="BV254">
        <v>-8.0057470327018002E-2</v>
      </c>
      <c r="BW254">
        <v>0.73723753360770705</v>
      </c>
      <c r="BX254">
        <v>0.56242549506575901</v>
      </c>
      <c r="BY254">
        <v>9.8411954490764501E-3</v>
      </c>
      <c r="BZ254">
        <v>0.94032969951379797</v>
      </c>
      <c r="CA254" s="53">
        <v>7.3264865451061705E-10</v>
      </c>
      <c r="CB254">
        <v>0.26829864980214702</v>
      </c>
      <c r="CC254">
        <v>0.25273382600679201</v>
      </c>
      <c r="CD254">
        <v>-0.65396378501894303</v>
      </c>
      <c r="CE254">
        <v>1.7617787493288599E-3</v>
      </c>
      <c r="CF254">
        <v>-0.128405260307979</v>
      </c>
      <c r="CG254">
        <v>0.58953333144210895</v>
      </c>
      <c r="CH254">
        <v>-8.6568745393392002E-2</v>
      </c>
      <c r="CI254" s="40">
        <v>0.71667850532869404</v>
      </c>
    </row>
    <row r="255" spans="1:87" x14ac:dyDescent="0.25">
      <c r="A255" t="s">
        <v>1059</v>
      </c>
      <c r="B255" t="s">
        <v>1059</v>
      </c>
      <c r="C255" t="s">
        <v>1038</v>
      </c>
      <c r="D255">
        <v>0.14967928022065599</v>
      </c>
      <c r="E255">
        <v>0.528793479338446</v>
      </c>
      <c r="F255">
        <v>0.12786514537509799</v>
      </c>
      <c r="G255">
        <v>0.59111281827269302</v>
      </c>
      <c r="H255">
        <v>0.12661672675813501</v>
      </c>
      <c r="I255">
        <v>0.59477041970654199</v>
      </c>
      <c r="J255">
        <v>0.256252400343424</v>
      </c>
      <c r="K255">
        <v>0.27547368451117599</v>
      </c>
      <c r="L255">
        <v>-5.8072016489818502E-2</v>
      </c>
      <c r="M255">
        <v>0.80785948058068802</v>
      </c>
      <c r="N255">
        <v>-1.14751679230505E-2</v>
      </c>
      <c r="O255">
        <v>0.96170393936100595</v>
      </c>
      <c r="P255">
        <v>0.33647420648815202</v>
      </c>
      <c r="Q255">
        <v>0.14690212156083601</v>
      </c>
      <c r="R255">
        <v>-0.23556917151083101</v>
      </c>
      <c r="S255">
        <v>0.317394548119936</v>
      </c>
      <c r="T255">
        <v>0.36978827265742198</v>
      </c>
      <c r="U255">
        <v>0.108550076204211</v>
      </c>
      <c r="V255">
        <v>0.93847354571063402</v>
      </c>
      <c r="W255" s="53">
        <v>9.5863107091082598E-10</v>
      </c>
      <c r="X255">
        <v>8.9314892122274905E-2</v>
      </c>
      <c r="Y255">
        <v>0.70806271686112598</v>
      </c>
      <c r="Z255">
        <v>8.1044015446417997E-2</v>
      </c>
      <c r="AA255">
        <v>0.73411111092930104</v>
      </c>
      <c r="AB255">
        <v>0.58585252176281999</v>
      </c>
      <c r="AC255" s="40">
        <v>6.6412346093079498E-3</v>
      </c>
      <c r="AD255" t="s">
        <v>1039</v>
      </c>
      <c r="AE255" t="s">
        <v>1039</v>
      </c>
      <c r="AF255" t="s">
        <v>1038</v>
      </c>
      <c r="AG255">
        <v>-0.12867171808848399</v>
      </c>
      <c r="AH255">
        <v>0.58875477049274605</v>
      </c>
      <c r="AI255">
        <v>0.23820276355464301</v>
      </c>
      <c r="AJ255">
        <v>0.31185532958734902</v>
      </c>
      <c r="AK255">
        <v>0.20701953218263</v>
      </c>
      <c r="AL255">
        <v>0.38116628921048801</v>
      </c>
      <c r="AM255">
        <v>2.0251545779483302E-3</v>
      </c>
      <c r="AN255">
        <v>0.99323915520793904</v>
      </c>
      <c r="AO255">
        <v>-0.275831676436537</v>
      </c>
      <c r="AP255">
        <v>0.239140239396782</v>
      </c>
      <c r="AQ255">
        <v>0.277881477032698</v>
      </c>
      <c r="AR255">
        <v>0.23552454401203499</v>
      </c>
      <c r="AS255">
        <v>-4.8972309227114097E-2</v>
      </c>
      <c r="AT255">
        <v>0.83754775013063598</v>
      </c>
      <c r="AU255">
        <v>0.35674011158206498</v>
      </c>
      <c r="AV255">
        <v>0.122593574849262</v>
      </c>
      <c r="AW255">
        <v>-0.22681788056573701</v>
      </c>
      <c r="AX255">
        <v>0.33622070153814099</v>
      </c>
      <c r="AY255">
        <v>0.58789307847698402</v>
      </c>
      <c r="AZ255">
        <v>6.4087923229377702E-3</v>
      </c>
      <c r="BA255">
        <v>0.534000893830469</v>
      </c>
      <c r="BB255">
        <v>1.5299152297221201E-2</v>
      </c>
      <c r="BC255">
        <v>0.523886132305729</v>
      </c>
      <c r="BD255">
        <v>1.7744840707569098E-2</v>
      </c>
      <c r="BE255">
        <v>-0.124067088784226</v>
      </c>
      <c r="BF255" s="40">
        <v>0.60226948367765598</v>
      </c>
      <c r="BG255" t="s">
        <v>1060</v>
      </c>
      <c r="BH255" t="s">
        <v>1060</v>
      </c>
      <c r="BI255" t="s">
        <v>1038</v>
      </c>
      <c r="BJ255">
        <v>9.9857456002152303E-2</v>
      </c>
      <c r="BK255">
        <v>0.67531039793999803</v>
      </c>
      <c r="BL255">
        <v>-0.22808217333976499</v>
      </c>
      <c r="BM255">
        <v>0.33346115139477001</v>
      </c>
      <c r="BN255">
        <v>-0.44348839605271501</v>
      </c>
      <c r="BO255">
        <v>5.0159022308419197E-2</v>
      </c>
      <c r="BP255">
        <v>0.13811191326457001</v>
      </c>
      <c r="BQ255">
        <v>0.56145671124080199</v>
      </c>
      <c r="BR255">
        <v>-9.7122759704797501E-2</v>
      </c>
      <c r="BS255">
        <v>0.68375516994478103</v>
      </c>
      <c r="BT255">
        <v>-0.45535378342651101</v>
      </c>
      <c r="BU255">
        <v>4.3641650059148801E-2</v>
      </c>
      <c r="BV255">
        <v>-7.8690128907503307E-2</v>
      </c>
      <c r="BW255">
        <v>0.74157729278240803</v>
      </c>
      <c r="BX255">
        <v>0.49713627483200501</v>
      </c>
      <c r="BY255">
        <v>2.57414054014766E-2</v>
      </c>
      <c r="BZ255">
        <v>0.92213195874915099</v>
      </c>
      <c r="CA255" s="53">
        <v>7.5164750322838999E-9</v>
      </c>
      <c r="CB255">
        <v>0.29327341830741399</v>
      </c>
      <c r="CC255">
        <v>0.20950580218252801</v>
      </c>
      <c r="CD255">
        <v>-0.57555657055053899</v>
      </c>
      <c r="CE255">
        <v>7.9219844559746799E-3</v>
      </c>
      <c r="CF255">
        <v>-0.13082626700653299</v>
      </c>
      <c r="CG255">
        <v>0.58247541837712402</v>
      </c>
      <c r="CH255">
        <v>-8.1334169665435205E-2</v>
      </c>
      <c r="CI255" s="40">
        <v>0.73319235789070103</v>
      </c>
    </row>
    <row r="256" spans="1:87" x14ac:dyDescent="0.25">
      <c r="A256" t="s">
        <v>1060</v>
      </c>
      <c r="B256" t="s">
        <v>1060</v>
      </c>
      <c r="C256" t="s">
        <v>1038</v>
      </c>
      <c r="D256">
        <v>0.129664610698591</v>
      </c>
      <c r="E256">
        <v>0.58585747376382002</v>
      </c>
      <c r="F256">
        <v>7.6342397003030402E-2</v>
      </c>
      <c r="G256">
        <v>0.74904616427805903</v>
      </c>
      <c r="H256">
        <v>0.177115933644545</v>
      </c>
      <c r="I256">
        <v>0.45505080140434601</v>
      </c>
      <c r="J256">
        <v>0.25591077067009499</v>
      </c>
      <c r="K256">
        <v>0.27613658507095301</v>
      </c>
      <c r="L256">
        <v>-2.7634785362914201E-2</v>
      </c>
      <c r="M256">
        <v>0.90792966617524995</v>
      </c>
      <c r="N256">
        <v>4.0495157094943897E-2</v>
      </c>
      <c r="O256">
        <v>0.86539727109048203</v>
      </c>
      <c r="P256">
        <v>0.34743943156648199</v>
      </c>
      <c r="Q256">
        <v>0.133364504652664</v>
      </c>
      <c r="R256">
        <v>-0.30049390861923903</v>
      </c>
      <c r="S256">
        <v>0.197983328098187</v>
      </c>
      <c r="T256">
        <v>0.42702488075921002</v>
      </c>
      <c r="U256">
        <v>6.0404579748934498E-2</v>
      </c>
      <c r="V256">
        <v>0.91796162236007195</v>
      </c>
      <c r="W256" s="53">
        <v>1.1835588530523499E-8</v>
      </c>
      <c r="X256">
        <v>3.0727347367773002E-2</v>
      </c>
      <c r="Y256">
        <v>0.89767542753034302</v>
      </c>
      <c r="Z256">
        <v>5.44155166018567E-2</v>
      </c>
      <c r="AA256">
        <v>0.81976097036455298</v>
      </c>
      <c r="AB256">
        <v>0.56629309343652801</v>
      </c>
      <c r="AC256" s="40">
        <v>9.2403762423127807E-3</v>
      </c>
      <c r="AD256" t="s">
        <v>1061</v>
      </c>
      <c r="AE256" t="s">
        <v>1061</v>
      </c>
      <c r="AF256" t="s">
        <v>1038</v>
      </c>
      <c r="AG256">
        <v>-0.12519801900154201</v>
      </c>
      <c r="AH256">
        <v>0.598938355144082</v>
      </c>
      <c r="AI256">
        <v>8.3857259782521107E-2</v>
      </c>
      <c r="AJ256">
        <v>0.72521801019730303</v>
      </c>
      <c r="AK256">
        <v>0.128279442395525</v>
      </c>
      <c r="AL256">
        <v>0.58990110854447197</v>
      </c>
      <c r="AM256">
        <v>0.13905808227311001</v>
      </c>
      <c r="AN256">
        <v>0.55875188624915895</v>
      </c>
      <c r="AO256">
        <v>-0.22994454332077899</v>
      </c>
      <c r="AP256">
        <v>0.329420597390579</v>
      </c>
      <c r="AQ256">
        <v>0.110349787041955</v>
      </c>
      <c r="AR256">
        <v>0.64326258815528703</v>
      </c>
      <c r="AS256">
        <v>-0.22903131957327899</v>
      </c>
      <c r="AT256">
        <v>0.33139827001571998</v>
      </c>
      <c r="AU256">
        <v>0.40175780807102002</v>
      </c>
      <c r="AV256">
        <v>7.9108956636240402E-2</v>
      </c>
      <c r="AW256">
        <v>-0.336068303406243</v>
      </c>
      <c r="AX256">
        <v>0.14742098366416101</v>
      </c>
      <c r="AY256">
        <v>0.32504506732202199</v>
      </c>
      <c r="AZ256">
        <v>0.16200450828760399</v>
      </c>
      <c r="BA256">
        <v>0.35229096880319799</v>
      </c>
      <c r="BB256">
        <v>0.12766568622288399</v>
      </c>
      <c r="BC256">
        <v>0.58565097274033795</v>
      </c>
      <c r="BD256">
        <v>6.66456357142701E-3</v>
      </c>
      <c r="BE256">
        <v>1.8911934705848898E-2</v>
      </c>
      <c r="BF256" s="40">
        <v>0.93692323715455095</v>
      </c>
      <c r="BG256" t="s">
        <v>1066</v>
      </c>
      <c r="BH256" t="s">
        <v>1066</v>
      </c>
      <c r="BI256" t="s">
        <v>1038</v>
      </c>
      <c r="BJ256">
        <v>9.8946318252793403E-2</v>
      </c>
      <c r="BK256">
        <v>0.67811991358395496</v>
      </c>
      <c r="BL256">
        <v>-0.24026608843653</v>
      </c>
      <c r="BM256">
        <v>0.307556506940108</v>
      </c>
      <c r="BN256">
        <v>-0.37300922490980598</v>
      </c>
      <c r="BO256">
        <v>0.10527027088640201</v>
      </c>
      <c r="BP256">
        <v>0.170544816940328</v>
      </c>
      <c r="BQ256">
        <v>0.47221312106803298</v>
      </c>
      <c r="BR256">
        <v>-9.1818267891033103E-2</v>
      </c>
      <c r="BS256">
        <v>0.70023821461067404</v>
      </c>
      <c r="BT256">
        <v>-0.39128817375966402</v>
      </c>
      <c r="BU256">
        <v>8.8005274527786004E-2</v>
      </c>
      <c r="BV256">
        <v>1.03279437707205E-2</v>
      </c>
      <c r="BW256">
        <v>0.96553027011264203</v>
      </c>
      <c r="BX256">
        <v>0.48024067826772299</v>
      </c>
      <c r="BY256">
        <v>3.2103563589663202E-2</v>
      </c>
      <c r="BZ256">
        <v>0.93451355714370299</v>
      </c>
      <c r="CA256" s="53">
        <v>1.65614179861267E-9</v>
      </c>
      <c r="CB256">
        <v>0.319106087998553</v>
      </c>
      <c r="CC256">
        <v>0.17026045570363799</v>
      </c>
      <c r="CD256">
        <v>-0.46982688848441301</v>
      </c>
      <c r="CE256">
        <v>3.6598750850613301E-2</v>
      </c>
      <c r="CF256">
        <v>-0.129575561279796</v>
      </c>
      <c r="CG256">
        <v>0.58611707619460895</v>
      </c>
      <c r="CH256">
        <v>-8.2299246170792706E-2</v>
      </c>
      <c r="CI256" s="40">
        <v>0.73013902892875404</v>
      </c>
    </row>
    <row r="257" spans="1:87" x14ac:dyDescent="0.25">
      <c r="A257" t="s">
        <v>1061</v>
      </c>
      <c r="B257" t="s">
        <v>1061</v>
      </c>
      <c r="C257" t="s">
        <v>1038</v>
      </c>
      <c r="D257">
        <v>0.12209518791641701</v>
      </c>
      <c r="E257">
        <v>0.60809582708239596</v>
      </c>
      <c r="F257">
        <v>4.3551403247981603E-2</v>
      </c>
      <c r="G257">
        <v>0.85533740403032099</v>
      </c>
      <c r="H257">
        <v>-3.28825900476745E-2</v>
      </c>
      <c r="I257">
        <v>0.89053825648671103</v>
      </c>
      <c r="J257">
        <v>5.1858992004097999E-2</v>
      </c>
      <c r="K257">
        <v>0.82810492118642298</v>
      </c>
      <c r="L257">
        <v>6.6000430247511802E-2</v>
      </c>
      <c r="M257">
        <v>0.78219575322314105</v>
      </c>
      <c r="N257">
        <v>-0.38216292001713198</v>
      </c>
      <c r="O257">
        <v>9.6342029758565401E-2</v>
      </c>
      <c r="P257">
        <v>-7.2800030646215201E-3</v>
      </c>
      <c r="Q257">
        <v>0.97569935932033602</v>
      </c>
      <c r="R257">
        <v>-0.36594128605800302</v>
      </c>
      <c r="S257">
        <v>0.11256335526648301</v>
      </c>
      <c r="T257">
        <v>0.209354407000863</v>
      </c>
      <c r="U257">
        <v>0.37569783133638301</v>
      </c>
      <c r="V257">
        <v>0.60476275285133996</v>
      </c>
      <c r="W257">
        <v>4.7310703184432297E-3</v>
      </c>
      <c r="X257">
        <v>-0.17342382899040601</v>
      </c>
      <c r="Y257">
        <v>0.464653979177438</v>
      </c>
      <c r="Z257">
        <v>-3.1724002746918299E-2</v>
      </c>
      <c r="AA257">
        <v>0.89437399086221403</v>
      </c>
      <c r="AB257">
        <v>0.315776593166052</v>
      </c>
      <c r="AC257" s="40">
        <v>0.17501269233333799</v>
      </c>
      <c r="AD257" t="s">
        <v>1060</v>
      </c>
      <c r="AE257" t="s">
        <v>1060</v>
      </c>
      <c r="AF257" t="s">
        <v>1038</v>
      </c>
      <c r="AG257">
        <v>-0.121429165078728</v>
      </c>
      <c r="AH257">
        <v>0.61006888572055695</v>
      </c>
      <c r="AI257">
        <v>-0.21384045596276899</v>
      </c>
      <c r="AJ257">
        <v>0.36531632327257701</v>
      </c>
      <c r="AK257">
        <v>0.28485590816010797</v>
      </c>
      <c r="AL257">
        <v>0.22348801187516801</v>
      </c>
      <c r="AM257">
        <v>-8.0460207193601196E-2</v>
      </c>
      <c r="AN257">
        <v>0.73596075236924596</v>
      </c>
      <c r="AO257">
        <v>-0.45074556146852002</v>
      </c>
      <c r="AP257">
        <v>4.60903069912608E-2</v>
      </c>
      <c r="AQ257">
        <v>0.155001722887044</v>
      </c>
      <c r="AR257">
        <v>0.51406794713360404</v>
      </c>
      <c r="AS257">
        <v>-0.19053900656842301</v>
      </c>
      <c r="AT257">
        <v>0.421015074732632</v>
      </c>
      <c r="AU257">
        <v>-9.8409231715013298E-2</v>
      </c>
      <c r="AV257">
        <v>0.67977795390347595</v>
      </c>
      <c r="AW257">
        <v>-0.148738584046954</v>
      </c>
      <c r="AX257">
        <v>0.53141632088008794</v>
      </c>
      <c r="AY257">
        <v>0.40628937803609699</v>
      </c>
      <c r="AZ257">
        <v>7.5472852496457798E-2</v>
      </c>
      <c r="BA257">
        <v>0.91676513143562099</v>
      </c>
      <c r="BB257" s="53">
        <v>1.3422909443088801E-8</v>
      </c>
      <c r="BC257">
        <v>4.3524791128156303E-3</v>
      </c>
      <c r="BD257">
        <v>0.98547011108052396</v>
      </c>
      <c r="BE257">
        <v>-0.50956967359564298</v>
      </c>
      <c r="BF257" s="40">
        <v>2.17305909367859E-2</v>
      </c>
      <c r="BG257" t="s">
        <v>1059</v>
      </c>
      <c r="BH257" t="s">
        <v>1059</v>
      </c>
      <c r="BI257" t="s">
        <v>1038</v>
      </c>
      <c r="BJ257">
        <v>9.4897355239810494E-2</v>
      </c>
      <c r="BK257">
        <v>0.69065407771701604</v>
      </c>
      <c r="BL257">
        <v>-0.23097131421961301</v>
      </c>
      <c r="BM257">
        <v>0.32720539140769</v>
      </c>
      <c r="BN257">
        <v>-0.39200729879815299</v>
      </c>
      <c r="BO257">
        <v>8.7371656118168606E-2</v>
      </c>
      <c r="BP257">
        <v>0.19449487669270801</v>
      </c>
      <c r="BQ257">
        <v>0.41125234632773799</v>
      </c>
      <c r="BR257">
        <v>-3.6421398423681202E-2</v>
      </c>
      <c r="BS257">
        <v>0.878837157901734</v>
      </c>
      <c r="BT257">
        <v>-0.44972935717511497</v>
      </c>
      <c r="BU257">
        <v>4.6644222635755801E-2</v>
      </c>
      <c r="BV257">
        <v>1.6018954262426398E-2</v>
      </c>
      <c r="BW257">
        <v>0.94655776944574799</v>
      </c>
      <c r="BX257">
        <v>0.47011802680856302</v>
      </c>
      <c r="BY257">
        <v>3.6466770860126403E-2</v>
      </c>
      <c r="BZ257">
        <v>0.92910862906347103</v>
      </c>
      <c r="CA257" s="53">
        <v>3.31419303275635E-9</v>
      </c>
      <c r="CB257">
        <v>0.32004883291361202</v>
      </c>
      <c r="CC257">
        <v>0.16893107139354399</v>
      </c>
      <c r="CD257">
        <v>-0.483883848084117</v>
      </c>
      <c r="CE257">
        <v>3.0637356902224602E-2</v>
      </c>
      <c r="CF257">
        <v>-0.1184734668212</v>
      </c>
      <c r="CG257">
        <v>0.61885612250958599</v>
      </c>
      <c r="CH257">
        <v>-8.7133389265425104E-2</v>
      </c>
      <c r="CI257" s="40">
        <v>0.71490425338370001</v>
      </c>
    </row>
    <row r="258" spans="1:87" x14ac:dyDescent="0.25">
      <c r="A258" t="s">
        <v>1062</v>
      </c>
      <c r="B258" t="s">
        <v>1062</v>
      </c>
      <c r="C258" t="s">
        <v>1038</v>
      </c>
      <c r="D258">
        <v>0.115294989149636</v>
      </c>
      <c r="E258">
        <v>0.628361529266522</v>
      </c>
      <c r="F258">
        <v>0.11534603134072401</v>
      </c>
      <c r="G258">
        <v>0.62820843390719405</v>
      </c>
      <c r="H258">
        <v>4.27380991455018E-2</v>
      </c>
      <c r="I258">
        <v>0.85801242308052605</v>
      </c>
      <c r="J258">
        <v>0.24138215330412199</v>
      </c>
      <c r="K258">
        <v>0.30524626241935598</v>
      </c>
      <c r="L258">
        <v>-0.20828289465996599</v>
      </c>
      <c r="M258">
        <v>0.37820187635987901</v>
      </c>
      <c r="N258">
        <v>4.3255706760734598E-2</v>
      </c>
      <c r="O258">
        <v>0.85630979804165097</v>
      </c>
      <c r="P258">
        <v>0.41139813689499299</v>
      </c>
      <c r="Q258">
        <v>7.1524642373079206E-2</v>
      </c>
      <c r="R258">
        <v>-0.21059048215326301</v>
      </c>
      <c r="S258">
        <v>0.37282087013794402</v>
      </c>
      <c r="T258">
        <v>0.39023147244197998</v>
      </c>
      <c r="U258">
        <v>8.8942460416856703E-2</v>
      </c>
      <c r="V258">
        <v>0.75128479166710804</v>
      </c>
      <c r="W258">
        <v>1.34430896285022E-4</v>
      </c>
      <c r="X258">
        <v>-9.1558176017151202E-2</v>
      </c>
      <c r="Y258">
        <v>0.70104981616093798</v>
      </c>
      <c r="Z258">
        <v>-8.4904943732127293E-3</v>
      </c>
      <c r="AA258">
        <v>0.97166018350793704</v>
      </c>
      <c r="AB258">
        <v>0.66919452104888899</v>
      </c>
      <c r="AC258" s="40">
        <v>1.25212611893499E-3</v>
      </c>
      <c r="AD258" t="s">
        <v>1069</v>
      </c>
      <c r="AE258" t="s">
        <v>1069</v>
      </c>
      <c r="AF258" t="s">
        <v>1038</v>
      </c>
      <c r="AG258">
        <v>0.10963767649056</v>
      </c>
      <c r="AH258">
        <v>0.64541935683671303</v>
      </c>
      <c r="AI258">
        <v>-0.22540784397013999</v>
      </c>
      <c r="AJ258">
        <v>0.33931414646316799</v>
      </c>
      <c r="AK258">
        <v>0.51870800048631505</v>
      </c>
      <c r="AL258">
        <v>1.9112590321378999E-2</v>
      </c>
      <c r="AM258">
        <v>-0.13459064657643599</v>
      </c>
      <c r="AN258">
        <v>0.57157347669660197</v>
      </c>
      <c r="AO258">
        <v>-5.76113110681871E-2</v>
      </c>
      <c r="AP258">
        <v>0.80935684430261501</v>
      </c>
      <c r="AQ258">
        <v>0.177052911180062</v>
      </c>
      <c r="AR258">
        <v>0.455213860896447</v>
      </c>
      <c r="AS258">
        <v>5.7548386237135901E-2</v>
      </c>
      <c r="AT258">
        <v>0.80956140935541998</v>
      </c>
      <c r="AU258">
        <v>-0.17818595399193901</v>
      </c>
      <c r="AV258">
        <v>0.45228690570496999</v>
      </c>
      <c r="AW258">
        <v>0.204371546484091</v>
      </c>
      <c r="AX258">
        <v>0.38742175436659199</v>
      </c>
      <c r="AY258">
        <v>0.24901152089002601</v>
      </c>
      <c r="AZ258">
        <v>0.289736399262713</v>
      </c>
      <c r="BA258">
        <v>0.75139027161653205</v>
      </c>
      <c r="BB258">
        <v>1.33975322905586E-4</v>
      </c>
      <c r="BC258">
        <v>-0.26453519830164901</v>
      </c>
      <c r="BD258">
        <v>0.25970558300859398</v>
      </c>
      <c r="BE258">
        <v>-0.41842832183330703</v>
      </c>
      <c r="BF258" s="40">
        <v>6.6346809740810503E-2</v>
      </c>
      <c r="BG258" t="s">
        <v>1065</v>
      </c>
      <c r="BH258" t="s">
        <v>1065</v>
      </c>
      <c r="BI258" t="s">
        <v>1038</v>
      </c>
      <c r="BJ258">
        <v>-8.36951701261371E-2</v>
      </c>
      <c r="BK258">
        <v>0.72572949443100998</v>
      </c>
      <c r="BL258">
        <v>-9.3866253967057597E-2</v>
      </c>
      <c r="BM258">
        <v>0.69385858022936298</v>
      </c>
      <c r="BN258">
        <v>-0.15599656122210101</v>
      </c>
      <c r="BO258">
        <v>0.51133734995181301</v>
      </c>
      <c r="BP258">
        <v>0.30498247681031299</v>
      </c>
      <c r="BQ258">
        <v>0.19103816901924101</v>
      </c>
      <c r="BR258">
        <v>-9.3274273819296497E-2</v>
      </c>
      <c r="BS258">
        <v>0.69570062968563495</v>
      </c>
      <c r="BT258">
        <v>-0.171463327606867</v>
      </c>
      <c r="BU258">
        <v>0.46979477740782499</v>
      </c>
      <c r="BV258">
        <v>-0.179656301250013</v>
      </c>
      <c r="BW258">
        <v>0.44850314092233801</v>
      </c>
      <c r="BX258">
        <v>0.70864141180082896</v>
      </c>
      <c r="BY258">
        <v>4.69926163508361E-4</v>
      </c>
      <c r="BZ258">
        <v>0.55133339977900497</v>
      </c>
      <c r="CA258">
        <v>1.17424899155092E-2</v>
      </c>
      <c r="CB258">
        <v>0.10532034491303401</v>
      </c>
      <c r="CC258">
        <v>0.65855314216688399</v>
      </c>
      <c r="CD258">
        <v>-0.30302278068659499</v>
      </c>
      <c r="CE258">
        <v>0.19404996342478201</v>
      </c>
      <c r="CF258">
        <v>-8.2631744823513806E-2</v>
      </c>
      <c r="CG258">
        <v>0.729087964995625</v>
      </c>
      <c r="CH258">
        <v>0.25237718770860801</v>
      </c>
      <c r="CI258" s="40">
        <v>0.28305142100758002</v>
      </c>
    </row>
    <row r="259" spans="1:87" x14ac:dyDescent="0.25">
      <c r="A259" t="s">
        <v>1063</v>
      </c>
      <c r="B259" t="s">
        <v>1063</v>
      </c>
      <c r="C259" t="s">
        <v>1038</v>
      </c>
      <c r="D259">
        <v>0.115005398540293</v>
      </c>
      <c r="E259">
        <v>0.62923040043582501</v>
      </c>
      <c r="F259">
        <v>-3.3826574492648699E-3</v>
      </c>
      <c r="G259">
        <v>0.98870744260469601</v>
      </c>
      <c r="H259">
        <v>2.0488822087299199E-2</v>
      </c>
      <c r="I259">
        <v>0.93167517677572897</v>
      </c>
      <c r="J259">
        <v>0.14241338556383101</v>
      </c>
      <c r="K259">
        <v>0.54920698772177901</v>
      </c>
      <c r="L259">
        <v>-0.131342589363177</v>
      </c>
      <c r="M259">
        <v>0.58097487263699799</v>
      </c>
      <c r="N259">
        <v>3.9420349268027899E-2</v>
      </c>
      <c r="O259">
        <v>0.86893990572558499</v>
      </c>
      <c r="P259">
        <v>0.25590568905359801</v>
      </c>
      <c r="Q259">
        <v>0.27614645296968399</v>
      </c>
      <c r="R259">
        <v>-0.365606610698956</v>
      </c>
      <c r="S259">
        <v>0.112917478591022</v>
      </c>
      <c r="T259">
        <v>0.331071995633057</v>
      </c>
      <c r="U259">
        <v>0.15391278620059401</v>
      </c>
      <c r="V259">
        <v>0.93488876763375495</v>
      </c>
      <c r="W259" s="53">
        <v>1.5748572182761601E-9</v>
      </c>
      <c r="X259">
        <v>-0.15436177305846299</v>
      </c>
      <c r="Y259">
        <v>0.51582811368333403</v>
      </c>
      <c r="Z259">
        <v>-0.13459139420662999</v>
      </c>
      <c r="AA259">
        <v>0.57157132034148195</v>
      </c>
      <c r="AB259">
        <v>0.50247524946966005</v>
      </c>
      <c r="AC259" s="40">
        <v>2.3953126326092099E-2</v>
      </c>
      <c r="AD259" t="s">
        <v>1055</v>
      </c>
      <c r="AE259" t="s">
        <v>1055</v>
      </c>
      <c r="AF259" t="s">
        <v>1038</v>
      </c>
      <c r="AG259">
        <v>-0.106647968783757</v>
      </c>
      <c r="AH259">
        <v>0.654503887201902</v>
      </c>
      <c r="AI259">
        <v>6.0538257676113698E-2</v>
      </c>
      <c r="AJ259">
        <v>0.79985486997301203</v>
      </c>
      <c r="AK259">
        <v>-1.65120118347458E-2</v>
      </c>
      <c r="AL259">
        <v>0.94491519227427201</v>
      </c>
      <c r="AM259">
        <v>-7.3348000719269002E-2</v>
      </c>
      <c r="AN259">
        <v>0.75860350415840405</v>
      </c>
      <c r="AO259">
        <v>-0.222478985137187</v>
      </c>
      <c r="AP259">
        <v>0.34579277565692301</v>
      </c>
      <c r="AQ259">
        <v>0.42294689742011399</v>
      </c>
      <c r="AR259">
        <v>6.3170997557100303E-2</v>
      </c>
      <c r="AS259">
        <v>0.162988547686957</v>
      </c>
      <c r="AT259">
        <v>0.49234340682128203</v>
      </c>
      <c r="AU259">
        <v>3.5086383745340101E-2</v>
      </c>
      <c r="AV259">
        <v>0.88324868365798104</v>
      </c>
      <c r="AW259">
        <v>-2.8313616537416399E-2</v>
      </c>
      <c r="AX259">
        <v>0.905677558026313</v>
      </c>
      <c r="AY259">
        <v>0.361108117664727</v>
      </c>
      <c r="AZ259">
        <v>0.11775547609758399</v>
      </c>
      <c r="BA259">
        <v>0.54703745195290998</v>
      </c>
      <c r="BB259">
        <v>1.25543028048425E-2</v>
      </c>
      <c r="BC259">
        <v>4.27385561597734E-2</v>
      </c>
      <c r="BD259">
        <v>0.85801091950460695</v>
      </c>
      <c r="BE259">
        <v>9.9012067838962103E-2</v>
      </c>
      <c r="BF259" s="40">
        <v>0.67791703561838301</v>
      </c>
      <c r="BG259" t="s">
        <v>1048</v>
      </c>
      <c r="BH259" t="s">
        <v>1048</v>
      </c>
      <c r="BI259" t="s">
        <v>1038</v>
      </c>
      <c r="BJ259">
        <v>-7.48671105091024E-2</v>
      </c>
      <c r="BK259">
        <v>0.75375059039786596</v>
      </c>
      <c r="BL259">
        <v>4.9783709613430899E-2</v>
      </c>
      <c r="BM259">
        <v>0.83489130354840202</v>
      </c>
      <c r="BN259">
        <v>0.13189097680398601</v>
      </c>
      <c r="BO259">
        <v>0.579382952117792</v>
      </c>
      <c r="BP259">
        <v>0.222545028306294</v>
      </c>
      <c r="BQ259">
        <v>0.34564589992790901</v>
      </c>
      <c r="BR259">
        <v>-0.111870523186776</v>
      </c>
      <c r="BS259">
        <v>0.63866593919073</v>
      </c>
      <c r="BT259">
        <v>-9.2320562482705606E-2</v>
      </c>
      <c r="BU259">
        <v>0.698671719303675</v>
      </c>
      <c r="BV259">
        <v>-0.386620737249042</v>
      </c>
      <c r="BW259">
        <v>9.2200253292027301E-2</v>
      </c>
      <c r="BX259">
        <v>0.35967514283247198</v>
      </c>
      <c r="BY259">
        <v>0.11932732776763801</v>
      </c>
      <c r="BZ259">
        <v>0.42413119574985297</v>
      </c>
      <c r="CA259">
        <v>6.2357935093449099E-2</v>
      </c>
      <c r="CB259">
        <v>0.204490558002376</v>
      </c>
      <c r="CC259">
        <v>0.38713938689095101</v>
      </c>
      <c r="CD259">
        <v>-0.34514440661586498</v>
      </c>
      <c r="CE259">
        <v>0.13612204110774201</v>
      </c>
      <c r="CF259">
        <v>7.7487637767618802E-3</v>
      </c>
      <c r="CG259">
        <v>0.974135122548211</v>
      </c>
      <c r="CH259">
        <v>6.7162153155436694E-2</v>
      </c>
      <c r="CI259" s="40">
        <v>0.77845280839714803</v>
      </c>
    </row>
    <row r="260" spans="1:87" x14ac:dyDescent="0.25">
      <c r="A260" t="s">
        <v>1064</v>
      </c>
      <c r="B260" t="s">
        <v>1064</v>
      </c>
      <c r="C260" t="s">
        <v>1038</v>
      </c>
      <c r="D260">
        <v>0.113638701513297</v>
      </c>
      <c r="E260">
        <v>0.63333727838117904</v>
      </c>
      <c r="F260">
        <v>0.21362341094894399</v>
      </c>
      <c r="G260">
        <v>0.36581479975611703</v>
      </c>
      <c r="H260">
        <v>2.2250394508718099E-2</v>
      </c>
      <c r="I260">
        <v>0.92581568181914098</v>
      </c>
      <c r="J260">
        <v>0.14531449924207299</v>
      </c>
      <c r="K260">
        <v>0.54101389630052599</v>
      </c>
      <c r="L260">
        <v>0.18587485888389199</v>
      </c>
      <c r="M260">
        <v>0.43268360129378097</v>
      </c>
      <c r="N260">
        <v>-0.33340504601522403</v>
      </c>
      <c r="O260">
        <v>0.15085716330316601</v>
      </c>
      <c r="P260">
        <v>1.41389026807743E-2</v>
      </c>
      <c r="Q260">
        <v>0.952822843573226</v>
      </c>
      <c r="R260">
        <v>-4.98440669768659E-2</v>
      </c>
      <c r="S260">
        <v>0.83469376778524795</v>
      </c>
      <c r="T260">
        <v>0.12592188209260399</v>
      </c>
      <c r="U260">
        <v>0.59681024929222204</v>
      </c>
      <c r="V260">
        <v>0.40140222546853999</v>
      </c>
      <c r="W260">
        <v>7.9399680037918294E-2</v>
      </c>
      <c r="X260">
        <v>3.5142553498517998E-2</v>
      </c>
      <c r="Y260">
        <v>0.88306300438021501</v>
      </c>
      <c r="Z260">
        <v>0.16115920489642799</v>
      </c>
      <c r="AA260">
        <v>0.49727920918141999</v>
      </c>
      <c r="AB260">
        <v>0.22139158540590101</v>
      </c>
      <c r="AC260" s="40">
        <v>0.34821630382213398</v>
      </c>
      <c r="AD260" t="s">
        <v>1057</v>
      </c>
      <c r="AE260" t="s">
        <v>1057</v>
      </c>
      <c r="AF260" t="s">
        <v>1038</v>
      </c>
      <c r="AG260">
        <v>9.9798262342032207E-2</v>
      </c>
      <c r="AH260">
        <v>0.67549279801220896</v>
      </c>
      <c r="AI260">
        <v>-0.17383587984382401</v>
      </c>
      <c r="AJ260">
        <v>0.46357715582307601</v>
      </c>
      <c r="AK260">
        <v>0.53588848174693604</v>
      </c>
      <c r="AL260">
        <v>1.48742979078096E-2</v>
      </c>
      <c r="AM260">
        <v>-0.121100662372617</v>
      </c>
      <c r="AN260">
        <v>0.61104301380222203</v>
      </c>
      <c r="AO260">
        <v>-0.22963716786684599</v>
      </c>
      <c r="AP260">
        <v>0.33008546649763898</v>
      </c>
      <c r="AQ260">
        <v>0.25063909132213302</v>
      </c>
      <c r="AR260">
        <v>0.28649165059718501</v>
      </c>
      <c r="AS260">
        <v>5.7961675747283697E-2</v>
      </c>
      <c r="AT260">
        <v>0.80821804664728703</v>
      </c>
      <c r="AU260">
        <v>-8.5874419419078404E-2</v>
      </c>
      <c r="AV260">
        <v>0.71886216732375097</v>
      </c>
      <c r="AW260">
        <v>0.12942934261693101</v>
      </c>
      <c r="AX260">
        <v>0.58654344770949096</v>
      </c>
      <c r="AY260">
        <v>0.309175485907562</v>
      </c>
      <c r="AZ260">
        <v>0.18470004922556901</v>
      </c>
      <c r="BA260">
        <v>0.85813291856545904</v>
      </c>
      <c r="BB260" s="53">
        <v>1.3057570959181699E-6</v>
      </c>
      <c r="BC260">
        <v>-0.15701382309193199</v>
      </c>
      <c r="BD260">
        <v>0.50855238259791002</v>
      </c>
      <c r="BE260">
        <v>-0.40728259556558899</v>
      </c>
      <c r="BF260" s="40">
        <v>7.4692828428980895E-2</v>
      </c>
      <c r="BG260" t="s">
        <v>1061</v>
      </c>
      <c r="BH260" t="s">
        <v>1061</v>
      </c>
      <c r="BI260" t="s">
        <v>1038</v>
      </c>
      <c r="BJ260">
        <v>5.9330850400546802E-2</v>
      </c>
      <c r="BK260">
        <v>0.80377136919208703</v>
      </c>
      <c r="BL260">
        <v>-0.147636929611699</v>
      </c>
      <c r="BM260">
        <v>0.53449558538118103</v>
      </c>
      <c r="BN260">
        <v>-0.26539309511429998</v>
      </c>
      <c r="BO260">
        <v>0.25810574311074702</v>
      </c>
      <c r="BP260">
        <v>-2.3497334024104501E-2</v>
      </c>
      <c r="BQ260">
        <v>0.92167020804226196</v>
      </c>
      <c r="BR260">
        <v>0.222350007808165</v>
      </c>
      <c r="BS260">
        <v>0.34607971763712903</v>
      </c>
      <c r="BT260">
        <v>-0.18331167174736501</v>
      </c>
      <c r="BU260">
        <v>0.439168083197362</v>
      </c>
      <c r="BV260">
        <v>0.155302754284251</v>
      </c>
      <c r="BW260">
        <v>0.51324095616200005</v>
      </c>
      <c r="BX260">
        <v>-7.5137838439750304E-2</v>
      </c>
      <c r="BY260">
        <v>0.75288665581147396</v>
      </c>
      <c r="BZ260">
        <v>0.32618304350296401</v>
      </c>
      <c r="CA260">
        <v>0.16045467183894799</v>
      </c>
      <c r="CB260">
        <v>5.1558985405765603E-2</v>
      </c>
      <c r="CC260">
        <v>0.82908525972762104</v>
      </c>
      <c r="CD260">
        <v>-0.177091520055217</v>
      </c>
      <c r="CE260">
        <v>0.45511396368655199</v>
      </c>
      <c r="CF260">
        <v>-0.368224359354758</v>
      </c>
      <c r="CG260">
        <v>0.11016891987699599</v>
      </c>
      <c r="CH260">
        <v>-0.44686340598859797</v>
      </c>
      <c r="CI260" s="40">
        <v>4.8233977104163599E-2</v>
      </c>
    </row>
    <row r="261" spans="1:87" x14ac:dyDescent="0.25">
      <c r="A261" t="s">
        <v>1065</v>
      </c>
      <c r="B261" t="s">
        <v>1065</v>
      </c>
      <c r="C261" t="s">
        <v>1038</v>
      </c>
      <c r="D261">
        <v>-0.102666407449402</v>
      </c>
      <c r="E261">
        <v>0.66667504856631299</v>
      </c>
      <c r="F261">
        <v>8.5372989893542306E-2</v>
      </c>
      <c r="G261">
        <v>0.72044047469635897</v>
      </c>
      <c r="H261">
        <v>-2.0579290293355101E-2</v>
      </c>
      <c r="I261">
        <v>0.93137416862780797</v>
      </c>
      <c r="J261">
        <v>0.12537309555498499</v>
      </c>
      <c r="K261">
        <v>0.59842335439938399</v>
      </c>
      <c r="L261">
        <v>0.23898296926343701</v>
      </c>
      <c r="M261">
        <v>0.31022558045445903</v>
      </c>
      <c r="N261">
        <v>0.58495564110075804</v>
      </c>
      <c r="O261">
        <v>6.7455634506812098E-3</v>
      </c>
      <c r="P261">
        <v>0.24352739590283901</v>
      </c>
      <c r="Q261">
        <v>0.30083526291100199</v>
      </c>
      <c r="R261">
        <v>0.41825491846144902</v>
      </c>
      <c r="S261">
        <v>6.6471030960121302E-2</v>
      </c>
      <c r="T261">
        <v>0.25889709586759202</v>
      </c>
      <c r="U261">
        <v>0.27037549996261501</v>
      </c>
      <c r="V261">
        <v>0.30812267081367001</v>
      </c>
      <c r="W261">
        <v>0.18627792862735101</v>
      </c>
      <c r="X261">
        <v>7.2334753505110205E-2</v>
      </c>
      <c r="Y261">
        <v>0.76184525127357405</v>
      </c>
      <c r="Z261">
        <v>-0.140294334517061</v>
      </c>
      <c r="AA261">
        <v>0.55522654122741599</v>
      </c>
      <c r="AB261">
        <v>-2.6991980112577401E-2</v>
      </c>
      <c r="AC261" s="40">
        <v>0.91006287771932404</v>
      </c>
      <c r="AD261" t="s">
        <v>1063</v>
      </c>
      <c r="AE261" t="s">
        <v>1063</v>
      </c>
      <c r="AF261" t="s">
        <v>1038</v>
      </c>
      <c r="AG261">
        <v>-9.7746723695930196E-2</v>
      </c>
      <c r="AH261">
        <v>0.68182513352615703</v>
      </c>
      <c r="AI261">
        <v>-0.20648872484109099</v>
      </c>
      <c r="AJ261">
        <v>0.38241567722844899</v>
      </c>
      <c r="AK261">
        <v>0.30064403864446998</v>
      </c>
      <c r="AL261">
        <v>0.19774834243839601</v>
      </c>
      <c r="AM261">
        <v>-0.138551169516405</v>
      </c>
      <c r="AN261">
        <v>0.56020028449762205</v>
      </c>
      <c r="AO261">
        <v>-0.45184980506857297</v>
      </c>
      <c r="AP261">
        <v>4.5494150963401203E-2</v>
      </c>
      <c r="AQ261">
        <v>0.155982047575493</v>
      </c>
      <c r="AR261">
        <v>0.51137713667847995</v>
      </c>
      <c r="AS261">
        <v>-0.149517332111642</v>
      </c>
      <c r="AT261">
        <v>0.52924459226088105</v>
      </c>
      <c r="AU261">
        <v>4.4437275632209901E-2</v>
      </c>
      <c r="AV261">
        <v>0.85242543104912005</v>
      </c>
      <c r="AW261">
        <v>-0.204023380893116</v>
      </c>
      <c r="AX261">
        <v>0.388248472736751</v>
      </c>
      <c r="AY261">
        <v>0.443906366773688</v>
      </c>
      <c r="AZ261">
        <v>4.9917480821803598E-2</v>
      </c>
      <c r="BA261">
        <v>0.91770717200941299</v>
      </c>
      <c r="BB261" s="53">
        <v>1.21585632809855E-8</v>
      </c>
      <c r="BC261">
        <v>8.3456429666718401E-2</v>
      </c>
      <c r="BD261">
        <v>0.72648305873506502</v>
      </c>
      <c r="BE261">
        <v>-0.49642744789860999</v>
      </c>
      <c r="BF261" s="40">
        <v>2.59865412517329E-2</v>
      </c>
      <c r="BG261" t="s">
        <v>1039</v>
      </c>
      <c r="BH261" t="s">
        <v>1039</v>
      </c>
      <c r="BI261" t="s">
        <v>1038</v>
      </c>
      <c r="BJ261">
        <v>5.50343014419543E-2</v>
      </c>
      <c r="BK261">
        <v>0.81774415366282804</v>
      </c>
      <c r="BL261">
        <v>-7.2448023340198606E-2</v>
      </c>
      <c r="BM261">
        <v>0.76148266904034201</v>
      </c>
      <c r="BN261">
        <v>-0.364486621800028</v>
      </c>
      <c r="BO261">
        <v>0.114108381445627</v>
      </c>
      <c r="BP261">
        <v>0.41022042992735203</v>
      </c>
      <c r="BQ261">
        <v>7.2420789476400099E-2</v>
      </c>
      <c r="BR261">
        <v>0.47429712183474898</v>
      </c>
      <c r="BS261">
        <v>3.4612782384871699E-2</v>
      </c>
      <c r="BT261">
        <v>-0.53228964202150097</v>
      </c>
      <c r="BU261">
        <v>1.5692690987458801E-2</v>
      </c>
      <c r="BV261">
        <v>0.28275319632705798</v>
      </c>
      <c r="BW261">
        <v>0.227073690415868</v>
      </c>
      <c r="BX261">
        <v>0.13799428644324899</v>
      </c>
      <c r="BY261">
        <v>0.56179337642080496</v>
      </c>
      <c r="BZ261">
        <v>0.590013803562351</v>
      </c>
      <c r="CA261">
        <v>6.1743358373498002E-3</v>
      </c>
      <c r="CB261">
        <v>0.44203359744847598</v>
      </c>
      <c r="CC261">
        <v>5.1006716978224398E-2</v>
      </c>
      <c r="CD261">
        <v>-0.17977334266866701</v>
      </c>
      <c r="CE261">
        <v>0.44820265625663003</v>
      </c>
      <c r="CF261">
        <v>0.29689914428028802</v>
      </c>
      <c r="CG261">
        <v>0.20366568934020199</v>
      </c>
      <c r="CH261">
        <v>-0.10514189587799801</v>
      </c>
      <c r="CI261" s="40">
        <v>0.65909811335181601</v>
      </c>
    </row>
    <row r="262" spans="1:87" x14ac:dyDescent="0.25">
      <c r="A262" t="s">
        <v>1066</v>
      </c>
      <c r="B262" t="s">
        <v>1066</v>
      </c>
      <c r="C262" t="s">
        <v>1038</v>
      </c>
      <c r="D262">
        <v>0.10220092076109601</v>
      </c>
      <c r="E262">
        <v>0.66810330742283097</v>
      </c>
      <c r="F262">
        <v>0.214875616050377</v>
      </c>
      <c r="G262">
        <v>0.36294425961141003</v>
      </c>
      <c r="H262">
        <v>0.12945585948661201</v>
      </c>
      <c r="I262">
        <v>0.58646611514769498</v>
      </c>
      <c r="J262">
        <v>0.27877161251877802</v>
      </c>
      <c r="K262">
        <v>0.23396547979346499</v>
      </c>
      <c r="L262">
        <v>-5.4903510396713803E-2</v>
      </c>
      <c r="M262">
        <v>0.81817035185651599</v>
      </c>
      <c r="N262">
        <v>0.120515019598362</v>
      </c>
      <c r="O262">
        <v>0.61278121474500902</v>
      </c>
      <c r="P262">
        <v>0.34218881635447101</v>
      </c>
      <c r="Q262">
        <v>0.139732167956998</v>
      </c>
      <c r="R262">
        <v>-1.7846935116701702E-2</v>
      </c>
      <c r="S262">
        <v>0.94046910710037801</v>
      </c>
      <c r="T262">
        <v>0.306651853985974</v>
      </c>
      <c r="U262">
        <v>0.18849747506429601</v>
      </c>
      <c r="V262">
        <v>0.91070362736005095</v>
      </c>
      <c r="W262" s="53">
        <v>2.4704352832581401E-8</v>
      </c>
      <c r="X262">
        <v>0.18463750250121899</v>
      </c>
      <c r="Y262">
        <v>0.435807583388018</v>
      </c>
      <c r="Z262">
        <v>0.18201495387911601</v>
      </c>
      <c r="AA262">
        <v>0.44246789914548601</v>
      </c>
      <c r="AB262">
        <v>0.54623021476994305</v>
      </c>
      <c r="AC262" s="40">
        <v>1.2711789162224501E-2</v>
      </c>
      <c r="AD262" t="s">
        <v>1058</v>
      </c>
      <c r="AE262" t="s">
        <v>1058</v>
      </c>
      <c r="AF262" t="s">
        <v>1038</v>
      </c>
      <c r="AG262">
        <v>-9.5060941055731402E-2</v>
      </c>
      <c r="AH262">
        <v>0.69014614211877701</v>
      </c>
      <c r="AI262">
        <v>-0.457928965210398</v>
      </c>
      <c r="AJ262">
        <v>4.2317687789426399E-2</v>
      </c>
      <c r="AK262">
        <v>0.46065997418437599</v>
      </c>
      <c r="AL262">
        <v>4.0947726938336398E-2</v>
      </c>
      <c r="AM262">
        <v>-7.0759867069913801E-2</v>
      </c>
      <c r="AN262">
        <v>0.76689145922799495</v>
      </c>
      <c r="AO262">
        <v>-0.14995618605438901</v>
      </c>
      <c r="AP262">
        <v>0.52802256169791395</v>
      </c>
      <c r="AQ262">
        <v>0.22796308752959701</v>
      </c>
      <c r="AR262">
        <v>0.33372050665918301</v>
      </c>
      <c r="AS262">
        <v>-3.4589290025882199E-3</v>
      </c>
      <c r="AT262">
        <v>0.98845283611419499</v>
      </c>
      <c r="AU262">
        <v>-0.30876502099103198</v>
      </c>
      <c r="AV262">
        <v>0.18531414451497</v>
      </c>
      <c r="AW262">
        <v>0.227657758609704</v>
      </c>
      <c r="AX262">
        <v>0.33438602109568399</v>
      </c>
      <c r="AY262">
        <v>0.25704962976168899</v>
      </c>
      <c r="AZ262">
        <v>0.27393059768338501</v>
      </c>
      <c r="BA262">
        <v>0.76928160194314998</v>
      </c>
      <c r="BB262" s="53">
        <v>7.3474954239103501E-5</v>
      </c>
      <c r="BC262">
        <v>-0.243846974564361</v>
      </c>
      <c r="BD262">
        <v>0.30018149100314401</v>
      </c>
      <c r="BE262">
        <v>-0.50731491495771597</v>
      </c>
      <c r="BF262" s="40">
        <v>2.2418420718748399E-2</v>
      </c>
      <c r="BG262" t="s">
        <v>1068</v>
      </c>
      <c r="BH262" t="s">
        <v>1068</v>
      </c>
      <c r="BI262" t="s">
        <v>1038</v>
      </c>
      <c r="BJ262">
        <v>5.0618538479057201E-2</v>
      </c>
      <c r="BK262">
        <v>0.83215995049713298</v>
      </c>
      <c r="BL262">
        <v>2.7219554537708801E-2</v>
      </c>
      <c r="BM262">
        <v>0.90930758142995904</v>
      </c>
      <c r="BN262">
        <v>-0.476396605153868</v>
      </c>
      <c r="BO262">
        <v>3.37095565619785E-2</v>
      </c>
      <c r="BP262">
        <v>-0.34794026286195401</v>
      </c>
      <c r="BQ262">
        <v>0.13276803022284001</v>
      </c>
      <c r="BR262">
        <v>-0.13846387788408901</v>
      </c>
      <c r="BS262">
        <v>0.56044986996955404</v>
      </c>
      <c r="BT262">
        <v>-0.51229479711978199</v>
      </c>
      <c r="BU262">
        <v>2.0921760631030201E-2</v>
      </c>
      <c r="BV262">
        <v>0.20308995931432</v>
      </c>
      <c r="BW262">
        <v>0.390469718736694</v>
      </c>
      <c r="BX262">
        <v>-0.26030139690705101</v>
      </c>
      <c r="BY262">
        <v>0.26769261707042502</v>
      </c>
      <c r="BZ262">
        <v>0.406601578400904</v>
      </c>
      <c r="CA262">
        <v>7.5227014416436894E-2</v>
      </c>
      <c r="CB262">
        <v>-0.33014234578134799</v>
      </c>
      <c r="CC262">
        <v>0.15514224637783</v>
      </c>
      <c r="CD262">
        <v>-0.17853049203232599</v>
      </c>
      <c r="CE262">
        <v>0.45139880237641899</v>
      </c>
      <c r="CF262">
        <v>-0.449157483535153</v>
      </c>
      <c r="CG262">
        <v>4.6958182196630803E-2</v>
      </c>
      <c r="CH262">
        <v>-0.66634437291696602</v>
      </c>
      <c r="CI262" s="40">
        <v>1.33666630687253E-3</v>
      </c>
    </row>
    <row r="263" spans="1:87" x14ac:dyDescent="0.25">
      <c r="A263" t="s">
        <v>1067</v>
      </c>
      <c r="B263" t="s">
        <v>1067</v>
      </c>
      <c r="C263" t="s">
        <v>1038</v>
      </c>
      <c r="D263">
        <v>-8.7915451563978203E-2</v>
      </c>
      <c r="E263">
        <v>0.71244914384304603</v>
      </c>
      <c r="F263">
        <v>-0.24059332349243401</v>
      </c>
      <c r="G263">
        <v>0.30687804046292699</v>
      </c>
      <c r="H263">
        <v>-0.20361955619220301</v>
      </c>
      <c r="I263">
        <v>0.389208582253182</v>
      </c>
      <c r="J263">
        <v>-1.4278262646950099E-2</v>
      </c>
      <c r="K263">
        <v>0.952358345328433</v>
      </c>
      <c r="L263">
        <v>-0.36470562235736198</v>
      </c>
      <c r="M263">
        <v>0.113874807322845</v>
      </c>
      <c r="N263">
        <v>1.7871652961152298E-2</v>
      </c>
      <c r="O263">
        <v>0.94038679763239497</v>
      </c>
      <c r="P263">
        <v>-0.37600227890794702</v>
      </c>
      <c r="Q263">
        <v>0.102287464813789</v>
      </c>
      <c r="R263">
        <v>-0.32125792024003602</v>
      </c>
      <c r="S263">
        <v>0.167236547762555</v>
      </c>
      <c r="T263">
        <v>-6.5946707010128405E-2</v>
      </c>
      <c r="U263">
        <v>0.78236895587303701</v>
      </c>
      <c r="V263">
        <v>0.49054175982293702</v>
      </c>
      <c r="W263">
        <v>2.8093900019720199E-2</v>
      </c>
      <c r="X263">
        <v>-0.15697983675848301</v>
      </c>
      <c r="Y263">
        <v>0.508645309800968</v>
      </c>
      <c r="Z263">
        <v>-0.26630319387705798</v>
      </c>
      <c r="AA263">
        <v>0.256415394974015</v>
      </c>
      <c r="AB263">
        <v>-0.18940194469552499</v>
      </c>
      <c r="AC263" s="40">
        <v>0.423844040736928</v>
      </c>
      <c r="AD263" t="s">
        <v>1076</v>
      </c>
      <c r="AE263" t="s">
        <v>1076</v>
      </c>
      <c r="AF263" t="s">
        <v>1038</v>
      </c>
      <c r="AG263">
        <v>8.7326286237047496E-2</v>
      </c>
      <c r="AH263">
        <v>0.71429844494676398</v>
      </c>
      <c r="AI263">
        <v>-0.26157428411459399</v>
      </c>
      <c r="AJ263">
        <v>0.265275294380794</v>
      </c>
      <c r="AK263">
        <v>0.51753767896605396</v>
      </c>
      <c r="AL263">
        <v>1.9433070389030201E-2</v>
      </c>
      <c r="AM263">
        <v>-0.15420379229447401</v>
      </c>
      <c r="AN263">
        <v>0.51626307522751302</v>
      </c>
      <c r="AO263">
        <v>-0.150088141426901</v>
      </c>
      <c r="AP263">
        <v>0.527655376551321</v>
      </c>
      <c r="AQ263">
        <v>0.21839833990527199</v>
      </c>
      <c r="AR263">
        <v>0.35493822245362699</v>
      </c>
      <c r="AS263">
        <v>3.6787427083510398E-2</v>
      </c>
      <c r="AT263">
        <v>0.87762821931572599</v>
      </c>
      <c r="AU263">
        <v>-0.13303780743690799</v>
      </c>
      <c r="AV263">
        <v>0.57605986711428603</v>
      </c>
      <c r="AW263">
        <v>6.9135908406453006E-2</v>
      </c>
      <c r="AX263">
        <v>0.77210437930702802</v>
      </c>
      <c r="AY263">
        <v>0.38789793997399302</v>
      </c>
      <c r="AZ263">
        <v>9.1038047447092499E-2</v>
      </c>
      <c r="BA263">
        <v>0.88021932672237002</v>
      </c>
      <c r="BB263" s="53">
        <v>3.0968681109022599E-7</v>
      </c>
      <c r="BC263">
        <v>-7.69685610279673E-2</v>
      </c>
      <c r="BD263">
        <v>0.74705200521859705</v>
      </c>
      <c r="BE263">
        <v>-0.51219541222994902</v>
      </c>
      <c r="BF263" s="40">
        <v>2.0950831533034599E-2</v>
      </c>
      <c r="BG263" t="s">
        <v>1054</v>
      </c>
      <c r="BH263" t="s">
        <v>1054</v>
      </c>
      <c r="BI263" t="s">
        <v>1038</v>
      </c>
      <c r="BJ263">
        <v>4.5035681884854697E-2</v>
      </c>
      <c r="BK263">
        <v>0.85045943255365097</v>
      </c>
      <c r="BL263">
        <v>-0.24606669745423701</v>
      </c>
      <c r="BM263">
        <v>0.29566444274964898</v>
      </c>
      <c r="BN263">
        <v>-0.209511716983041</v>
      </c>
      <c r="BO263">
        <v>0.375330998931171</v>
      </c>
      <c r="BP263">
        <v>-0.15001744542454601</v>
      </c>
      <c r="BQ263">
        <v>0.52785208373375103</v>
      </c>
      <c r="BR263">
        <v>1.0470001103391101E-2</v>
      </c>
      <c r="BS263">
        <v>0.96505642603674802</v>
      </c>
      <c r="BT263">
        <v>-0.32205702179358597</v>
      </c>
      <c r="BU263">
        <v>0.166123039788697</v>
      </c>
      <c r="BV263">
        <v>-0.14370144761620701</v>
      </c>
      <c r="BW263">
        <v>0.54556245260845404</v>
      </c>
      <c r="BX263">
        <v>0.27715335520126599</v>
      </c>
      <c r="BY263">
        <v>0.23680482505268299</v>
      </c>
      <c r="BZ263">
        <v>0.64000272329844499</v>
      </c>
      <c r="CA263">
        <v>2.3716277817226101E-3</v>
      </c>
      <c r="CB263">
        <v>7.0864093512548201E-2</v>
      </c>
      <c r="CC263">
        <v>0.76655721798724696</v>
      </c>
      <c r="CD263">
        <v>-0.45244569570558002</v>
      </c>
      <c r="CE263">
        <v>4.51749174479441E-2</v>
      </c>
      <c r="CF263">
        <v>-0.58406803023160903</v>
      </c>
      <c r="CG263">
        <v>6.8501330576877396E-3</v>
      </c>
      <c r="CH263">
        <v>-0.35748420956553101</v>
      </c>
      <c r="CI263" s="40">
        <v>0.121759537534469</v>
      </c>
    </row>
    <row r="264" spans="1:87" x14ac:dyDescent="0.25">
      <c r="A264" t="s">
        <v>1068</v>
      </c>
      <c r="B264" t="s">
        <v>1068</v>
      </c>
      <c r="C264" t="s">
        <v>1038</v>
      </c>
      <c r="D264">
        <v>8.2674038473022293E-2</v>
      </c>
      <c r="E264">
        <v>0.72895430353854596</v>
      </c>
      <c r="F264">
        <v>-3.3860486325413802E-2</v>
      </c>
      <c r="G264">
        <v>0.88730255348272602</v>
      </c>
      <c r="H264">
        <v>-0.14321193788134201</v>
      </c>
      <c r="I264">
        <v>0.54694621395508003</v>
      </c>
      <c r="J264">
        <v>-3.0764295678136499E-2</v>
      </c>
      <c r="K264">
        <v>0.89755300644115799</v>
      </c>
      <c r="L264">
        <v>-3.0522481914081901E-2</v>
      </c>
      <c r="M264">
        <v>0.89835424995215796</v>
      </c>
      <c r="N264">
        <v>-0.264451150985475</v>
      </c>
      <c r="O264">
        <v>0.25986265435326</v>
      </c>
      <c r="P264">
        <v>-0.48229664923189602</v>
      </c>
      <c r="Q264">
        <v>3.1269536415514797E-2</v>
      </c>
      <c r="R264">
        <v>-0.15077753580403799</v>
      </c>
      <c r="S264">
        <v>0.52573897251839097</v>
      </c>
      <c r="T264">
        <v>-0.26878946583062902</v>
      </c>
      <c r="U264">
        <v>0.25183346619305502</v>
      </c>
      <c r="V264">
        <v>0.28709485968596898</v>
      </c>
      <c r="W264">
        <v>0.219710904444433</v>
      </c>
      <c r="X264">
        <v>-6.9963226609839793E-2</v>
      </c>
      <c r="Y264">
        <v>0.76944749159343095</v>
      </c>
      <c r="Z264">
        <v>0.11622840350507301</v>
      </c>
      <c r="AA264">
        <v>0.62556417170043299</v>
      </c>
      <c r="AB264">
        <v>-0.22962525527066999</v>
      </c>
      <c r="AC264" s="40">
        <v>0.33011125002999597</v>
      </c>
      <c r="AD264" t="s">
        <v>1072</v>
      </c>
      <c r="AE264" t="s">
        <v>1072</v>
      </c>
      <c r="AF264" t="s">
        <v>1038</v>
      </c>
      <c r="AG264">
        <v>-8.3521235225971796E-2</v>
      </c>
      <c r="AH264">
        <v>0.72627848145337004</v>
      </c>
      <c r="AI264">
        <v>-0.23070450835469899</v>
      </c>
      <c r="AJ264">
        <v>0.32778015967455498</v>
      </c>
      <c r="AK264">
        <v>0.42066534074469197</v>
      </c>
      <c r="AL264">
        <v>6.4759886277569095E-2</v>
      </c>
      <c r="AM264">
        <v>-0.15409946516631901</v>
      </c>
      <c r="AN264">
        <v>0.51655040979564004</v>
      </c>
      <c r="AO264">
        <v>-0.41138996149807799</v>
      </c>
      <c r="AP264">
        <v>7.1530834499700394E-2</v>
      </c>
      <c r="AQ264">
        <v>0.18494767523106601</v>
      </c>
      <c r="AR264">
        <v>0.43502336915433798</v>
      </c>
      <c r="AS264">
        <v>-0.22798038505389101</v>
      </c>
      <c r="AT264">
        <v>0.33368282725259102</v>
      </c>
      <c r="AU264">
        <v>-0.10818911264910799</v>
      </c>
      <c r="AV264">
        <v>0.64981502627629895</v>
      </c>
      <c r="AW264">
        <v>-7.3608534714419194E-2</v>
      </c>
      <c r="AX264">
        <v>0.75777058499166905</v>
      </c>
      <c r="AY264">
        <v>0.41557583687482702</v>
      </c>
      <c r="AZ264">
        <v>6.8412553261296694E-2</v>
      </c>
      <c r="BA264">
        <v>0.97077794676894902</v>
      </c>
      <c r="BB264" s="53">
        <v>1.3273115347259501E-12</v>
      </c>
      <c r="BC264">
        <v>-9.5071452309282104E-3</v>
      </c>
      <c r="BD264">
        <v>0.96826832513733496</v>
      </c>
      <c r="BE264">
        <v>-0.54810944206536005</v>
      </c>
      <c r="BF264" s="40">
        <v>1.23476051571802E-2</v>
      </c>
      <c r="BG264" t="s">
        <v>1071</v>
      </c>
      <c r="BH264" t="s">
        <v>1071</v>
      </c>
      <c r="BI264" t="s">
        <v>1038</v>
      </c>
      <c r="BJ264">
        <v>-4.1151826332203101E-2</v>
      </c>
      <c r="BK264">
        <v>0.86323405929136898</v>
      </c>
      <c r="BL264">
        <v>-7.1925711960688393E-2</v>
      </c>
      <c r="BM264">
        <v>0.76315501044692402</v>
      </c>
      <c r="BN264">
        <v>-0.426919165930014</v>
      </c>
      <c r="BO264">
        <v>6.0475116220919202E-2</v>
      </c>
      <c r="BP264">
        <v>0.201293372395733</v>
      </c>
      <c r="BQ264">
        <v>0.394764822214553</v>
      </c>
      <c r="BR264">
        <v>0.11218064755149</v>
      </c>
      <c r="BS264">
        <v>0.63773009131467595</v>
      </c>
      <c r="BT264">
        <v>-0.518195266036233</v>
      </c>
      <c r="BU264">
        <v>1.9252474141946901E-2</v>
      </c>
      <c r="BV264">
        <v>0.17234257970587399</v>
      </c>
      <c r="BW264">
        <v>0.46748567127492902</v>
      </c>
      <c r="BX264">
        <v>0.31656224134961602</v>
      </c>
      <c r="BY264">
        <v>0.173883265040889</v>
      </c>
      <c r="BZ264">
        <v>0.81414114190868903</v>
      </c>
      <c r="CA264" s="53">
        <v>1.2525282034412E-5</v>
      </c>
      <c r="CB264">
        <v>0.297806685234349</v>
      </c>
      <c r="CC264">
        <v>0.202220991874242</v>
      </c>
      <c r="CD264">
        <v>-0.41758892396541802</v>
      </c>
      <c r="CE264">
        <v>6.6949756909490593E-2</v>
      </c>
      <c r="CF264">
        <v>-0.17736822528346699</v>
      </c>
      <c r="CG264">
        <v>0.45439834247740102</v>
      </c>
      <c r="CH264">
        <v>-0.21234147907340301</v>
      </c>
      <c r="CI264" s="40">
        <v>0.36876685037068302</v>
      </c>
    </row>
    <row r="265" spans="1:87" x14ac:dyDescent="0.25">
      <c r="A265" t="s">
        <v>1069</v>
      </c>
      <c r="B265" t="s">
        <v>1069</v>
      </c>
      <c r="C265" t="s">
        <v>1038</v>
      </c>
      <c r="D265">
        <v>-5.52933839871547E-2</v>
      </c>
      <c r="E265">
        <v>0.816900047798231</v>
      </c>
      <c r="F265">
        <v>3.8995248511152297E-2</v>
      </c>
      <c r="G265">
        <v>0.87034173232523504</v>
      </c>
      <c r="H265">
        <v>-0.104098123174118</v>
      </c>
      <c r="I265">
        <v>0.66228903050738297</v>
      </c>
      <c r="J265">
        <v>0.10256091992626</v>
      </c>
      <c r="K265">
        <v>0.66699862077329897</v>
      </c>
      <c r="L265">
        <v>3.2528204513265803E-2</v>
      </c>
      <c r="M265">
        <v>0.89171127584294296</v>
      </c>
      <c r="N265">
        <v>0.49701552859335202</v>
      </c>
      <c r="O265">
        <v>2.57830339523701E-2</v>
      </c>
      <c r="P265">
        <v>5.2839899092971397E-2</v>
      </c>
      <c r="Q265">
        <v>0.82490130320120902</v>
      </c>
      <c r="R265">
        <v>0.24783584297115399</v>
      </c>
      <c r="S265">
        <v>0.292094251309297</v>
      </c>
      <c r="T265">
        <v>3.7813416009449402E-2</v>
      </c>
      <c r="U265">
        <v>0.87424092760049898</v>
      </c>
      <c r="V265">
        <v>0.75593662121624405</v>
      </c>
      <c r="W265">
        <v>1.15556903782538E-4</v>
      </c>
      <c r="X265">
        <v>7.9103067705879895E-2</v>
      </c>
      <c r="Y265">
        <v>0.74026588166256801</v>
      </c>
      <c r="Z265">
        <v>4.2847877983727502E-2</v>
      </c>
      <c r="AA265">
        <v>0.857651264487024</v>
      </c>
      <c r="AB265">
        <v>0.112671060720389</v>
      </c>
      <c r="AC265" s="40">
        <v>0.63625127123236702</v>
      </c>
      <c r="AD265" t="s">
        <v>1066</v>
      </c>
      <c r="AE265" t="s">
        <v>1066</v>
      </c>
      <c r="AF265" t="s">
        <v>1038</v>
      </c>
      <c r="AG265">
        <v>7.4295449581682105E-2</v>
      </c>
      <c r="AH265">
        <v>0.75557577319881197</v>
      </c>
      <c r="AI265">
        <v>-4.5055512876391299E-2</v>
      </c>
      <c r="AJ265">
        <v>0.85039429447130699</v>
      </c>
      <c r="AK265">
        <v>0.52965545022385097</v>
      </c>
      <c r="AL265">
        <v>1.6314322252098699E-2</v>
      </c>
      <c r="AM265">
        <v>-0.118500937846893</v>
      </c>
      <c r="AN265">
        <v>0.61877421956035505</v>
      </c>
      <c r="AO265">
        <v>-0.23900488475191201</v>
      </c>
      <c r="AP265">
        <v>0.310179876151019</v>
      </c>
      <c r="AQ265">
        <v>0.24004921663032999</v>
      </c>
      <c r="AR265">
        <v>0.308006653321725</v>
      </c>
      <c r="AS265">
        <v>-5.0587498353196703E-2</v>
      </c>
      <c r="AT265">
        <v>0.83226147314532395</v>
      </c>
      <c r="AU265">
        <v>-8.2535909391798196E-2</v>
      </c>
      <c r="AV265">
        <v>0.72939086344685899</v>
      </c>
      <c r="AW265">
        <v>3.32049491126441E-2</v>
      </c>
      <c r="AX265">
        <v>0.88947143511857696</v>
      </c>
      <c r="AY265">
        <v>0.46869571285331801</v>
      </c>
      <c r="AZ265">
        <v>3.71150689454076E-2</v>
      </c>
      <c r="BA265">
        <v>0.92792694008184395</v>
      </c>
      <c r="BB265" s="53">
        <v>3.8290395020571999E-9</v>
      </c>
      <c r="BC265">
        <v>-6.5770969636930798E-2</v>
      </c>
      <c r="BD265">
        <v>0.78293559852208805</v>
      </c>
      <c r="BE265">
        <v>-0.48316583884191</v>
      </c>
      <c r="BF265" s="40">
        <v>3.0922086284061599E-2</v>
      </c>
      <c r="BG265" t="s">
        <v>1074</v>
      </c>
      <c r="BH265" t="s">
        <v>1074</v>
      </c>
      <c r="BI265" t="s">
        <v>1038</v>
      </c>
      <c r="BJ265">
        <v>-4.0081974821557599E-2</v>
      </c>
      <c r="BK265">
        <v>0.86675885723420898</v>
      </c>
      <c r="BL265">
        <v>-3.8340280336672097E-2</v>
      </c>
      <c r="BM265">
        <v>0.87250230501943005</v>
      </c>
      <c r="BN265">
        <v>-0.13940810800175699</v>
      </c>
      <c r="BO265">
        <v>0.55775273161140604</v>
      </c>
      <c r="BP265">
        <v>0.46538598569363898</v>
      </c>
      <c r="BQ265">
        <v>3.8658334129965902E-2</v>
      </c>
      <c r="BR265">
        <v>0.17536243210011099</v>
      </c>
      <c r="BS265">
        <v>0.45959887379222802</v>
      </c>
      <c r="BT265">
        <v>-0.25744379826411001</v>
      </c>
      <c r="BU265">
        <v>0.27316965808848498</v>
      </c>
      <c r="BV265">
        <v>-0.12122926750596</v>
      </c>
      <c r="BW265">
        <v>0.61066157850617397</v>
      </c>
      <c r="BX265">
        <v>0.58412868350280001</v>
      </c>
      <c r="BY265">
        <v>6.84294545580948E-3</v>
      </c>
      <c r="BZ265">
        <v>0.69985752169849202</v>
      </c>
      <c r="CA265">
        <v>5.9223842242580801E-4</v>
      </c>
      <c r="CB265">
        <v>0.52425551991598796</v>
      </c>
      <c r="CC265">
        <v>1.7650345471543202E-2</v>
      </c>
      <c r="CD265">
        <v>-0.27082399707361299</v>
      </c>
      <c r="CE265">
        <v>0.24812310978226201</v>
      </c>
      <c r="CF265">
        <v>1.4232957817189701E-2</v>
      </c>
      <c r="CG265">
        <v>0.95250934844162205</v>
      </c>
      <c r="CH265">
        <v>0.26706042509643202</v>
      </c>
      <c r="CI265" s="40">
        <v>0.25501433735289603</v>
      </c>
    </row>
    <row r="266" spans="1:87" x14ac:dyDescent="0.25">
      <c r="A266" t="s">
        <v>1070</v>
      </c>
      <c r="B266" t="s">
        <v>1070</v>
      </c>
      <c r="C266" t="s">
        <v>1038</v>
      </c>
      <c r="D266">
        <v>-5.3875563646604903E-2</v>
      </c>
      <c r="E266">
        <v>0.82152173988636801</v>
      </c>
      <c r="F266">
        <v>8.2536761528191806E-3</v>
      </c>
      <c r="G266">
        <v>0.97245035089744203</v>
      </c>
      <c r="H266">
        <v>5.9337577800703402E-2</v>
      </c>
      <c r="I266">
        <v>0.80374953477625899</v>
      </c>
      <c r="J266">
        <v>0.23880629382284399</v>
      </c>
      <c r="K266">
        <v>0.31059418184521698</v>
      </c>
      <c r="L266">
        <v>-0.18946473913112499</v>
      </c>
      <c r="M266">
        <v>0.42368754610349602</v>
      </c>
      <c r="N266">
        <v>0.27613428667601903</v>
      </c>
      <c r="O266">
        <v>0.23860422011221799</v>
      </c>
      <c r="P266">
        <v>0.33899277995899002</v>
      </c>
      <c r="Q266">
        <v>0.14371114976359101</v>
      </c>
      <c r="R266">
        <v>-0.277956401448959</v>
      </c>
      <c r="S266">
        <v>0.235393056353396</v>
      </c>
      <c r="T266">
        <v>0.43684325200195101</v>
      </c>
      <c r="U266">
        <v>5.4120568168364698E-2</v>
      </c>
      <c r="V266">
        <v>0.759743118022565</v>
      </c>
      <c r="W266">
        <v>1.0185108794583501E-4</v>
      </c>
      <c r="X266">
        <v>-0.17970373616219201</v>
      </c>
      <c r="Y266">
        <v>0.44838134696347398</v>
      </c>
      <c r="Z266">
        <v>-2.72831163039941E-2</v>
      </c>
      <c r="AA266">
        <v>0.90909663977168298</v>
      </c>
      <c r="AB266">
        <v>0.45592831182143401</v>
      </c>
      <c r="AC266" s="40">
        <v>4.3343539977139897E-2</v>
      </c>
      <c r="AD266" t="s">
        <v>1052</v>
      </c>
      <c r="AE266" t="s">
        <v>1052</v>
      </c>
      <c r="AF266" t="s">
        <v>1038</v>
      </c>
      <c r="AG266">
        <v>5.8791463745684301E-2</v>
      </c>
      <c r="AH266">
        <v>0.80552245387528498</v>
      </c>
      <c r="AI266">
        <v>-0.49341116614522801</v>
      </c>
      <c r="AJ266">
        <v>2.70503411596228E-2</v>
      </c>
      <c r="AK266">
        <v>0.321044896441746</v>
      </c>
      <c r="AL266">
        <v>0.167534248409138</v>
      </c>
      <c r="AM266">
        <v>-0.18501269518489999</v>
      </c>
      <c r="AN266">
        <v>0.43485907268156199</v>
      </c>
      <c r="AO266">
        <v>1.04909069562375E-2</v>
      </c>
      <c r="AP266">
        <v>0.96498669377000901</v>
      </c>
      <c r="AQ266">
        <v>0.19320567553849299</v>
      </c>
      <c r="AR266">
        <v>0.41442040040949601</v>
      </c>
      <c r="AS266">
        <v>0.14509663208627799</v>
      </c>
      <c r="AT266">
        <v>0.54162723501396604</v>
      </c>
      <c r="AU266">
        <v>-0.15565453340144</v>
      </c>
      <c r="AV266">
        <v>0.51227535441219496</v>
      </c>
      <c r="AW266">
        <v>0.175411040545811</v>
      </c>
      <c r="AX266">
        <v>0.45947248513943201</v>
      </c>
      <c r="AY266">
        <v>0.148860542671442</v>
      </c>
      <c r="AZ266">
        <v>0.53107593710651502</v>
      </c>
      <c r="BA266">
        <v>0.50146120560351604</v>
      </c>
      <c r="BB266">
        <v>2.4284981141836699E-2</v>
      </c>
      <c r="BC266">
        <v>-0.19121610286458601</v>
      </c>
      <c r="BD266">
        <v>0.41933530875612901</v>
      </c>
      <c r="BE266">
        <v>-0.35586979649078498</v>
      </c>
      <c r="BF266" s="40">
        <v>0.123574248327519</v>
      </c>
      <c r="BG266" t="s">
        <v>1053</v>
      </c>
      <c r="BH266" t="s">
        <v>1053</v>
      </c>
      <c r="BI266" t="s">
        <v>1038</v>
      </c>
      <c r="BJ266">
        <v>-3.6844451387331799E-2</v>
      </c>
      <c r="BK266">
        <v>0.87743989987926296</v>
      </c>
      <c r="BL266">
        <v>-0.19250521266453699</v>
      </c>
      <c r="BM266">
        <v>0.41614721497107499</v>
      </c>
      <c r="BN266">
        <v>-0.45296780020871302</v>
      </c>
      <c r="BO266">
        <v>4.4896632565542598E-2</v>
      </c>
      <c r="BP266">
        <v>0.26676695559055202</v>
      </c>
      <c r="BQ266">
        <v>0.25555674727733302</v>
      </c>
      <c r="BR266">
        <v>0.10942744384250799</v>
      </c>
      <c r="BS266">
        <v>0.64605661066255504</v>
      </c>
      <c r="BT266">
        <v>-0.458521241554183</v>
      </c>
      <c r="BU266">
        <v>4.2017619667228598E-2</v>
      </c>
      <c r="BV266">
        <v>-8.8534565788944107E-3</v>
      </c>
      <c r="BW266">
        <v>0.97044917383350404</v>
      </c>
      <c r="BX266">
        <v>0.56803722352808805</v>
      </c>
      <c r="BY266">
        <v>8.9793828111358193E-3</v>
      </c>
      <c r="BZ266">
        <v>0.94291180427277899</v>
      </c>
      <c r="CA266" s="53">
        <v>4.9673676394468499E-10</v>
      </c>
      <c r="CB266">
        <v>0.34258411784485898</v>
      </c>
      <c r="CC266">
        <v>0.139245466674317</v>
      </c>
      <c r="CD266">
        <v>-0.65971600283792897</v>
      </c>
      <c r="CE266">
        <v>1.5519989444137501E-3</v>
      </c>
      <c r="CF266">
        <v>-0.11723275759657301</v>
      </c>
      <c r="CG266">
        <v>0.62255970786664805</v>
      </c>
      <c r="CH266">
        <v>-0.13191518038674299</v>
      </c>
      <c r="CI266" s="40">
        <v>0.57931273437694097</v>
      </c>
    </row>
    <row r="267" spans="1:87" x14ac:dyDescent="0.25">
      <c r="A267" t="s">
        <v>1071</v>
      </c>
      <c r="B267" t="s">
        <v>1071</v>
      </c>
      <c r="C267" t="s">
        <v>1038</v>
      </c>
      <c r="D267">
        <v>-3.5499727628094502E-2</v>
      </c>
      <c r="E267">
        <v>0.88188243845751202</v>
      </c>
      <c r="F267">
        <v>0.16202513617297701</v>
      </c>
      <c r="G267">
        <v>0.49493981806764598</v>
      </c>
      <c r="H267">
        <v>0.32385142143885198</v>
      </c>
      <c r="I267">
        <v>0.16364122038391599</v>
      </c>
      <c r="J267">
        <v>0.45564973281349502</v>
      </c>
      <c r="K267">
        <v>4.3487891678282299E-2</v>
      </c>
      <c r="L267">
        <v>-2.7215431721112401E-2</v>
      </c>
      <c r="M267">
        <v>0.90932126397305502</v>
      </c>
      <c r="N267">
        <v>-6.7409785686711299E-2</v>
      </c>
      <c r="O267">
        <v>0.77765556726354501</v>
      </c>
      <c r="P267">
        <v>0.34557177888906798</v>
      </c>
      <c r="Q267">
        <v>0.13560552065158299</v>
      </c>
      <c r="R267">
        <v>-0.37950405181091501</v>
      </c>
      <c r="S267">
        <v>9.8876211798093805E-2</v>
      </c>
      <c r="T267">
        <v>0.50749761884274303</v>
      </c>
      <c r="U267">
        <v>2.2362050598578698E-2</v>
      </c>
      <c r="V267">
        <v>0.84416877730478401</v>
      </c>
      <c r="W267" s="53">
        <v>2.8810417325565801E-6</v>
      </c>
      <c r="X267">
        <v>0.12565953370494501</v>
      </c>
      <c r="Y267">
        <v>0.59758117148179501</v>
      </c>
      <c r="Z267">
        <v>0.12692754395313599</v>
      </c>
      <c r="AA267">
        <v>0.59385890847334799</v>
      </c>
      <c r="AB267">
        <v>0.55601683423161297</v>
      </c>
      <c r="AC267" s="40">
        <v>1.0906405776005599E-2</v>
      </c>
      <c r="AD267" t="s">
        <v>1051</v>
      </c>
      <c r="AE267" t="s">
        <v>1051</v>
      </c>
      <c r="AF267" t="s">
        <v>1038</v>
      </c>
      <c r="AG267">
        <v>-4.9905585147622299E-2</v>
      </c>
      <c r="AH267">
        <v>0.83449244277552803</v>
      </c>
      <c r="AI267">
        <v>-0.40113382303830902</v>
      </c>
      <c r="AJ267">
        <v>7.9619649979416895E-2</v>
      </c>
      <c r="AK267">
        <v>0.25634345157465799</v>
      </c>
      <c r="AL267">
        <v>0.275297175677991</v>
      </c>
      <c r="AM267">
        <v>-0.17558774587961301</v>
      </c>
      <c r="AN267">
        <v>0.45901317683013199</v>
      </c>
      <c r="AO267">
        <v>-0.125000817911707</v>
      </c>
      <c r="AP267">
        <v>0.59951865663025194</v>
      </c>
      <c r="AQ267">
        <v>6.5674827806797998E-3</v>
      </c>
      <c r="AR267">
        <v>0.97807717433268004</v>
      </c>
      <c r="AS267">
        <v>-0.13965928066316599</v>
      </c>
      <c r="AT267">
        <v>0.55703624478257097</v>
      </c>
      <c r="AU267">
        <v>-0.37276859539978402</v>
      </c>
      <c r="AV267">
        <v>0.10551278413630601</v>
      </c>
      <c r="AW267">
        <v>5.6281333079730197E-2</v>
      </c>
      <c r="AX267">
        <v>0.81368304099266398</v>
      </c>
      <c r="AY267">
        <v>9.3229045766030902E-2</v>
      </c>
      <c r="AZ267">
        <v>0.695841432309935</v>
      </c>
      <c r="BA267">
        <v>0.68955261934245005</v>
      </c>
      <c r="BB267">
        <v>7.6917486348552599E-4</v>
      </c>
      <c r="BC267">
        <v>-0.352302058540231</v>
      </c>
      <c r="BD267">
        <v>0.12765286131984499</v>
      </c>
      <c r="BE267">
        <v>-0.49651014574444602</v>
      </c>
      <c r="BF267" s="40">
        <v>2.59578470480493E-2</v>
      </c>
      <c r="BG267" t="s">
        <v>1055</v>
      </c>
      <c r="BH267" t="s">
        <v>1055</v>
      </c>
      <c r="BI267" t="s">
        <v>1038</v>
      </c>
      <c r="BJ267">
        <v>2.5873845972384599E-2</v>
      </c>
      <c r="BK267">
        <v>0.91377491825427204</v>
      </c>
      <c r="BL267">
        <v>-0.17759927656548699</v>
      </c>
      <c r="BM267">
        <v>0.45380123682349599</v>
      </c>
      <c r="BN267">
        <v>-0.12630394107175699</v>
      </c>
      <c r="BO267">
        <v>0.59568829283876101</v>
      </c>
      <c r="BP267">
        <v>-1.44705441882832E-2</v>
      </c>
      <c r="BQ267">
        <v>0.95171747942783402</v>
      </c>
      <c r="BR267">
        <v>-0.11864871747178</v>
      </c>
      <c r="BS267">
        <v>0.61833369916499603</v>
      </c>
      <c r="BT267">
        <v>-0.15023905620212799</v>
      </c>
      <c r="BU267">
        <v>0.52723557998869697</v>
      </c>
      <c r="BV267">
        <v>0.20372936853762799</v>
      </c>
      <c r="BW267">
        <v>0.388947368389299</v>
      </c>
      <c r="BX267">
        <v>-8.6374117127703806E-2</v>
      </c>
      <c r="BY267">
        <v>0.71729040045969705</v>
      </c>
      <c r="BZ267">
        <v>0.39035042999910702</v>
      </c>
      <c r="CA267">
        <v>8.8836592034994694E-2</v>
      </c>
      <c r="CB267">
        <v>0.18163582517888199</v>
      </c>
      <c r="CC267">
        <v>0.44343512676817198</v>
      </c>
      <c r="CD267">
        <v>-0.11875048071597701</v>
      </c>
      <c r="CE267">
        <v>0.61803042313943601</v>
      </c>
      <c r="CF267">
        <v>-0.306478111875787</v>
      </c>
      <c r="CG267">
        <v>0.18876083329827101</v>
      </c>
      <c r="CH267">
        <v>-0.31993151814694398</v>
      </c>
      <c r="CI267" s="40">
        <v>0.169096110669646</v>
      </c>
    </row>
    <row r="268" spans="1:87" x14ac:dyDescent="0.25">
      <c r="A268" t="s">
        <v>1072</v>
      </c>
      <c r="B268" t="s">
        <v>1072</v>
      </c>
      <c r="C268" t="s">
        <v>1038</v>
      </c>
      <c r="D268">
        <v>3.1018354514099001E-2</v>
      </c>
      <c r="E268">
        <v>0.89671129204946998</v>
      </c>
      <c r="F268">
        <v>9.1504600533290403E-2</v>
      </c>
      <c r="G268">
        <v>0.701217034106562</v>
      </c>
      <c r="H268">
        <v>0.165240713004319</v>
      </c>
      <c r="I268">
        <v>0.48629993293381402</v>
      </c>
      <c r="J268">
        <v>0.24702123402093701</v>
      </c>
      <c r="K268">
        <v>0.29373485643464398</v>
      </c>
      <c r="L268">
        <v>-5.9857916798454099E-2</v>
      </c>
      <c r="M268">
        <v>0.80206115035643499</v>
      </c>
      <c r="N268">
        <v>0.13072243414085699</v>
      </c>
      <c r="O268">
        <v>0.58277737894340598</v>
      </c>
      <c r="P268">
        <v>0.37726887318316199</v>
      </c>
      <c r="Q268">
        <v>0.10104388465667299</v>
      </c>
      <c r="R268">
        <v>-0.21768520629597099</v>
      </c>
      <c r="S268">
        <v>0.356550665128884</v>
      </c>
      <c r="T268">
        <v>0.36637284752950899</v>
      </c>
      <c r="U268">
        <v>0.112107897029388</v>
      </c>
      <c r="V268">
        <v>0.91850132465616796</v>
      </c>
      <c r="W268" s="53">
        <v>1.1175443740649E-8</v>
      </c>
      <c r="X268">
        <v>-7.6113080083448099E-3</v>
      </c>
      <c r="Y268">
        <v>0.97459379807496505</v>
      </c>
      <c r="Z268">
        <v>4.9004437177219501E-2</v>
      </c>
      <c r="AA268">
        <v>0.83744253394270096</v>
      </c>
      <c r="AB268">
        <v>0.59919695217801205</v>
      </c>
      <c r="AC268" s="40">
        <v>5.2388436412768797E-3</v>
      </c>
      <c r="AD268" t="s">
        <v>1054</v>
      </c>
      <c r="AE268" t="s">
        <v>1054</v>
      </c>
      <c r="AF268" t="s">
        <v>1038</v>
      </c>
      <c r="AG268">
        <v>-4.2020697199850701E-2</v>
      </c>
      <c r="AH268">
        <v>0.86037325105364204</v>
      </c>
      <c r="AI268">
        <v>-2.1639690251222799E-2</v>
      </c>
      <c r="AJ268">
        <v>0.92784665775529596</v>
      </c>
      <c r="AK268">
        <v>0.33851109854518102</v>
      </c>
      <c r="AL268">
        <v>0.144317639817369</v>
      </c>
      <c r="AM268">
        <v>-8.03920224460965E-2</v>
      </c>
      <c r="AN268">
        <v>0.73617686910080005</v>
      </c>
      <c r="AO268">
        <v>-0.35800034769254002</v>
      </c>
      <c r="AP268">
        <v>0.121183398926331</v>
      </c>
      <c r="AQ268">
        <v>-0.179575785854311</v>
      </c>
      <c r="AR268">
        <v>0.44870991167202701</v>
      </c>
      <c r="AS268">
        <v>-0.54830854431173304</v>
      </c>
      <c r="AT268">
        <v>1.2309519529211299E-2</v>
      </c>
      <c r="AU268">
        <v>7.5245372649721795E-2</v>
      </c>
      <c r="AV268">
        <v>0.75254357596362198</v>
      </c>
      <c r="AW268">
        <v>-0.35922379750246303</v>
      </c>
      <c r="AX268">
        <v>0.119825510052553</v>
      </c>
      <c r="AY268">
        <v>4.93589943006651E-2</v>
      </c>
      <c r="AZ268">
        <v>0.83628156761863304</v>
      </c>
      <c r="BA268">
        <v>0.52164686838460095</v>
      </c>
      <c r="BB268">
        <v>1.8326374861131801E-2</v>
      </c>
      <c r="BC268">
        <v>0.21093703414166501</v>
      </c>
      <c r="BD268">
        <v>0.37201651585060402</v>
      </c>
      <c r="BE268">
        <v>-0.28501514692686702</v>
      </c>
      <c r="BF268" s="40">
        <v>0.22321798396822801</v>
      </c>
      <c r="BG268" t="s">
        <v>1037</v>
      </c>
      <c r="BH268" t="s">
        <v>1037</v>
      </c>
      <c r="BI268" t="s">
        <v>1038</v>
      </c>
      <c r="BJ268">
        <v>-2.21387126242251E-2</v>
      </c>
      <c r="BK268">
        <v>0.92618706171016696</v>
      </c>
      <c r="BL268">
        <v>-7.71345559578481E-2</v>
      </c>
      <c r="BM268">
        <v>0.74652361614574303</v>
      </c>
      <c r="BN268">
        <v>-0.30995610315454702</v>
      </c>
      <c r="BO268">
        <v>0.18353596943369899</v>
      </c>
      <c r="BP268">
        <v>0.37028428198450097</v>
      </c>
      <c r="BQ268">
        <v>0.108040254472605</v>
      </c>
      <c r="BR268">
        <v>0.38568427762018598</v>
      </c>
      <c r="BS268">
        <v>9.30592846935374E-2</v>
      </c>
      <c r="BT268">
        <v>-0.489898467113836</v>
      </c>
      <c r="BU268">
        <v>2.8332143839836701E-2</v>
      </c>
      <c r="BV268">
        <v>0.27543667727731702</v>
      </c>
      <c r="BW268">
        <v>0.23984107555124601</v>
      </c>
      <c r="BX268">
        <v>0.25505379024394198</v>
      </c>
      <c r="BY268">
        <v>0.27780384550179998</v>
      </c>
      <c r="BZ268">
        <v>0.75476803451090002</v>
      </c>
      <c r="CA268">
        <v>1.20069929216988E-4</v>
      </c>
      <c r="CB268">
        <v>0.44342188971499102</v>
      </c>
      <c r="CC268">
        <v>5.0197538053509898E-2</v>
      </c>
      <c r="CD268">
        <v>-0.255836696202625</v>
      </c>
      <c r="CE268">
        <v>0.27628045067447499</v>
      </c>
      <c r="CF268">
        <v>8.9978658250852106E-2</v>
      </c>
      <c r="CG268">
        <v>0.70598527971128</v>
      </c>
      <c r="CH268">
        <v>-0.165039583574184</v>
      </c>
      <c r="CI268" s="40">
        <v>0.48683814955287702</v>
      </c>
    </row>
    <row r="269" spans="1:87" x14ac:dyDescent="0.25">
      <c r="A269" t="s">
        <v>1073</v>
      </c>
      <c r="B269" t="s">
        <v>1073</v>
      </c>
      <c r="C269" t="s">
        <v>1038</v>
      </c>
      <c r="D269">
        <v>2.88280431884302E-2</v>
      </c>
      <c r="E269">
        <v>0.90397134334813201</v>
      </c>
      <c r="F269">
        <v>-8.1385246505913007E-3</v>
      </c>
      <c r="G269">
        <v>0.97283457423522401</v>
      </c>
      <c r="H269">
        <v>3.7217949787270499E-2</v>
      </c>
      <c r="I269">
        <v>0.87620660037875697</v>
      </c>
      <c r="J269">
        <v>5.7586964805709198E-2</v>
      </c>
      <c r="K269">
        <v>0.80943599120826104</v>
      </c>
      <c r="L269">
        <v>-1.9720991756319702E-2</v>
      </c>
      <c r="M269">
        <v>0.93423027728027097</v>
      </c>
      <c r="N269">
        <v>0.12836254568960601</v>
      </c>
      <c r="O269">
        <v>0.58965817929046704</v>
      </c>
      <c r="P269">
        <v>0.24099189498125501</v>
      </c>
      <c r="Q269">
        <v>0.30605289453421702</v>
      </c>
      <c r="R269">
        <v>-0.27847442061827599</v>
      </c>
      <c r="S269">
        <v>0.23448526379307499</v>
      </c>
      <c r="T269">
        <v>0.318271000973815</v>
      </c>
      <c r="U269">
        <v>0.17144399532583199</v>
      </c>
      <c r="V269">
        <v>0.93092704006974303</v>
      </c>
      <c r="W269" s="53">
        <v>2.6408176502204999E-9</v>
      </c>
      <c r="X269">
        <v>-0.162591291337325</v>
      </c>
      <c r="Y269">
        <v>0.49341321031520102</v>
      </c>
      <c r="Z269">
        <v>-4.8775754423359401E-2</v>
      </c>
      <c r="AA269">
        <v>0.83819150743298798</v>
      </c>
      <c r="AB269">
        <v>0.46882765297106499</v>
      </c>
      <c r="AC269" s="40">
        <v>3.7054555729344803E-2</v>
      </c>
      <c r="AD269" t="s">
        <v>1071</v>
      </c>
      <c r="AE269" t="s">
        <v>1071</v>
      </c>
      <c r="AF269" t="s">
        <v>1038</v>
      </c>
      <c r="AG269">
        <v>2.60729472745183E-2</v>
      </c>
      <c r="AH269">
        <v>0.91311380330901903</v>
      </c>
      <c r="AI269">
        <v>-1.12409620264768E-2</v>
      </c>
      <c r="AJ269">
        <v>0.96248502221857102</v>
      </c>
      <c r="AK269">
        <v>0.43547409300715101</v>
      </c>
      <c r="AL269">
        <v>5.4965608808807097E-2</v>
      </c>
      <c r="AM269">
        <v>-6.1160361315181003E-2</v>
      </c>
      <c r="AN269">
        <v>0.79783872380658405</v>
      </c>
      <c r="AO269">
        <v>-0.53110428648033103</v>
      </c>
      <c r="AP269">
        <v>1.59700212939143E-2</v>
      </c>
      <c r="AQ269">
        <v>0.16527548919250901</v>
      </c>
      <c r="AR269">
        <v>0.48620690266716599</v>
      </c>
      <c r="AS269">
        <v>-0.19731807578650501</v>
      </c>
      <c r="AT269">
        <v>0.40436077523017599</v>
      </c>
      <c r="AU269">
        <v>0.18871808376605301</v>
      </c>
      <c r="AV269">
        <v>0.42555033991753799</v>
      </c>
      <c r="AW269">
        <v>-0.28726332783172998</v>
      </c>
      <c r="AX269">
        <v>0.21942840305800301</v>
      </c>
      <c r="AY269">
        <v>0.45574666742828501</v>
      </c>
      <c r="AZ269">
        <v>4.3437620928900501E-2</v>
      </c>
      <c r="BA269">
        <v>0.90660782368609805</v>
      </c>
      <c r="BB269" s="53">
        <v>3.6425621140571702E-8</v>
      </c>
      <c r="BC269">
        <v>0.19322284649060001</v>
      </c>
      <c r="BD269">
        <v>0.41437811845057398</v>
      </c>
      <c r="BE269">
        <v>-0.38685918396150598</v>
      </c>
      <c r="BF269" s="40">
        <v>9.1982453991204596E-2</v>
      </c>
      <c r="BG269" t="s">
        <v>1063</v>
      </c>
      <c r="BH269" t="s">
        <v>1063</v>
      </c>
      <c r="BI269" t="s">
        <v>1038</v>
      </c>
      <c r="BJ269">
        <v>1.6815168131502901E-2</v>
      </c>
      <c r="BK269">
        <v>0.94390536004367798</v>
      </c>
      <c r="BL269">
        <v>-0.237395315932797</v>
      </c>
      <c r="BM269">
        <v>0.31354740193987102</v>
      </c>
      <c r="BN269">
        <v>-0.44610824644611102</v>
      </c>
      <c r="BO269">
        <v>4.8659703124391301E-2</v>
      </c>
      <c r="BP269">
        <v>0.15472871773283101</v>
      </c>
      <c r="BQ269">
        <v>0.514818491872577</v>
      </c>
      <c r="BR269">
        <v>-5.86388986940607E-2</v>
      </c>
      <c r="BS269">
        <v>0.80601790880187796</v>
      </c>
      <c r="BT269">
        <v>-0.46060201655535099</v>
      </c>
      <c r="BU269">
        <v>4.0976439380678902E-2</v>
      </c>
      <c r="BV269">
        <v>-3.6615998755516202E-2</v>
      </c>
      <c r="BW269">
        <v>0.878194389443954</v>
      </c>
      <c r="BX269">
        <v>0.49050406798883101</v>
      </c>
      <c r="BY269">
        <v>2.81078155998126E-2</v>
      </c>
      <c r="BZ269">
        <v>0.92036233710226401</v>
      </c>
      <c r="CA269" s="53">
        <v>9.1408586019371397E-9</v>
      </c>
      <c r="CB269">
        <v>0.261798078971472</v>
      </c>
      <c r="CC269">
        <v>0.26485171346319902</v>
      </c>
      <c r="CD269">
        <v>-0.62101615183418302</v>
      </c>
      <c r="CE269">
        <v>3.4752804920980202E-3</v>
      </c>
      <c r="CF269">
        <v>-0.15518955159775299</v>
      </c>
      <c r="CG269">
        <v>0.51355187135348102</v>
      </c>
      <c r="CH269">
        <v>-0.13684494284510099</v>
      </c>
      <c r="CI269" s="40">
        <v>0.56508764851165705</v>
      </c>
    </row>
    <row r="270" spans="1:87" x14ac:dyDescent="0.25">
      <c r="A270" t="s">
        <v>1074</v>
      </c>
      <c r="B270" t="s">
        <v>1074</v>
      </c>
      <c r="C270" t="s">
        <v>1038</v>
      </c>
      <c r="D270">
        <v>2.8516301431705401E-2</v>
      </c>
      <c r="E270">
        <v>0.90500525890091299</v>
      </c>
      <c r="F270">
        <v>-6.4070560119637507E-2</v>
      </c>
      <c r="G270">
        <v>0.78842374811511595</v>
      </c>
      <c r="H270">
        <v>-0.386082765825982</v>
      </c>
      <c r="I270">
        <v>9.2693030216763006E-2</v>
      </c>
      <c r="J270">
        <v>-0.18865463431870699</v>
      </c>
      <c r="K270">
        <v>0.42570883793570202</v>
      </c>
      <c r="L270">
        <v>3.50229116878505E-3</v>
      </c>
      <c r="M270">
        <v>0.98830808683294702</v>
      </c>
      <c r="N270">
        <v>0.68693326199962101</v>
      </c>
      <c r="O270">
        <v>8.2067352910421005E-4</v>
      </c>
      <c r="P270">
        <v>-1.8407965192932401E-2</v>
      </c>
      <c r="Q270">
        <v>0.93860104325804605</v>
      </c>
      <c r="R270">
        <v>0.560037850761121</v>
      </c>
      <c r="S270">
        <v>1.0227697012273201E-2</v>
      </c>
      <c r="T270">
        <v>6.5363526911929801E-2</v>
      </c>
      <c r="U270">
        <v>0.78424974986434903</v>
      </c>
      <c r="V270">
        <v>0.35319346780296901</v>
      </c>
      <c r="W270">
        <v>0.12662496806554099</v>
      </c>
      <c r="X270">
        <v>-3.8270302624608801E-2</v>
      </c>
      <c r="Y270">
        <v>0.87273319528611004</v>
      </c>
      <c r="Z270">
        <v>-0.10920836514992301</v>
      </c>
      <c r="AA270">
        <v>0.646720931117586</v>
      </c>
      <c r="AB270">
        <v>-7.0180530629597199E-2</v>
      </c>
      <c r="AC270" s="40">
        <v>0.76875004020679905</v>
      </c>
      <c r="AD270" t="s">
        <v>1050</v>
      </c>
      <c r="AE270" t="s">
        <v>1050</v>
      </c>
      <c r="AF270" t="s">
        <v>1038</v>
      </c>
      <c r="AG270">
        <v>-1.6429502264746799E-2</v>
      </c>
      <c r="AH270">
        <v>0.945190050784397</v>
      </c>
      <c r="AI270">
        <v>-0.213099283461438</v>
      </c>
      <c r="AJ270">
        <v>0.36702013527133798</v>
      </c>
      <c r="AK270">
        <v>0.30469123051450903</v>
      </c>
      <c r="AL270">
        <v>0.19148377560047999</v>
      </c>
      <c r="AM270">
        <v>-0.150408323323033</v>
      </c>
      <c r="AN270">
        <v>0.52676491843052597</v>
      </c>
      <c r="AO270">
        <v>-0.42526429952259898</v>
      </c>
      <c r="AP270">
        <v>6.1587442154078097E-2</v>
      </c>
      <c r="AQ270">
        <v>0.201682024329566</v>
      </c>
      <c r="AR270">
        <v>0.39383346588660101</v>
      </c>
      <c r="AS270">
        <v>-0.12553230260482601</v>
      </c>
      <c r="AT270">
        <v>0.59795519447616596</v>
      </c>
      <c r="AU270">
        <v>0.103440033526589</v>
      </c>
      <c r="AV270">
        <v>0.66430376427833604</v>
      </c>
      <c r="AW270">
        <v>-0.199133851919153</v>
      </c>
      <c r="AX270">
        <v>0.39996196597154698</v>
      </c>
      <c r="AY270">
        <v>0.51877580006351198</v>
      </c>
      <c r="AZ270">
        <v>1.9094154149678799E-2</v>
      </c>
      <c r="BA270">
        <v>0.90449166523476598</v>
      </c>
      <c r="BB270" s="53">
        <v>4.4211995533885701E-8</v>
      </c>
      <c r="BC270">
        <v>0.20968226342056101</v>
      </c>
      <c r="BD270">
        <v>0.374933528844557</v>
      </c>
      <c r="BE270">
        <v>-0.50893699424861805</v>
      </c>
      <c r="BF270" s="40">
        <v>2.1921878977968799E-2</v>
      </c>
      <c r="BG270" t="s">
        <v>1073</v>
      </c>
      <c r="BH270" t="s">
        <v>1073</v>
      </c>
      <c r="BI270" t="s">
        <v>1038</v>
      </c>
      <c r="BJ270">
        <v>-1.1332223675793901E-2</v>
      </c>
      <c r="BK270">
        <v>0.96218065825439103</v>
      </c>
      <c r="BL270">
        <v>-0.159651229942531</v>
      </c>
      <c r="BM270">
        <v>0.50136594412776403</v>
      </c>
      <c r="BN270">
        <v>-0.35364212210858897</v>
      </c>
      <c r="BO270">
        <v>0.12610985272140901</v>
      </c>
      <c r="BP270">
        <v>0.18428042684280799</v>
      </c>
      <c r="BQ270">
        <v>0.43671130457422003</v>
      </c>
      <c r="BR270">
        <v>-0.12795726755397499</v>
      </c>
      <c r="BS270">
        <v>0.59084329474858599</v>
      </c>
      <c r="BT270">
        <v>-0.41178474599110798</v>
      </c>
      <c r="BU270">
        <v>7.1232278516000794E-2</v>
      </c>
      <c r="BV270">
        <v>-0.27537421422393898</v>
      </c>
      <c r="BW270">
        <v>0.239952023022939</v>
      </c>
      <c r="BX270">
        <v>0.55502122660426401</v>
      </c>
      <c r="BY270">
        <v>1.1079972286563501E-2</v>
      </c>
      <c r="BZ270">
        <v>0.87003923770479896</v>
      </c>
      <c r="CA270" s="53">
        <v>6.2081989393071504E-7</v>
      </c>
      <c r="CB270">
        <v>0.30451763678417498</v>
      </c>
      <c r="CC270">
        <v>0.19174970583579701</v>
      </c>
      <c r="CD270">
        <v>-0.62525080337401595</v>
      </c>
      <c r="CE270">
        <v>3.1980975398543201E-3</v>
      </c>
      <c r="CF270">
        <v>-0.12195659189554001</v>
      </c>
      <c r="CG270">
        <v>0.60850619650721305</v>
      </c>
      <c r="CH270">
        <v>1.0967636927007101E-2</v>
      </c>
      <c r="CI270" s="40">
        <v>0.96339661021404399</v>
      </c>
    </row>
    <row r="271" spans="1:87" x14ac:dyDescent="0.25">
      <c r="A271" t="s">
        <v>1075</v>
      </c>
      <c r="B271" t="s">
        <v>1075</v>
      </c>
      <c r="C271" t="s">
        <v>1038</v>
      </c>
      <c r="D271">
        <v>-1.9236204334782198E-2</v>
      </c>
      <c r="E271">
        <v>0.93584381951387796</v>
      </c>
      <c r="F271">
        <v>0.23169852318585701</v>
      </c>
      <c r="G271">
        <v>0.32564183514525602</v>
      </c>
      <c r="H271">
        <v>9.6860687912213306E-3</v>
      </c>
      <c r="I271">
        <v>0.96767143407673795</v>
      </c>
      <c r="J271">
        <v>0.185200747683192</v>
      </c>
      <c r="K271">
        <v>0.43438407420674602</v>
      </c>
      <c r="L271">
        <v>-0.20640343517333901</v>
      </c>
      <c r="M271">
        <v>0.38261664148607399</v>
      </c>
      <c r="N271">
        <v>0.49598319979921301</v>
      </c>
      <c r="O271">
        <v>2.6141113506851801E-2</v>
      </c>
      <c r="P271">
        <v>0.26432994559430101</v>
      </c>
      <c r="Q271">
        <v>0.26008927412989402</v>
      </c>
      <c r="R271">
        <v>0.43394019356511898</v>
      </c>
      <c r="S271">
        <v>5.5924215359820201E-2</v>
      </c>
      <c r="T271">
        <v>0.189119318598476</v>
      </c>
      <c r="U271">
        <v>0.42454877636175697</v>
      </c>
      <c r="V271">
        <v>0.45302508888724202</v>
      </c>
      <c r="W271">
        <v>4.4866177891776403E-2</v>
      </c>
      <c r="X271">
        <v>0.31311602430820401</v>
      </c>
      <c r="Y271">
        <v>0.17887456418254799</v>
      </c>
      <c r="Z271">
        <v>0.15527782579746999</v>
      </c>
      <c r="AA271">
        <v>0.51330941544263498</v>
      </c>
      <c r="AB271">
        <v>0.19480570893308199</v>
      </c>
      <c r="AC271" s="40">
        <v>0.41049048491927198</v>
      </c>
      <c r="AD271" t="s">
        <v>1059</v>
      </c>
      <c r="AE271" t="s">
        <v>1059</v>
      </c>
      <c r="AF271" t="s">
        <v>1038</v>
      </c>
      <c r="AG271">
        <v>1.4499525399609799E-2</v>
      </c>
      <c r="AH271">
        <v>0.95162088879345996</v>
      </c>
      <c r="AI271">
        <v>-5.3165583394835798E-2</v>
      </c>
      <c r="AJ271">
        <v>0.82383821298071003</v>
      </c>
      <c r="AK271">
        <v>0.45412359020285498</v>
      </c>
      <c r="AL271">
        <v>4.4285285160608999E-2</v>
      </c>
      <c r="AM271">
        <v>-0.10147765276260901</v>
      </c>
      <c r="AN271">
        <v>0.67032469899505398</v>
      </c>
      <c r="AO271">
        <v>-0.33206336924794899</v>
      </c>
      <c r="AP271">
        <v>0.152609167418192</v>
      </c>
      <c r="AQ271">
        <v>0.24247183694955801</v>
      </c>
      <c r="AR271">
        <v>0.303000805569831</v>
      </c>
      <c r="AS271">
        <v>-9.8341637200006493E-2</v>
      </c>
      <c r="AT271">
        <v>0.67998672547952799</v>
      </c>
      <c r="AU271">
        <v>4.2242787360759499E-3</v>
      </c>
      <c r="AV271">
        <v>0.98589804128344605</v>
      </c>
      <c r="AW271">
        <v>-0.10002385363286501</v>
      </c>
      <c r="AX271">
        <v>0.674797751593189</v>
      </c>
      <c r="AY271">
        <v>0.49152768623870602</v>
      </c>
      <c r="AZ271">
        <v>2.7731823289537799E-2</v>
      </c>
      <c r="BA271">
        <v>0.95706213465478496</v>
      </c>
      <c r="BB271" s="53">
        <v>4.0305872210034498E-11</v>
      </c>
      <c r="BC271">
        <v>5.7034647327409101E-2</v>
      </c>
      <c r="BD271">
        <v>0.81123198916050498</v>
      </c>
      <c r="BE271">
        <v>-0.47388060828578699</v>
      </c>
      <c r="BF271" s="40">
        <v>3.4794194013808302E-2</v>
      </c>
      <c r="BG271" t="s">
        <v>1064</v>
      </c>
      <c r="BH271" t="s">
        <v>1064</v>
      </c>
      <c r="BI271" t="s">
        <v>1038</v>
      </c>
      <c r="BJ271">
        <v>4.0820758637395401E-3</v>
      </c>
      <c r="BK271">
        <v>0.98637271585959596</v>
      </c>
      <c r="BL271">
        <v>0.15938555692224801</v>
      </c>
      <c r="BM271">
        <v>0.50208761939906099</v>
      </c>
      <c r="BN271">
        <v>-3.5643624800456103E-2</v>
      </c>
      <c r="BO271">
        <v>0.88140688345761098</v>
      </c>
      <c r="BP271">
        <v>0.13946334012869699</v>
      </c>
      <c r="BQ271">
        <v>0.55759514313192304</v>
      </c>
      <c r="BR271">
        <v>0.45376031027064501</v>
      </c>
      <c r="BS271">
        <v>4.4476744307871803E-2</v>
      </c>
      <c r="BT271">
        <v>-0.223295432171536</v>
      </c>
      <c r="BU271">
        <v>0.34397960292985502</v>
      </c>
      <c r="BV271">
        <v>0.36606122103450101</v>
      </c>
      <c r="BW271">
        <v>0.112436645708979</v>
      </c>
      <c r="BX271">
        <v>-0.23894147197097801</v>
      </c>
      <c r="BY271">
        <v>0.31031213333801999</v>
      </c>
      <c r="BZ271">
        <v>0.18972931057892201</v>
      </c>
      <c r="CA271">
        <v>0.42302852750647801</v>
      </c>
      <c r="CB271">
        <v>0.16613474732848901</v>
      </c>
      <c r="CC271">
        <v>0.48391108539698102</v>
      </c>
      <c r="CD271">
        <v>0.18151835270616701</v>
      </c>
      <c r="CE271">
        <v>0.44373504465337599</v>
      </c>
      <c r="CF271">
        <v>-0.14267304403841799</v>
      </c>
      <c r="CG271">
        <v>0.54847140919984905</v>
      </c>
      <c r="CH271">
        <v>-0.38385345611601801</v>
      </c>
      <c r="CI271" s="40">
        <v>9.4755652168847501E-2</v>
      </c>
    </row>
    <row r="272" spans="1:87" x14ac:dyDescent="0.25">
      <c r="A272" t="s">
        <v>1076</v>
      </c>
      <c r="B272" t="s">
        <v>1076</v>
      </c>
      <c r="C272" t="s">
        <v>1038</v>
      </c>
      <c r="D272">
        <v>3.2827023377119298E-3</v>
      </c>
      <c r="E272">
        <v>0.98904111014042595</v>
      </c>
      <c r="F272">
        <v>4.1750323007937497E-2</v>
      </c>
      <c r="G272">
        <v>0.86126329613075203</v>
      </c>
      <c r="H272">
        <v>-0.16523982475625401</v>
      </c>
      <c r="I272">
        <v>0.48630230921379702</v>
      </c>
      <c r="J272">
        <v>2.4155123219856699E-2</v>
      </c>
      <c r="K272">
        <v>0.91948415228436897</v>
      </c>
      <c r="L272">
        <v>-5.4337246883904899E-2</v>
      </c>
      <c r="M272">
        <v>0.82001615418995399</v>
      </c>
      <c r="N272">
        <v>0.34054911090036499</v>
      </c>
      <c r="O272">
        <v>0.141763765543267</v>
      </c>
      <c r="P272">
        <v>0.12303287706449299</v>
      </c>
      <c r="Q272">
        <v>0.60532238773958302</v>
      </c>
      <c r="R272">
        <v>-5.6361949002754199E-3</v>
      </c>
      <c r="S272">
        <v>0.98118532366649702</v>
      </c>
      <c r="T272">
        <v>0.16089008811323799</v>
      </c>
      <c r="U272">
        <v>0.49800734675547198</v>
      </c>
      <c r="V272">
        <v>0.94243108263449005</v>
      </c>
      <c r="W272" s="53">
        <v>5.3472688001668302E-10</v>
      </c>
      <c r="X272">
        <v>-0.20866678580223499</v>
      </c>
      <c r="Y272">
        <v>0.37730367375493001</v>
      </c>
      <c r="Z272">
        <v>-0.167432509578953</v>
      </c>
      <c r="AA272">
        <v>0.48045386278077101</v>
      </c>
      <c r="AB272">
        <v>0.31948676217283101</v>
      </c>
      <c r="AC272" s="40">
        <v>0.16972279992726</v>
      </c>
      <c r="AD272" t="s">
        <v>1053</v>
      </c>
      <c r="AE272" t="s">
        <v>1053</v>
      </c>
      <c r="AF272" t="s">
        <v>1038</v>
      </c>
      <c r="AG272">
        <v>-1.4480392563769401E-4</v>
      </c>
      <c r="AH272">
        <v>0.99951657639894398</v>
      </c>
      <c r="AI272">
        <v>-0.29723413681584798</v>
      </c>
      <c r="AJ272">
        <v>0.20313162419762701</v>
      </c>
      <c r="AK272">
        <v>0.58944340682659002</v>
      </c>
      <c r="AL272">
        <v>6.2366919907921496E-3</v>
      </c>
      <c r="AM272">
        <v>-0.18233575413494199</v>
      </c>
      <c r="AN272">
        <v>0.44165034036020601</v>
      </c>
      <c r="AO272">
        <v>-0.34188457336060701</v>
      </c>
      <c r="AP272">
        <v>0.140107570027796</v>
      </c>
      <c r="AQ272">
        <v>0.32912499098077003</v>
      </c>
      <c r="AR272">
        <v>0.15649548316838899</v>
      </c>
      <c r="AS272">
        <v>-7.5319097688887907E-2</v>
      </c>
      <c r="AT272">
        <v>0.75230838755000995</v>
      </c>
      <c r="AU272">
        <v>0.113143783033971</v>
      </c>
      <c r="AV272">
        <v>0.63482704998081796</v>
      </c>
      <c r="AW272">
        <v>-6.5911818476560996E-3</v>
      </c>
      <c r="AX272">
        <v>0.97799808309240799</v>
      </c>
      <c r="AY272">
        <v>0.50332420376627196</v>
      </c>
      <c r="AZ272">
        <v>2.3678067900874501E-2</v>
      </c>
      <c r="BA272">
        <v>0.932502462817274</v>
      </c>
      <c r="BB272" s="53">
        <v>2.1582034925809999E-9</v>
      </c>
      <c r="BC272">
        <v>0.204183435521229</v>
      </c>
      <c r="BD272">
        <v>0.38786830153445701</v>
      </c>
      <c r="BE272">
        <v>-0.54384157125045995</v>
      </c>
      <c r="BF272" s="40">
        <v>1.3187163903272899E-2</v>
      </c>
      <c r="BG272" t="s">
        <v>1072</v>
      </c>
      <c r="BH272" t="s">
        <v>1072</v>
      </c>
      <c r="BI272" t="s">
        <v>1038</v>
      </c>
      <c r="BJ272">
        <v>-2.6727086500447301E-3</v>
      </c>
      <c r="BK272">
        <v>0.99107741109335501</v>
      </c>
      <c r="BL272">
        <v>-0.196120319779826</v>
      </c>
      <c r="BM272">
        <v>0.40727681117623998</v>
      </c>
      <c r="BN272">
        <v>-0.38239281036615802</v>
      </c>
      <c r="BO272">
        <v>9.6125171263069395E-2</v>
      </c>
      <c r="BP272">
        <v>0.123671704728435</v>
      </c>
      <c r="BQ272">
        <v>0.60343587484230399</v>
      </c>
      <c r="BR272">
        <v>-9.4804166558132605E-2</v>
      </c>
      <c r="BS272">
        <v>0.69094348644534798</v>
      </c>
      <c r="BT272">
        <v>-0.38455485079693003</v>
      </c>
      <c r="BU272">
        <v>9.4103114674851607E-2</v>
      </c>
      <c r="BV272">
        <v>-5.0546197511904797E-2</v>
      </c>
      <c r="BW272">
        <v>0.83239655938379098</v>
      </c>
      <c r="BX272">
        <v>0.50284726674532998</v>
      </c>
      <c r="BY272">
        <v>2.3832284329291499E-2</v>
      </c>
      <c r="BZ272">
        <v>0.94446850750191402</v>
      </c>
      <c r="CA272" s="53">
        <v>3.8954345921340902E-10</v>
      </c>
      <c r="CB272">
        <v>0.350862711109445</v>
      </c>
      <c r="CC272">
        <v>0.12932507765644199</v>
      </c>
      <c r="CD272">
        <v>-0.60588719924302503</v>
      </c>
      <c r="CE272">
        <v>4.6335912778883099E-3</v>
      </c>
      <c r="CF272">
        <v>-0.22158875596965599</v>
      </c>
      <c r="CG272">
        <v>0.34777613201052099</v>
      </c>
      <c r="CH272">
        <v>-0.142627980731304</v>
      </c>
      <c r="CI272" s="40">
        <v>0.54859903576722902</v>
      </c>
    </row>
    <row r="273" spans="1:87" x14ac:dyDescent="0.25">
      <c r="A273" t="s">
        <v>1077</v>
      </c>
      <c r="B273" t="s">
        <v>1077</v>
      </c>
      <c r="C273" t="s">
        <v>1078</v>
      </c>
      <c r="D273">
        <v>-0.49692528153582999</v>
      </c>
      <c r="E273">
        <v>2.5814182271102399E-2</v>
      </c>
      <c r="F273">
        <v>0.73280019550601305</v>
      </c>
      <c r="G273">
        <v>2.3788730841246901E-4</v>
      </c>
      <c r="H273">
        <v>0.62525480302159098</v>
      </c>
      <c r="I273">
        <v>3.1978447010098899E-3</v>
      </c>
      <c r="J273">
        <v>0.60051182898821198</v>
      </c>
      <c r="K273">
        <v>5.1150135815104802E-3</v>
      </c>
      <c r="L273">
        <v>0.24302816230044599</v>
      </c>
      <c r="M273">
        <v>0.30185829347144699</v>
      </c>
      <c r="N273">
        <v>0.20528080970724799</v>
      </c>
      <c r="O273">
        <v>0.38526734206136498</v>
      </c>
      <c r="P273">
        <v>0.75071060715606297</v>
      </c>
      <c r="Q273">
        <v>1.36934203998661E-4</v>
      </c>
      <c r="R273">
        <v>0.380701511591506</v>
      </c>
      <c r="S273">
        <v>9.7728961748153598E-2</v>
      </c>
      <c r="T273">
        <v>0.45894785573574298</v>
      </c>
      <c r="U273">
        <v>4.1802502229103297E-2</v>
      </c>
      <c r="V273">
        <v>7.6642920844620294E-2</v>
      </c>
      <c r="W273">
        <v>0.74808888679876295</v>
      </c>
      <c r="X273">
        <v>0.26300994519000997</v>
      </c>
      <c r="Y273">
        <v>0.26256539076437102</v>
      </c>
      <c r="Z273">
        <v>0.30346097548613699</v>
      </c>
      <c r="AA273">
        <v>0.19337376941739901</v>
      </c>
      <c r="AB273">
        <v>0.50324769846435502</v>
      </c>
      <c r="AC273" s="40">
        <v>2.37027523488124E-2</v>
      </c>
      <c r="AD273" t="s">
        <v>1086</v>
      </c>
      <c r="AE273" t="s">
        <v>1086</v>
      </c>
      <c r="AF273" t="s">
        <v>1078</v>
      </c>
      <c r="AG273">
        <v>-0.67765940364215804</v>
      </c>
      <c r="AH273">
        <v>1.02708178354069E-3</v>
      </c>
      <c r="AI273">
        <v>-0.24259425839902801</v>
      </c>
      <c r="AJ273">
        <v>0.30274916644873501</v>
      </c>
      <c r="AK273">
        <v>-0.122598339628367</v>
      </c>
      <c r="AL273">
        <v>0.606606992076689</v>
      </c>
      <c r="AM273">
        <v>0.13299187372739199</v>
      </c>
      <c r="AN273">
        <v>0.576192807566692</v>
      </c>
      <c r="AO273">
        <v>-9.4237492424975394E-2</v>
      </c>
      <c r="AP273">
        <v>0.692704249052007</v>
      </c>
      <c r="AQ273">
        <v>0.73029449374570299</v>
      </c>
      <c r="AR273">
        <v>2.5612427624587599E-4</v>
      </c>
      <c r="AS273">
        <v>0.26940751467324198</v>
      </c>
      <c r="AT273">
        <v>0.25070261922588699</v>
      </c>
      <c r="AU273">
        <v>4.4041459900507098E-2</v>
      </c>
      <c r="AV273">
        <v>0.85372630178787901</v>
      </c>
      <c r="AW273">
        <v>0.39054698061467502</v>
      </c>
      <c r="AX273">
        <v>8.8661871557953298E-2</v>
      </c>
      <c r="AY273">
        <v>0.30441077224636298</v>
      </c>
      <c r="AZ273">
        <v>0.191913536188592</v>
      </c>
      <c r="BA273">
        <v>0.20195257871897801</v>
      </c>
      <c r="BB273">
        <v>0.39318583402631202</v>
      </c>
      <c r="BC273">
        <v>0.32674856817064402</v>
      </c>
      <c r="BD273">
        <v>0.15968829067055099</v>
      </c>
      <c r="BE273">
        <v>0.187784660995577</v>
      </c>
      <c r="BF273" s="40">
        <v>0.42788522173254301</v>
      </c>
      <c r="BG273" t="s">
        <v>1086</v>
      </c>
      <c r="BH273" t="s">
        <v>1086</v>
      </c>
      <c r="BI273" t="s">
        <v>1078</v>
      </c>
      <c r="BJ273">
        <v>-0.57161414735516303</v>
      </c>
      <c r="BK273">
        <v>8.4628999466514008E-3</v>
      </c>
      <c r="BL273">
        <v>0.31614501738357997</v>
      </c>
      <c r="BM273">
        <v>0.17448243429216201</v>
      </c>
      <c r="BN273">
        <v>0.39665174155684801</v>
      </c>
      <c r="BO273">
        <v>8.3360150063399793E-2</v>
      </c>
      <c r="BP273">
        <v>0.70837196530423996</v>
      </c>
      <c r="BQ273">
        <v>4.7333011098827499E-4</v>
      </c>
      <c r="BR273">
        <v>0.30366825927549801</v>
      </c>
      <c r="BS273">
        <v>0.19305445390738901</v>
      </c>
      <c r="BT273">
        <v>0.138432968283007</v>
      </c>
      <c r="BU273">
        <v>0.56053825893890397</v>
      </c>
      <c r="BV273">
        <v>8.2445394356751106E-2</v>
      </c>
      <c r="BW273">
        <v>0.72967698164304995</v>
      </c>
      <c r="BX273">
        <v>0.327348480122781</v>
      </c>
      <c r="BY273">
        <v>0.15887807701769599</v>
      </c>
      <c r="BZ273">
        <v>-0.21477146417392701</v>
      </c>
      <c r="CA273">
        <v>0.36318252359110398</v>
      </c>
      <c r="CB273">
        <v>0.15784553202093901</v>
      </c>
      <c r="CC273">
        <v>0.50628081876778896</v>
      </c>
      <c r="CD273">
        <v>0.29521796346262502</v>
      </c>
      <c r="CE273">
        <v>0.20636002403161699</v>
      </c>
      <c r="CF273">
        <v>0.52618021915787705</v>
      </c>
      <c r="CG273">
        <v>1.7164467926214899E-2</v>
      </c>
      <c r="CH273">
        <v>0.59979235149322496</v>
      </c>
      <c r="CI273" s="40">
        <v>5.1824687310091499E-3</v>
      </c>
    </row>
    <row r="274" spans="1:87" x14ac:dyDescent="0.25">
      <c r="A274" t="s">
        <v>357</v>
      </c>
      <c r="B274" t="s">
        <v>357</v>
      </c>
      <c r="C274" t="s">
        <v>1078</v>
      </c>
      <c r="D274">
        <v>-0.40014116537398198</v>
      </c>
      <c r="E274">
        <v>8.04371168525152E-2</v>
      </c>
      <c r="F274">
        <v>0.63059396542106305</v>
      </c>
      <c r="G274">
        <v>2.8748058852757202E-3</v>
      </c>
      <c r="H274">
        <v>0.80071712549593799</v>
      </c>
      <c r="I274" s="53">
        <v>2.22620188647079E-5</v>
      </c>
      <c r="J274">
        <v>0.73960696315376595</v>
      </c>
      <c r="K274">
        <v>1.93841905286314E-4</v>
      </c>
      <c r="L274">
        <v>0.252038843781073</v>
      </c>
      <c r="M274">
        <v>0.28371909460482397</v>
      </c>
      <c r="N274">
        <v>0.244053123747759</v>
      </c>
      <c r="O274">
        <v>0.29976022481428299</v>
      </c>
      <c r="P274">
        <v>0.89035531281834801</v>
      </c>
      <c r="Q274" s="53">
        <v>1.4520134914572101E-7</v>
      </c>
      <c r="R274">
        <v>0.13202319521440101</v>
      </c>
      <c r="S274">
        <v>0.57899941382139897</v>
      </c>
      <c r="T274">
        <v>0.79690397430621496</v>
      </c>
      <c r="U274" s="53">
        <v>2.6010299001637001E-5</v>
      </c>
      <c r="V274">
        <v>0.18924579275818501</v>
      </c>
      <c r="W274">
        <v>0.42423333237956201</v>
      </c>
      <c r="X274">
        <v>0.44875046365025401</v>
      </c>
      <c r="Y274">
        <v>4.7182623632808E-2</v>
      </c>
      <c r="Z274">
        <v>0.41802209466164802</v>
      </c>
      <c r="AA274">
        <v>6.6638094270456499E-2</v>
      </c>
      <c r="AB274">
        <v>0.64012532993084603</v>
      </c>
      <c r="AC274" s="40">
        <v>2.3655917707626601E-3</v>
      </c>
      <c r="AD274" t="s">
        <v>1089</v>
      </c>
      <c r="AE274" t="s">
        <v>1089</v>
      </c>
      <c r="AF274" t="s">
        <v>1078</v>
      </c>
      <c r="AG274">
        <v>-0.58766545245583801</v>
      </c>
      <c r="AH274">
        <v>6.4343857983479103E-3</v>
      </c>
      <c r="AI274">
        <v>-1.55368871468752E-2</v>
      </c>
      <c r="AJ274">
        <v>0.94816393369143204</v>
      </c>
      <c r="AK274">
        <v>-0.103265425668584</v>
      </c>
      <c r="AL274">
        <v>0.664838697229447</v>
      </c>
      <c r="AM274">
        <v>0.20334885424120899</v>
      </c>
      <c r="AN274">
        <v>0.38985292539655703</v>
      </c>
      <c r="AO274">
        <v>-4.1798893062747297E-2</v>
      </c>
      <c r="AP274">
        <v>0.86110339642173905</v>
      </c>
      <c r="AQ274">
        <v>0.79053097957093998</v>
      </c>
      <c r="AR274" s="53">
        <v>3.3497994720988997E-5</v>
      </c>
      <c r="AS274">
        <v>0.27757783426018601</v>
      </c>
      <c r="AT274">
        <v>0.236057904153295</v>
      </c>
      <c r="AU274">
        <v>0.35490074797075499</v>
      </c>
      <c r="AV274">
        <v>0.124672741259945</v>
      </c>
      <c r="AW274">
        <v>0.30058360719118998</v>
      </c>
      <c r="AX274">
        <v>0.19784290818498801</v>
      </c>
      <c r="AY274">
        <v>0.37213941782119703</v>
      </c>
      <c r="AZ274">
        <v>0.10614879982193</v>
      </c>
      <c r="BA274">
        <v>0.27353401825111801</v>
      </c>
      <c r="BB274">
        <v>0.243235428041468</v>
      </c>
      <c r="BC274">
        <v>0.51494124248545403</v>
      </c>
      <c r="BD274">
        <v>2.0159380338710901E-2</v>
      </c>
      <c r="BE274">
        <v>0.37414651799629101</v>
      </c>
      <c r="BF274" s="40">
        <v>0.10412953920760699</v>
      </c>
      <c r="BG274" t="s">
        <v>1097</v>
      </c>
      <c r="BH274" t="s">
        <v>1097</v>
      </c>
      <c r="BI274" t="s">
        <v>1078</v>
      </c>
      <c r="BJ274">
        <v>-0.54634081095485398</v>
      </c>
      <c r="BK274">
        <v>1.26901187897068E-2</v>
      </c>
      <c r="BL274">
        <v>0.38329836982441601</v>
      </c>
      <c r="BM274">
        <v>9.5274415098324405E-2</v>
      </c>
      <c r="BN274">
        <v>0.23357651064184701</v>
      </c>
      <c r="BO274">
        <v>0.32162459712376501</v>
      </c>
      <c r="BP274">
        <v>0.62714299674191998</v>
      </c>
      <c r="BQ274">
        <v>3.0803220365336901E-3</v>
      </c>
      <c r="BR274">
        <v>0.276690535301294</v>
      </c>
      <c r="BS274">
        <v>0.23762094844750301</v>
      </c>
      <c r="BT274">
        <v>-0.191649226256252</v>
      </c>
      <c r="BU274">
        <v>0.41826269166393898</v>
      </c>
      <c r="BV274">
        <v>0.297833316178026</v>
      </c>
      <c r="BW274">
        <v>0.20217870189850701</v>
      </c>
      <c r="BX274">
        <v>8.3872241427646294E-2</v>
      </c>
      <c r="BY274">
        <v>0.72517074031399598</v>
      </c>
      <c r="BZ274">
        <v>0.32293101719044798</v>
      </c>
      <c r="CA274">
        <v>0.16491101462423999</v>
      </c>
      <c r="CB274">
        <v>0.14767791000932201</v>
      </c>
      <c r="CC274">
        <v>0.53438089279783896</v>
      </c>
      <c r="CD274">
        <v>0.103196718889906</v>
      </c>
      <c r="CE274">
        <v>0.665049231800656</v>
      </c>
      <c r="CF274">
        <v>0.26367915780655499</v>
      </c>
      <c r="CG274">
        <v>0.26130819936849797</v>
      </c>
      <c r="CH274">
        <v>-8.5011507373550801E-2</v>
      </c>
      <c r="CI274" s="40">
        <v>0.72157895875852895</v>
      </c>
    </row>
    <row r="275" spans="1:87" x14ac:dyDescent="0.25">
      <c r="A275" t="s">
        <v>1079</v>
      </c>
      <c r="B275" t="s">
        <v>1079</v>
      </c>
      <c r="C275" t="s">
        <v>1078</v>
      </c>
      <c r="D275">
        <v>-0.39916783902731401</v>
      </c>
      <c r="E275">
        <v>8.1244692821844294E-2</v>
      </c>
      <c r="F275">
        <v>0.74905979230498099</v>
      </c>
      <c r="G275">
        <v>1.4435530125663E-4</v>
      </c>
      <c r="H275">
        <v>0.61571769645441099</v>
      </c>
      <c r="I275">
        <v>3.8498925289107001E-3</v>
      </c>
      <c r="J275">
        <v>0.59375536653271599</v>
      </c>
      <c r="K275">
        <v>5.7778770358446604E-3</v>
      </c>
      <c r="L275">
        <v>0.139051603237554</v>
      </c>
      <c r="M275">
        <v>0.55877038825780201</v>
      </c>
      <c r="N275">
        <v>0.21609049129857999</v>
      </c>
      <c r="O275">
        <v>0.36017164837683102</v>
      </c>
      <c r="P275">
        <v>0.80613944936215998</v>
      </c>
      <c r="Q275" s="53">
        <v>1.7740545271192801E-5</v>
      </c>
      <c r="R275">
        <v>0.40469041475115602</v>
      </c>
      <c r="S275">
        <v>7.6741331625310702E-2</v>
      </c>
      <c r="T275">
        <v>0.44899475352900098</v>
      </c>
      <c r="U275">
        <v>4.7047817188755302E-2</v>
      </c>
      <c r="V275">
        <v>0.11064863805612001</v>
      </c>
      <c r="W275">
        <v>0.64235827471715901</v>
      </c>
      <c r="X275">
        <v>0.340542591301987</v>
      </c>
      <c r="Y275">
        <v>0.14177188446964301</v>
      </c>
      <c r="Z275">
        <v>0.333568231962451</v>
      </c>
      <c r="AA275">
        <v>0.15064502918272399</v>
      </c>
      <c r="AB275">
        <v>0.55294942203707298</v>
      </c>
      <c r="AC275" s="40">
        <v>1.1448333709766299E-2</v>
      </c>
      <c r="AD275" t="s">
        <v>1105</v>
      </c>
      <c r="AE275" t="s">
        <v>1105</v>
      </c>
      <c r="AF275" t="s">
        <v>1078</v>
      </c>
      <c r="AG275">
        <v>-0.51803485314076603</v>
      </c>
      <c r="AH275">
        <v>1.9296405153047601E-2</v>
      </c>
      <c r="AI275">
        <v>-0.14631417789933601</v>
      </c>
      <c r="AJ275">
        <v>0.53820367844302097</v>
      </c>
      <c r="AK275">
        <v>-0.37400615760978401</v>
      </c>
      <c r="AL275">
        <v>0.104269836712462</v>
      </c>
      <c r="AM275">
        <v>0.21228842998408101</v>
      </c>
      <c r="AN275">
        <v>0.36888930352368199</v>
      </c>
      <c r="AO275">
        <v>8.9857298247375594E-2</v>
      </c>
      <c r="AP275">
        <v>0.70636495989077897</v>
      </c>
      <c r="AQ275">
        <v>0.68471589552853296</v>
      </c>
      <c r="AR275">
        <v>8.6651857805695597E-4</v>
      </c>
      <c r="AS275">
        <v>0.412028784881253</v>
      </c>
      <c r="AT275">
        <v>7.1048191042277997E-2</v>
      </c>
      <c r="AU275">
        <v>-0.25962168054761198</v>
      </c>
      <c r="AV275">
        <v>0.26898910327331599</v>
      </c>
      <c r="AW275">
        <v>0.60675217814289695</v>
      </c>
      <c r="AX275">
        <v>4.5597395058401703E-3</v>
      </c>
      <c r="AY275">
        <v>0.155724745760418</v>
      </c>
      <c r="AZ275">
        <v>0.51208273156015605</v>
      </c>
      <c r="BA275">
        <v>-0.112046343207599</v>
      </c>
      <c r="BB275">
        <v>0.63813531061291295</v>
      </c>
      <c r="BC275">
        <v>9.8861214981540005E-2</v>
      </c>
      <c r="BD275">
        <v>0.67838254125376696</v>
      </c>
      <c r="BE275">
        <v>0.44065753850647998</v>
      </c>
      <c r="BF275" s="40">
        <v>5.1818569462523001E-2</v>
      </c>
      <c r="BG275" t="s">
        <v>1089</v>
      </c>
      <c r="BH275" t="s">
        <v>1089</v>
      </c>
      <c r="BI275" t="s">
        <v>1078</v>
      </c>
      <c r="BJ275">
        <v>-0.48566414815390502</v>
      </c>
      <c r="BK275">
        <v>2.9940233418732101E-2</v>
      </c>
      <c r="BL275">
        <v>0.41422686338749398</v>
      </c>
      <c r="BM275">
        <v>6.9406113547294604E-2</v>
      </c>
      <c r="BN275">
        <v>0.18441812930321999</v>
      </c>
      <c r="BO275">
        <v>0.43636267724289202</v>
      </c>
      <c r="BP275">
        <v>0.76836247569002003</v>
      </c>
      <c r="BQ275" s="53">
        <v>7.5873669926613705E-5</v>
      </c>
      <c r="BR275">
        <v>0.53946271840179605</v>
      </c>
      <c r="BS275">
        <v>1.40958177262012E-2</v>
      </c>
      <c r="BT275">
        <v>-0.25422216782936602</v>
      </c>
      <c r="BU275">
        <v>0.27942774533413101</v>
      </c>
      <c r="BV275">
        <v>0.54624534296147698</v>
      </c>
      <c r="BW275">
        <v>1.27088231599945E-2</v>
      </c>
      <c r="BX275">
        <v>-4.1746680120674999E-2</v>
      </c>
      <c r="BY275">
        <v>0.86127528925687202</v>
      </c>
      <c r="BZ275">
        <v>7.5921085684783299E-2</v>
      </c>
      <c r="CA275">
        <v>0.75038878862540903</v>
      </c>
      <c r="CB275">
        <v>0.21130461574123999</v>
      </c>
      <c r="CC275">
        <v>0.37116442678115902</v>
      </c>
      <c r="CD275">
        <v>0.38688962405570199</v>
      </c>
      <c r="CE275">
        <v>9.1954676938123994E-2</v>
      </c>
      <c r="CF275">
        <v>0.40057788871133099</v>
      </c>
      <c r="CG275">
        <v>8.0076705921012001E-2</v>
      </c>
      <c r="CH275">
        <v>0.116341324659975</v>
      </c>
      <c r="CI275" s="40">
        <v>0.62522609014133201</v>
      </c>
    </row>
    <row r="276" spans="1:87" x14ac:dyDescent="0.25">
      <c r="A276" t="s">
        <v>1080</v>
      </c>
      <c r="B276" t="s">
        <v>1080</v>
      </c>
      <c r="C276" t="s">
        <v>1078</v>
      </c>
      <c r="D276">
        <v>-0.39779201139597897</v>
      </c>
      <c r="E276">
        <v>8.23964569129427E-2</v>
      </c>
      <c r="F276">
        <v>0.50956387744790399</v>
      </c>
      <c r="G276">
        <v>2.1732337340657E-2</v>
      </c>
      <c r="H276">
        <v>0.33203762490871003</v>
      </c>
      <c r="I276">
        <v>0.15264292286390399</v>
      </c>
      <c r="J276">
        <v>0.41623826235009698</v>
      </c>
      <c r="K276">
        <v>6.7928583163665804E-2</v>
      </c>
      <c r="L276">
        <v>0.31296371767120401</v>
      </c>
      <c r="M276">
        <v>0.179097377904094</v>
      </c>
      <c r="N276">
        <v>0.22523481741627699</v>
      </c>
      <c r="O276">
        <v>0.33969489042756301</v>
      </c>
      <c r="P276">
        <v>0.44894252959001901</v>
      </c>
      <c r="Q276">
        <v>4.70766110280001E-2</v>
      </c>
      <c r="R276">
        <v>0.35682104884566102</v>
      </c>
      <c r="S276">
        <v>0.12250265762008</v>
      </c>
      <c r="T276">
        <v>4.6133549921687597E-2</v>
      </c>
      <c r="U276">
        <v>0.84685472310207899</v>
      </c>
      <c r="V276">
        <v>9.2002190523578206E-2</v>
      </c>
      <c r="W276">
        <v>0.69966448343614596</v>
      </c>
      <c r="X276">
        <v>-1.0070897552929199E-2</v>
      </c>
      <c r="Y276">
        <v>0.96638769737263397</v>
      </c>
      <c r="Z276">
        <v>6.8545457612189303E-2</v>
      </c>
      <c r="AA276">
        <v>0.77400207645949803</v>
      </c>
      <c r="AB276">
        <v>0.35020391000205198</v>
      </c>
      <c r="AC276" s="40">
        <v>0.13009562521813001</v>
      </c>
      <c r="AD276" t="s">
        <v>1113</v>
      </c>
      <c r="AE276" t="s">
        <v>1113</v>
      </c>
      <c r="AF276" t="s">
        <v>1078</v>
      </c>
      <c r="AG276">
        <v>-0.42829926918236699</v>
      </c>
      <c r="AH276">
        <v>5.9559156545010497E-2</v>
      </c>
      <c r="AI276">
        <v>-0.19396271712958901</v>
      </c>
      <c r="AJ276">
        <v>0.41255846796333301</v>
      </c>
      <c r="AK276">
        <v>-0.175094782281175</v>
      </c>
      <c r="AL276">
        <v>0.46029511869281597</v>
      </c>
      <c r="AM276">
        <v>4.7632276695251399E-2</v>
      </c>
      <c r="AN276">
        <v>0.84193858237586505</v>
      </c>
      <c r="AO276">
        <v>0.14918555716226201</v>
      </c>
      <c r="AP276">
        <v>0.53016932285375895</v>
      </c>
      <c r="AQ276">
        <v>0.72199614708992699</v>
      </c>
      <c r="AR276">
        <v>3.2529708327626002E-4</v>
      </c>
      <c r="AS276">
        <v>0.44873223022196002</v>
      </c>
      <c r="AT276">
        <v>4.7192697264504001E-2</v>
      </c>
      <c r="AU276">
        <v>-0.16669413462931301</v>
      </c>
      <c r="AV276">
        <v>0.48241937455591899</v>
      </c>
      <c r="AW276">
        <v>0.63538907413568801</v>
      </c>
      <c r="AX276">
        <v>2.6082924697781E-3</v>
      </c>
      <c r="AY276">
        <v>0.18957949741438099</v>
      </c>
      <c r="AZ276">
        <v>0.423401628370766</v>
      </c>
      <c r="BA276">
        <v>4.0286365903976398E-2</v>
      </c>
      <c r="BB276">
        <v>0.86608526874373504</v>
      </c>
      <c r="BC276">
        <v>0.18896497719718</v>
      </c>
      <c r="BD276">
        <v>0.42493389473046</v>
      </c>
      <c r="BE276">
        <v>0.200845894882237</v>
      </c>
      <c r="BF276" s="40">
        <v>0.39583865251007599</v>
      </c>
      <c r="BG276" t="s">
        <v>1101</v>
      </c>
      <c r="BH276" t="s">
        <v>1101</v>
      </c>
      <c r="BI276" t="s">
        <v>1078</v>
      </c>
      <c r="BJ276">
        <v>-0.43771000132369198</v>
      </c>
      <c r="BK276">
        <v>5.3590753218066001E-2</v>
      </c>
      <c r="BL276">
        <v>0.26835117293129102</v>
      </c>
      <c r="BM276">
        <v>0.25263737906504302</v>
      </c>
      <c r="BN276">
        <v>0.51193018918615096</v>
      </c>
      <c r="BO276">
        <v>2.1028568746307302E-2</v>
      </c>
      <c r="BP276">
        <v>0.88035358102531402</v>
      </c>
      <c r="BQ276" s="53">
        <v>3.06732778049639E-7</v>
      </c>
      <c r="BR276">
        <v>0.19939381186959401</v>
      </c>
      <c r="BS276">
        <v>0.39933435947968299</v>
      </c>
      <c r="BT276">
        <v>0.15547035087827901</v>
      </c>
      <c r="BU276">
        <v>0.51278081072194104</v>
      </c>
      <c r="BV276">
        <v>-0.13045381683526</v>
      </c>
      <c r="BW276">
        <v>0.58355886531469403</v>
      </c>
      <c r="BX276">
        <v>0.322640054880729</v>
      </c>
      <c r="BY276">
        <v>0.16531383329496899</v>
      </c>
      <c r="BZ276">
        <v>0.14262849698208199</v>
      </c>
      <c r="CA276">
        <v>0.54859757358573502</v>
      </c>
      <c r="CB276">
        <v>0.52168879308868699</v>
      </c>
      <c r="CC276">
        <v>1.8315348984287001E-2</v>
      </c>
      <c r="CD276">
        <v>0.14434869811266601</v>
      </c>
      <c r="CE276">
        <v>0.54373522548214503</v>
      </c>
      <c r="CF276">
        <v>0.64926269105312995</v>
      </c>
      <c r="CG276">
        <v>1.95040851162704E-3</v>
      </c>
      <c r="CH276">
        <v>0.51306384859420895</v>
      </c>
      <c r="CI276" s="40">
        <v>2.0697889780186999E-2</v>
      </c>
    </row>
    <row r="277" spans="1:87" x14ac:dyDescent="0.25">
      <c r="A277" t="s">
        <v>1081</v>
      </c>
      <c r="B277" t="s">
        <v>1081</v>
      </c>
      <c r="C277" t="s">
        <v>1078</v>
      </c>
      <c r="D277">
        <v>-0.36682679311711702</v>
      </c>
      <c r="E277">
        <v>0.11163024926456699</v>
      </c>
      <c r="F277">
        <v>0.66394011266337105</v>
      </c>
      <c r="G277">
        <v>1.4116648755280101E-3</v>
      </c>
      <c r="H277">
        <v>0.62588127845320196</v>
      </c>
      <c r="I277">
        <v>3.15844639245484E-3</v>
      </c>
      <c r="J277">
        <v>0.46917404773376098</v>
      </c>
      <c r="K277">
        <v>3.6896049633763202E-2</v>
      </c>
      <c r="L277">
        <v>0.35113717262849198</v>
      </c>
      <c r="M277">
        <v>0.12900501901851699</v>
      </c>
      <c r="N277">
        <v>0.35576836709340998</v>
      </c>
      <c r="O277">
        <v>0.12368890205277901</v>
      </c>
      <c r="P277">
        <v>0.76826254840890595</v>
      </c>
      <c r="Q277" s="53">
        <v>7.6138473931618595E-5</v>
      </c>
      <c r="R277">
        <v>0.52771778092488597</v>
      </c>
      <c r="S277">
        <v>1.67840646617336E-2</v>
      </c>
      <c r="T277">
        <v>0.54692753065657396</v>
      </c>
      <c r="U277">
        <v>1.2575654506397501E-2</v>
      </c>
      <c r="V277">
        <v>-0.12051081590835</v>
      </c>
      <c r="W277">
        <v>0.61279369860477495</v>
      </c>
      <c r="X277">
        <v>0.49585274017660103</v>
      </c>
      <c r="Y277">
        <v>2.61866432958337E-2</v>
      </c>
      <c r="Z277">
        <v>0.43891547461817898</v>
      </c>
      <c r="AA277">
        <v>5.2860472964015699E-2</v>
      </c>
      <c r="AB277">
        <v>0.37867359449775201</v>
      </c>
      <c r="AC277" s="40">
        <v>9.9677592530384995E-2</v>
      </c>
      <c r="AD277" t="s">
        <v>1097</v>
      </c>
      <c r="AE277" t="s">
        <v>1097</v>
      </c>
      <c r="AF277" t="s">
        <v>1078</v>
      </c>
      <c r="AG277">
        <v>-0.42121488173217703</v>
      </c>
      <c r="AH277">
        <v>6.4374459491116004E-2</v>
      </c>
      <c r="AI277">
        <v>0.15786188994675601</v>
      </c>
      <c r="AJ277">
        <v>0.50623619095308203</v>
      </c>
      <c r="AK277">
        <v>-0.180771722808337</v>
      </c>
      <c r="AL277">
        <v>0.44564373090850101</v>
      </c>
      <c r="AM277">
        <v>0.13636240183207099</v>
      </c>
      <c r="AN277">
        <v>0.566473241685159</v>
      </c>
      <c r="AO277">
        <v>-0.17089666557605401</v>
      </c>
      <c r="AP277">
        <v>0.47128600028766998</v>
      </c>
      <c r="AQ277">
        <v>0.66537120333168098</v>
      </c>
      <c r="AR277">
        <v>1.3666092991988399E-3</v>
      </c>
      <c r="AS277">
        <v>0.20252547152442699</v>
      </c>
      <c r="AT277">
        <v>0.39181643587856602</v>
      </c>
      <c r="AU277">
        <v>0.26881459686288101</v>
      </c>
      <c r="AV277">
        <v>0.25178742054421399</v>
      </c>
      <c r="AW277">
        <v>0.100204846280222</v>
      </c>
      <c r="AX277">
        <v>0.674240296727184</v>
      </c>
      <c r="AY277">
        <v>0.361147748700551</v>
      </c>
      <c r="AZ277">
        <v>0.11771221617522</v>
      </c>
      <c r="BA277">
        <v>0.35722951202393</v>
      </c>
      <c r="BB277">
        <v>0.12204456299501699</v>
      </c>
      <c r="BC277">
        <v>0.41926636208316098</v>
      </c>
      <c r="BD277">
        <v>6.5748921380567302E-2</v>
      </c>
      <c r="BE277">
        <v>0.37735564731288301</v>
      </c>
      <c r="BF277" s="40">
        <v>0.100959091728321</v>
      </c>
      <c r="BG277" t="s">
        <v>1090</v>
      </c>
      <c r="BH277" t="s">
        <v>1090</v>
      </c>
      <c r="BI277" t="s">
        <v>1078</v>
      </c>
      <c r="BJ277">
        <v>-0.43345453938919898</v>
      </c>
      <c r="BK277">
        <v>5.6230357704350198E-2</v>
      </c>
      <c r="BL277">
        <v>0.24536630651727101</v>
      </c>
      <c r="BM277">
        <v>0.29708519591550803</v>
      </c>
      <c r="BN277">
        <v>9.5354636011144897E-2</v>
      </c>
      <c r="BO277">
        <v>0.68923453644515298</v>
      </c>
      <c r="BP277">
        <v>0.85507732106210199</v>
      </c>
      <c r="BQ277" s="53">
        <v>1.5634193039386101E-6</v>
      </c>
      <c r="BR277">
        <v>0.54812795858283203</v>
      </c>
      <c r="BS277">
        <v>1.23440591806684E-2</v>
      </c>
      <c r="BT277">
        <v>-0.110811257447888</v>
      </c>
      <c r="BU277">
        <v>0.64186639711008397</v>
      </c>
      <c r="BV277">
        <v>0.19168973683308699</v>
      </c>
      <c r="BW277">
        <v>0.41816244398876901</v>
      </c>
      <c r="BX277">
        <v>0.53484587831645602</v>
      </c>
      <c r="BY277">
        <v>1.5107775829617901E-2</v>
      </c>
      <c r="BZ277">
        <v>0.38860795414619898</v>
      </c>
      <c r="CA277">
        <v>9.0396633011604194E-2</v>
      </c>
      <c r="CB277">
        <v>0.55812186033067701</v>
      </c>
      <c r="CC277">
        <v>1.0546685918173501E-2</v>
      </c>
      <c r="CD277">
        <v>-4.4432213143431598E-2</v>
      </c>
      <c r="CE277">
        <v>0.85244206689545698</v>
      </c>
      <c r="CF277">
        <v>0.41482056312153698</v>
      </c>
      <c r="CG277">
        <v>6.8967511187326205E-2</v>
      </c>
      <c r="CH277">
        <v>0.30442022329443302</v>
      </c>
      <c r="CI277" s="40">
        <v>0.191899043322216</v>
      </c>
    </row>
    <row r="278" spans="1:87" x14ac:dyDescent="0.25">
      <c r="A278" t="s">
        <v>1082</v>
      </c>
      <c r="B278" t="s">
        <v>1082</v>
      </c>
      <c r="C278" t="s">
        <v>1078</v>
      </c>
      <c r="D278">
        <v>-0.36655472282580598</v>
      </c>
      <c r="E278">
        <v>0.111916348933796</v>
      </c>
      <c r="F278">
        <v>0.79641753771665802</v>
      </c>
      <c r="G278" s="53">
        <v>2.65256183345628E-5</v>
      </c>
      <c r="H278">
        <v>0.832226133668726</v>
      </c>
      <c r="I278" s="53">
        <v>5.34767116907747E-6</v>
      </c>
      <c r="J278">
        <v>0.65292689415181804</v>
      </c>
      <c r="K278">
        <v>1.8020113770200799E-3</v>
      </c>
      <c r="L278">
        <v>0.316734733591295</v>
      </c>
      <c r="M278">
        <v>0.17363596217685201</v>
      </c>
      <c r="N278">
        <v>1.8021583635993502E-2</v>
      </c>
      <c r="O278">
        <v>0.939887546771635</v>
      </c>
      <c r="P278">
        <v>0.942644649048475</v>
      </c>
      <c r="Q278" s="53">
        <v>5.1754370091645904E-10</v>
      </c>
      <c r="R278">
        <v>0.247315963766609</v>
      </c>
      <c r="S278">
        <v>0.29314062632979399</v>
      </c>
      <c r="T278">
        <v>0.63115352005548597</v>
      </c>
      <c r="U278">
        <v>2.8425838093774701E-3</v>
      </c>
      <c r="V278">
        <v>9.6817317138953002E-2</v>
      </c>
      <c r="W278">
        <v>0.68470065023514703</v>
      </c>
      <c r="X278">
        <v>0.53185398933405603</v>
      </c>
      <c r="Y278">
        <v>1.5794165016440102E-2</v>
      </c>
      <c r="Z278">
        <v>0.44949460443594202</v>
      </c>
      <c r="AA278">
        <v>4.6772906527882498E-2</v>
      </c>
      <c r="AB278">
        <v>0.67914549264988699</v>
      </c>
      <c r="AC278" s="40">
        <v>9.9133178551158007E-4</v>
      </c>
      <c r="AD278" t="s">
        <v>1088</v>
      </c>
      <c r="AE278" t="s">
        <v>1088</v>
      </c>
      <c r="AF278" t="s">
        <v>1078</v>
      </c>
      <c r="AG278">
        <v>-0.41070675840091903</v>
      </c>
      <c r="AH278">
        <v>7.2049718088150999E-2</v>
      </c>
      <c r="AI278">
        <v>0.249473595126187</v>
      </c>
      <c r="AJ278">
        <v>0.28881291261220199</v>
      </c>
      <c r="AK278">
        <v>-0.33450730351826402</v>
      </c>
      <c r="AL278">
        <v>0.14942831591298</v>
      </c>
      <c r="AM278">
        <v>0.25104389928806897</v>
      </c>
      <c r="AN278">
        <v>0.28568811607831102</v>
      </c>
      <c r="AO278">
        <v>-0.20005352045976099</v>
      </c>
      <c r="AP278">
        <v>0.39774409550369699</v>
      </c>
      <c r="AQ278">
        <v>0.43174983277705797</v>
      </c>
      <c r="AR278">
        <v>5.7315047679824899E-2</v>
      </c>
      <c r="AS278">
        <v>4.7034264812748999E-2</v>
      </c>
      <c r="AT278">
        <v>0.84389952296974602</v>
      </c>
      <c r="AU278">
        <v>0.28225452791834299</v>
      </c>
      <c r="AV278">
        <v>0.227929516275414</v>
      </c>
      <c r="AW278">
        <v>-3.8886545128646997E-2</v>
      </c>
      <c r="AX278">
        <v>0.87070025621815805</v>
      </c>
      <c r="AY278">
        <v>0.16312378933459701</v>
      </c>
      <c r="AZ278">
        <v>0.49197946329206899</v>
      </c>
      <c r="BA278">
        <v>0.13248573913681699</v>
      </c>
      <c r="BB278">
        <v>0.57765852767285997</v>
      </c>
      <c r="BC278">
        <v>0.41880090497424</v>
      </c>
      <c r="BD278">
        <v>6.6080492576045494E-2</v>
      </c>
      <c r="BE278">
        <v>0.54963952561733198</v>
      </c>
      <c r="BF278" s="40">
        <v>1.20573522973004E-2</v>
      </c>
      <c r="BG278" t="s">
        <v>1105</v>
      </c>
      <c r="BH278" t="s">
        <v>1105</v>
      </c>
      <c r="BI278" t="s">
        <v>1078</v>
      </c>
      <c r="BJ278">
        <v>-0.43119730028268</v>
      </c>
      <c r="BK278">
        <v>5.7670006161640301E-2</v>
      </c>
      <c r="BL278">
        <v>0.42926040343743099</v>
      </c>
      <c r="BM278">
        <v>5.8927497041120103E-2</v>
      </c>
      <c r="BN278">
        <v>0.50369113390035702</v>
      </c>
      <c r="BO278">
        <v>2.3559960625097499E-2</v>
      </c>
      <c r="BP278">
        <v>0.63704932397681802</v>
      </c>
      <c r="BQ278">
        <v>2.5209586447391399E-3</v>
      </c>
      <c r="BR278">
        <v>2.6432179290612302E-2</v>
      </c>
      <c r="BS278">
        <v>0.91192111436113599</v>
      </c>
      <c r="BT278">
        <v>0.30810908999039699</v>
      </c>
      <c r="BU278">
        <v>0.186298341789262</v>
      </c>
      <c r="BV278">
        <v>-0.27583656328279499</v>
      </c>
      <c r="BW278">
        <v>0.239131577073603</v>
      </c>
      <c r="BX278">
        <v>0.227107458450855</v>
      </c>
      <c r="BY278">
        <v>0.33558746283090601</v>
      </c>
      <c r="BZ278">
        <v>-0.314920591168182</v>
      </c>
      <c r="CA278">
        <v>0.17624893976738401</v>
      </c>
      <c r="CB278">
        <v>0.199430020469858</v>
      </c>
      <c r="CC278">
        <v>0.39924698610278597</v>
      </c>
      <c r="CD278">
        <v>0.35906586164891302</v>
      </c>
      <c r="CE278">
        <v>0.120000186084449</v>
      </c>
      <c r="CF278">
        <v>0.62666412317673603</v>
      </c>
      <c r="CG278">
        <v>3.1097820269119598E-3</v>
      </c>
      <c r="CH278">
        <v>0.72435730967267398</v>
      </c>
      <c r="CI278" s="40">
        <v>3.04163101624819E-4</v>
      </c>
    </row>
    <row r="279" spans="1:87" x14ac:dyDescent="0.25">
      <c r="A279" t="s">
        <v>1083</v>
      </c>
      <c r="B279" t="s">
        <v>1083</v>
      </c>
      <c r="C279" t="s">
        <v>1078</v>
      </c>
      <c r="D279">
        <v>-0.36341828533883602</v>
      </c>
      <c r="E279">
        <v>0.115252751608517</v>
      </c>
      <c r="F279">
        <v>0.79474218584088696</v>
      </c>
      <c r="G279" s="53">
        <v>2.8368646768852102E-5</v>
      </c>
      <c r="H279">
        <v>0.77432247318084102</v>
      </c>
      <c r="I279" s="53">
        <v>6.1446057040534494E-5</v>
      </c>
      <c r="J279">
        <v>0.61825757425981898</v>
      </c>
      <c r="K279">
        <v>3.6663489302234402E-3</v>
      </c>
      <c r="L279">
        <v>0.26137264858002301</v>
      </c>
      <c r="M279">
        <v>0.26565729880693401</v>
      </c>
      <c r="N279">
        <v>3.4545127698584102E-2</v>
      </c>
      <c r="O279">
        <v>0.88503820246164899</v>
      </c>
      <c r="P279">
        <v>0.93775382352575498</v>
      </c>
      <c r="Q279" s="53">
        <v>1.0615820786279699E-9</v>
      </c>
      <c r="R279">
        <v>0.26092427955490699</v>
      </c>
      <c r="S279">
        <v>0.266507986809354</v>
      </c>
      <c r="T279">
        <v>0.63104299239314499</v>
      </c>
      <c r="U279">
        <v>2.8489246264361201E-3</v>
      </c>
      <c r="V279">
        <v>0.13673525773133199</v>
      </c>
      <c r="W279">
        <v>0.56540247320388903</v>
      </c>
      <c r="X279">
        <v>0.46058387183774901</v>
      </c>
      <c r="Y279">
        <v>4.0985431546814402E-2</v>
      </c>
      <c r="Z279">
        <v>0.41994795194990597</v>
      </c>
      <c r="AA279">
        <v>6.5265648064255E-2</v>
      </c>
      <c r="AB279">
        <v>0.71306655697412702</v>
      </c>
      <c r="AC279" s="40">
        <v>4.1692703379420402E-4</v>
      </c>
      <c r="AD279" t="s">
        <v>1096</v>
      </c>
      <c r="AE279" t="s">
        <v>1096</v>
      </c>
      <c r="AF279" t="s">
        <v>1078</v>
      </c>
      <c r="AG279">
        <v>-0.40693535680432402</v>
      </c>
      <c r="AH279">
        <v>7.4964845826232002E-2</v>
      </c>
      <c r="AI279">
        <v>9.8410038067941005E-2</v>
      </c>
      <c r="AJ279">
        <v>0.67977546354727103</v>
      </c>
      <c r="AK279">
        <v>-0.149266506157685</v>
      </c>
      <c r="AL279">
        <v>0.52994363084444895</v>
      </c>
      <c r="AM279">
        <v>0.33547810258225302</v>
      </c>
      <c r="AN279">
        <v>0.148177712688458</v>
      </c>
      <c r="AO279">
        <v>-9.3933367188893793E-2</v>
      </c>
      <c r="AP279">
        <v>0.69364984979774702</v>
      </c>
      <c r="AQ279">
        <v>0.71188373007220496</v>
      </c>
      <c r="AR279">
        <v>4.3056900588734303E-4</v>
      </c>
      <c r="AS279">
        <v>0.37055386398506501</v>
      </c>
      <c r="AT279">
        <v>0.107763892606868</v>
      </c>
      <c r="AU279">
        <v>7.5450912003352202E-2</v>
      </c>
      <c r="AV279">
        <v>0.75188794236926004</v>
      </c>
      <c r="AW279">
        <v>0.36383137383998099</v>
      </c>
      <c r="AX279">
        <v>0.114809290311557</v>
      </c>
      <c r="AY279">
        <v>0.40983965421559798</v>
      </c>
      <c r="AZ279">
        <v>7.2712319289284996E-2</v>
      </c>
      <c r="BA279">
        <v>0.18082720865406199</v>
      </c>
      <c r="BB279">
        <v>0.445501739931985</v>
      </c>
      <c r="BC279">
        <v>0.394690494774532</v>
      </c>
      <c r="BD279">
        <v>8.5037151467740199E-2</v>
      </c>
      <c r="BE279">
        <v>0.46958816083877802</v>
      </c>
      <c r="BF279" s="40">
        <v>3.6707248761103498E-2</v>
      </c>
      <c r="BG279" t="s">
        <v>1095</v>
      </c>
      <c r="BH279" t="s">
        <v>1095</v>
      </c>
      <c r="BI279" t="s">
        <v>1078</v>
      </c>
      <c r="BJ279">
        <v>-0.42259117150655801</v>
      </c>
      <c r="BK279">
        <v>6.3416771215736301E-2</v>
      </c>
      <c r="BL279">
        <v>0.31670012451305901</v>
      </c>
      <c r="BM279">
        <v>0.17368556209823699</v>
      </c>
      <c r="BN279">
        <v>3.9637784076231301E-2</v>
      </c>
      <c r="BO279">
        <v>0.86822303061315398</v>
      </c>
      <c r="BP279">
        <v>0.81425965360562402</v>
      </c>
      <c r="BQ279" s="53">
        <v>1.24593419685668E-5</v>
      </c>
      <c r="BR279">
        <v>0.52201784184918598</v>
      </c>
      <c r="BS279">
        <v>1.8228995569216901E-2</v>
      </c>
      <c r="BT279">
        <v>-0.139686960912037</v>
      </c>
      <c r="BU279">
        <v>0.55695731009275395</v>
      </c>
      <c r="BV279">
        <v>0.370607029654689</v>
      </c>
      <c r="BW279">
        <v>0.107709450249318</v>
      </c>
      <c r="BX279">
        <v>0.34125731154648797</v>
      </c>
      <c r="BY279">
        <v>0.14088377702291</v>
      </c>
      <c r="BZ279">
        <v>0.24209496562082</v>
      </c>
      <c r="CA279">
        <v>0.30377626753155001</v>
      </c>
      <c r="CB279">
        <v>0.559451829691476</v>
      </c>
      <c r="CC279">
        <v>1.03244190964641E-2</v>
      </c>
      <c r="CD279">
        <v>-3.75376246299002E-2</v>
      </c>
      <c r="CE279">
        <v>0.87515124541845901</v>
      </c>
      <c r="CF279">
        <v>0.55943477361118599</v>
      </c>
      <c r="CG279">
        <v>1.0327245264332E-2</v>
      </c>
      <c r="CH279">
        <v>0.24461301163709401</v>
      </c>
      <c r="CI279" s="40">
        <v>0.298617911904282</v>
      </c>
    </row>
    <row r="280" spans="1:87" x14ac:dyDescent="0.25">
      <c r="A280" t="s">
        <v>1084</v>
      </c>
      <c r="B280" t="s">
        <v>1084</v>
      </c>
      <c r="C280" t="s">
        <v>1078</v>
      </c>
      <c r="D280">
        <v>-0.35747458049526298</v>
      </c>
      <c r="E280">
        <v>0.121770304525227</v>
      </c>
      <c r="F280">
        <v>0.66573573301549005</v>
      </c>
      <c r="G280">
        <v>1.35532789023482E-3</v>
      </c>
      <c r="H280">
        <v>0.55697589919572199</v>
      </c>
      <c r="I280">
        <v>1.0741300881870501E-2</v>
      </c>
      <c r="J280">
        <v>0.41624275771432301</v>
      </c>
      <c r="K280">
        <v>6.7925307644422103E-2</v>
      </c>
      <c r="L280">
        <v>0.40807489198346297</v>
      </c>
      <c r="M280">
        <v>7.4074922179910296E-2</v>
      </c>
      <c r="N280">
        <v>0.214769800178741</v>
      </c>
      <c r="O280">
        <v>0.36318633097042802</v>
      </c>
      <c r="P280">
        <v>0.70604526965471404</v>
      </c>
      <c r="Q280">
        <v>5.0360530811624298E-4</v>
      </c>
      <c r="R280">
        <v>0.34781026756192401</v>
      </c>
      <c r="S280">
        <v>0.13292266892914401</v>
      </c>
      <c r="T280">
        <v>0.58402208321059501</v>
      </c>
      <c r="U280">
        <v>6.8555820408509301E-3</v>
      </c>
      <c r="V280">
        <v>-1.27088995715261E-2</v>
      </c>
      <c r="W280">
        <v>0.95758998229055603</v>
      </c>
      <c r="X280">
        <v>0.14301076322023701</v>
      </c>
      <c r="Y280">
        <v>0.54751536065925799</v>
      </c>
      <c r="Z280">
        <v>0.33956309348698899</v>
      </c>
      <c r="AA280">
        <v>0.142995373178533</v>
      </c>
      <c r="AB280">
        <v>0.46646820695549102</v>
      </c>
      <c r="AC280" s="40">
        <v>3.81483364699442E-2</v>
      </c>
      <c r="AD280" t="s">
        <v>1095</v>
      </c>
      <c r="AE280" t="s">
        <v>1095</v>
      </c>
      <c r="AF280" t="s">
        <v>1078</v>
      </c>
      <c r="AG280">
        <v>-0.29340901378321199</v>
      </c>
      <c r="AH280">
        <v>0.209285420357437</v>
      </c>
      <c r="AI280">
        <v>-0.21165015085215</v>
      </c>
      <c r="AJ280">
        <v>0.370364453593091</v>
      </c>
      <c r="AK280">
        <v>0.27370878048603398</v>
      </c>
      <c r="AL280">
        <v>0.24292237189251201</v>
      </c>
      <c r="AM280">
        <v>9.0552268945458994E-2</v>
      </c>
      <c r="AN280">
        <v>0.70419161942967501</v>
      </c>
      <c r="AO280">
        <v>-9.3051350625689006E-2</v>
      </c>
      <c r="AP280">
        <v>0.69639472025955695</v>
      </c>
      <c r="AQ280">
        <v>0.837007174302144</v>
      </c>
      <c r="AR280" s="53">
        <v>4.1993967541022401E-6</v>
      </c>
      <c r="AS280">
        <v>0.42854339796739699</v>
      </c>
      <c r="AT280">
        <v>5.9398230891378398E-2</v>
      </c>
      <c r="AU280">
        <v>0.38274829245942099</v>
      </c>
      <c r="AV280">
        <v>9.5790543122264094E-2</v>
      </c>
      <c r="AW280">
        <v>0.318635540202023</v>
      </c>
      <c r="AX280">
        <v>0.17092665673981999</v>
      </c>
      <c r="AY280">
        <v>0.59713119397677805</v>
      </c>
      <c r="AZ280">
        <v>5.4383703864249603E-3</v>
      </c>
      <c r="BA280">
        <v>0.47973120301824801</v>
      </c>
      <c r="BB280">
        <v>3.2312903648924897E-2</v>
      </c>
      <c r="BC280">
        <v>0.50407241349200904</v>
      </c>
      <c r="BD280">
        <v>2.34377293517017E-2</v>
      </c>
      <c r="BE280">
        <v>4.9368633797007698E-2</v>
      </c>
      <c r="BF280" s="40">
        <v>0.83625000846945297</v>
      </c>
      <c r="BG280" t="s">
        <v>1112</v>
      </c>
      <c r="BH280" t="s">
        <v>1112</v>
      </c>
      <c r="BI280" t="s">
        <v>1078</v>
      </c>
      <c r="BJ280">
        <v>-0.41603125159978499</v>
      </c>
      <c r="BK280">
        <v>6.8079548801185399E-2</v>
      </c>
      <c r="BL280">
        <v>0.340615920585078</v>
      </c>
      <c r="BM280">
        <v>0.14168058552076099</v>
      </c>
      <c r="BN280">
        <v>-0.31062989513700201</v>
      </c>
      <c r="BO280">
        <v>0.18253519111648001</v>
      </c>
      <c r="BP280">
        <v>0.227600026644734</v>
      </c>
      <c r="BQ280">
        <v>0.33451194519162297</v>
      </c>
      <c r="BR280">
        <v>0.29865806772833903</v>
      </c>
      <c r="BS280">
        <v>0.200871909564833</v>
      </c>
      <c r="BT280">
        <v>-0.53512794466166602</v>
      </c>
      <c r="BU280">
        <v>1.5044322007466899E-2</v>
      </c>
      <c r="BV280">
        <v>0.14656971880644201</v>
      </c>
      <c r="BW280">
        <v>0.53748639796337805</v>
      </c>
      <c r="BX280">
        <v>0.18670279609356799</v>
      </c>
      <c r="BY280">
        <v>0.43059992336766301</v>
      </c>
      <c r="BZ280">
        <v>0.51795271453164304</v>
      </c>
      <c r="CA280">
        <v>1.93189307314444E-2</v>
      </c>
      <c r="CB280">
        <v>0.140476664189018</v>
      </c>
      <c r="CC280">
        <v>0.55470744456640397</v>
      </c>
      <c r="CD280">
        <v>-0.340983680699113</v>
      </c>
      <c r="CE280">
        <v>0.14122332644497701</v>
      </c>
      <c r="CF280">
        <v>-0.23670893568013901</v>
      </c>
      <c r="CG280">
        <v>0.31499009928154098</v>
      </c>
      <c r="CH280">
        <v>-0.40444299488152102</v>
      </c>
      <c r="CI280" s="40">
        <v>7.69390222291325E-2</v>
      </c>
    </row>
    <row r="281" spans="1:87" x14ac:dyDescent="0.25">
      <c r="A281" t="s">
        <v>1085</v>
      </c>
      <c r="B281" t="s">
        <v>1085</v>
      </c>
      <c r="C281" t="s">
        <v>1078</v>
      </c>
      <c r="D281">
        <v>-0.34942761601465899</v>
      </c>
      <c r="E281">
        <v>0.131007765013015</v>
      </c>
      <c r="F281">
        <v>0.69529218782023705</v>
      </c>
      <c r="G281">
        <v>6.6581489018929698E-4</v>
      </c>
      <c r="H281">
        <v>0.57314587384380999</v>
      </c>
      <c r="I281">
        <v>8.2492716677157792E-3</v>
      </c>
      <c r="J281">
        <v>0.58715915889800396</v>
      </c>
      <c r="K281">
        <v>6.4916125070087803E-3</v>
      </c>
      <c r="L281">
        <v>0.24629312503905201</v>
      </c>
      <c r="M281">
        <v>0.29520602176066402</v>
      </c>
      <c r="N281">
        <v>-9.2821317549826796E-2</v>
      </c>
      <c r="O281">
        <v>0.69711119171088398</v>
      </c>
      <c r="P281">
        <v>0.61665387362415003</v>
      </c>
      <c r="Q281">
        <v>3.7813741020679202E-3</v>
      </c>
      <c r="R281">
        <v>0.31564269539273998</v>
      </c>
      <c r="S281">
        <v>0.17520567784867999</v>
      </c>
      <c r="T281">
        <v>0.22727486778112399</v>
      </c>
      <c r="U281">
        <v>0.33522169830304899</v>
      </c>
      <c r="V281">
        <v>-6.7148300162990796E-2</v>
      </c>
      <c r="W281">
        <v>0.77849741374820602</v>
      </c>
      <c r="X281">
        <v>0.349297413832731</v>
      </c>
      <c r="Y281">
        <v>0.13116119405766599</v>
      </c>
      <c r="Z281">
        <v>0.45395163549562401</v>
      </c>
      <c r="AA281">
        <v>4.43758310115656E-2</v>
      </c>
      <c r="AB281">
        <v>0.36135669749168903</v>
      </c>
      <c r="AC281" s="40">
        <v>0.11748432293371</v>
      </c>
      <c r="AD281" t="s">
        <v>1091</v>
      </c>
      <c r="AE281" t="s">
        <v>1091</v>
      </c>
      <c r="AF281" t="s">
        <v>1078</v>
      </c>
      <c r="AG281">
        <v>-0.28930732581297702</v>
      </c>
      <c r="AH281">
        <v>0.21601983323528501</v>
      </c>
      <c r="AI281">
        <v>-0.164305629702926</v>
      </c>
      <c r="AJ281">
        <v>0.48880468093873303</v>
      </c>
      <c r="AK281">
        <v>-0.218400989586953</v>
      </c>
      <c r="AL281">
        <v>0.35493223920150602</v>
      </c>
      <c r="AM281">
        <v>0.13517440700361</v>
      </c>
      <c r="AN281">
        <v>0.56989084114742905</v>
      </c>
      <c r="AO281">
        <v>0.228719206428497</v>
      </c>
      <c r="AP281">
        <v>0.33207578528587001</v>
      </c>
      <c r="AQ281">
        <v>0.746672053148004</v>
      </c>
      <c r="AR281">
        <v>1.5569795093579199E-4</v>
      </c>
      <c r="AS281">
        <v>0.57926836875682897</v>
      </c>
      <c r="AT281">
        <v>7.4388551393312604E-3</v>
      </c>
      <c r="AU281">
        <v>-0.25293349741120802</v>
      </c>
      <c r="AV281">
        <v>0.281955739324037</v>
      </c>
      <c r="AW281">
        <v>0.69184372660356397</v>
      </c>
      <c r="AX281">
        <v>7.2639733194413195E-4</v>
      </c>
      <c r="AY281">
        <v>0.235162865051631</v>
      </c>
      <c r="AZ281">
        <v>0.31825434372625899</v>
      </c>
      <c r="BA281">
        <v>-0.115460630498223</v>
      </c>
      <c r="BB281">
        <v>0.62786475976781997</v>
      </c>
      <c r="BC281">
        <v>0.15775608731870899</v>
      </c>
      <c r="BD281">
        <v>0.50652487590166695</v>
      </c>
      <c r="BE281">
        <v>0.40514589010802998</v>
      </c>
      <c r="BF281" s="40">
        <v>7.6378392021580893E-2</v>
      </c>
      <c r="BG281" t="s">
        <v>1082</v>
      </c>
      <c r="BH281" t="s">
        <v>1082</v>
      </c>
      <c r="BI281" t="s">
        <v>1078</v>
      </c>
      <c r="BJ281">
        <v>-0.381888672103671</v>
      </c>
      <c r="BK281">
        <v>9.6601198651896897E-2</v>
      </c>
      <c r="BL281">
        <v>0.42490269790117002</v>
      </c>
      <c r="BM281">
        <v>6.1832539543656397E-2</v>
      </c>
      <c r="BN281">
        <v>0.457516947082304</v>
      </c>
      <c r="BO281">
        <v>4.2527404836821603E-2</v>
      </c>
      <c r="BP281">
        <v>0.83906582147332698</v>
      </c>
      <c r="BQ281" s="53">
        <v>3.7753323945896502E-6</v>
      </c>
      <c r="BR281">
        <v>0.274896482185854</v>
      </c>
      <c r="BS281">
        <v>0.240801668148452</v>
      </c>
      <c r="BT281">
        <v>0.12612491647098101</v>
      </c>
      <c r="BU281">
        <v>0.59621390801083096</v>
      </c>
      <c r="BV281">
        <v>8.0973080530949898E-2</v>
      </c>
      <c r="BW281">
        <v>0.73433577436253294</v>
      </c>
      <c r="BX281">
        <v>0.19584941346052601</v>
      </c>
      <c r="BY281">
        <v>0.40793793974484899</v>
      </c>
      <c r="BZ281">
        <v>-0.223770735551554</v>
      </c>
      <c r="CA281">
        <v>0.34292660430065502</v>
      </c>
      <c r="CB281">
        <v>0.28687163616300398</v>
      </c>
      <c r="CC281">
        <v>0.22008559135332301</v>
      </c>
      <c r="CD281">
        <v>0.60018972137148296</v>
      </c>
      <c r="CE281">
        <v>5.1451229836096801E-3</v>
      </c>
      <c r="CF281">
        <v>0.75801088102888703</v>
      </c>
      <c r="CG281">
        <v>1.07904282215963E-4</v>
      </c>
      <c r="CH281">
        <v>0.71100111205871697</v>
      </c>
      <c r="CI281" s="40">
        <v>4.4099421188279598E-4</v>
      </c>
    </row>
    <row r="282" spans="1:87" x14ac:dyDescent="0.25">
      <c r="A282" t="s">
        <v>1086</v>
      </c>
      <c r="B282" t="s">
        <v>1086</v>
      </c>
      <c r="C282" t="s">
        <v>1078</v>
      </c>
      <c r="D282">
        <v>-0.34893388406182202</v>
      </c>
      <c r="E282">
        <v>0.13159024774762701</v>
      </c>
      <c r="F282">
        <v>0.66263001584513104</v>
      </c>
      <c r="G282">
        <v>1.4539991722535401E-3</v>
      </c>
      <c r="H282">
        <v>0.66496376843565996</v>
      </c>
      <c r="I282">
        <v>1.3793118517503799E-3</v>
      </c>
      <c r="J282">
        <v>0.61080611733220502</v>
      </c>
      <c r="K282">
        <v>4.2264459512679096E-3</v>
      </c>
      <c r="L282">
        <v>0.125807660104272</v>
      </c>
      <c r="M282">
        <v>0.59714584475237598</v>
      </c>
      <c r="N282">
        <v>3.6555829702068297E-2</v>
      </c>
      <c r="O282">
        <v>0.878393121110428</v>
      </c>
      <c r="P282">
        <v>0.90187671743005304</v>
      </c>
      <c r="Q282" s="53">
        <v>5.5828680536511298E-8</v>
      </c>
      <c r="R282">
        <v>0.103710166134153</v>
      </c>
      <c r="S282">
        <v>0.66347648724967101</v>
      </c>
      <c r="T282">
        <v>0.644820580093318</v>
      </c>
      <c r="U282">
        <v>2.1438949981705899E-3</v>
      </c>
      <c r="V282">
        <v>0.23385846998403201</v>
      </c>
      <c r="W282">
        <v>0.321024016800801</v>
      </c>
      <c r="X282">
        <v>0.27462124926034798</v>
      </c>
      <c r="Y282">
        <v>0.24129204694543999</v>
      </c>
      <c r="Z282">
        <v>0.37844822619615298</v>
      </c>
      <c r="AA282">
        <v>9.9895883923224599E-2</v>
      </c>
      <c r="AB282">
        <v>0.70410254639958902</v>
      </c>
      <c r="AC282" s="40">
        <v>5.3012922236034298E-4</v>
      </c>
      <c r="AD282" t="s">
        <v>1084</v>
      </c>
      <c r="AE282" t="s">
        <v>1084</v>
      </c>
      <c r="AF282" t="s">
        <v>1078</v>
      </c>
      <c r="AG282">
        <v>-0.28781575821880601</v>
      </c>
      <c r="AH282">
        <v>0.21850371371751801</v>
      </c>
      <c r="AI282">
        <v>-0.25110659434210902</v>
      </c>
      <c r="AJ282">
        <v>0.28556379242894597</v>
      </c>
      <c r="AK282">
        <v>-0.29764959527577201</v>
      </c>
      <c r="AL282">
        <v>0.20247057077865099</v>
      </c>
      <c r="AM282">
        <v>4.8407577328842396E-3</v>
      </c>
      <c r="AN282">
        <v>0.98384028310867999</v>
      </c>
      <c r="AO282">
        <v>0.130766637900533</v>
      </c>
      <c r="AP282">
        <v>0.58264882003889895</v>
      </c>
      <c r="AQ282">
        <v>0.64113623027833799</v>
      </c>
      <c r="AR282">
        <v>2.3163113816409698E-3</v>
      </c>
      <c r="AS282">
        <v>0.38620397292622</v>
      </c>
      <c r="AT282">
        <v>9.2581837477013595E-2</v>
      </c>
      <c r="AU282">
        <v>-0.191457577552088</v>
      </c>
      <c r="AV282">
        <v>0.41873712173683397</v>
      </c>
      <c r="AW282">
        <v>0.45215691247144701</v>
      </c>
      <c r="AX282">
        <v>4.5329409828771802E-2</v>
      </c>
      <c r="AY282">
        <v>0.164548827021161</v>
      </c>
      <c r="AZ282">
        <v>0.48815263324754199</v>
      </c>
      <c r="BA282">
        <v>-7.0637085793379698E-2</v>
      </c>
      <c r="BB282">
        <v>0.76728525436505302</v>
      </c>
      <c r="BC282">
        <v>0.28713563848945201</v>
      </c>
      <c r="BD282">
        <v>0.219642501294491</v>
      </c>
      <c r="BE282">
        <v>0.30349919560803201</v>
      </c>
      <c r="BF282" s="40">
        <v>0.19331486564447101</v>
      </c>
      <c r="BG282" t="s">
        <v>1113</v>
      </c>
      <c r="BH282" t="s">
        <v>1113</v>
      </c>
      <c r="BI282" t="s">
        <v>1078</v>
      </c>
      <c r="BJ282">
        <v>-0.37737095475653898</v>
      </c>
      <c r="BK282">
        <v>0.10094413915346299</v>
      </c>
      <c r="BL282">
        <v>0.29491216186196401</v>
      </c>
      <c r="BM282">
        <v>0.20685264430754099</v>
      </c>
      <c r="BN282">
        <v>0.51263927185387503</v>
      </c>
      <c r="BO282">
        <v>2.0821247145927899E-2</v>
      </c>
      <c r="BP282">
        <v>0.78137471302260397</v>
      </c>
      <c r="BQ282" s="53">
        <v>4.7483327549384703E-5</v>
      </c>
      <c r="BR282">
        <v>0.13340187265380399</v>
      </c>
      <c r="BS282">
        <v>0.57500666493752295</v>
      </c>
      <c r="BT282">
        <v>0.30369750967091502</v>
      </c>
      <c r="BU282">
        <v>0.19300942291140799</v>
      </c>
      <c r="BV282">
        <v>-0.14333877606326001</v>
      </c>
      <c r="BW282">
        <v>0.54658751149413998</v>
      </c>
      <c r="BX282">
        <v>0.26105025854275898</v>
      </c>
      <c r="BY282">
        <v>0.266268794821307</v>
      </c>
      <c r="BZ282">
        <v>-9.2913596565139298E-2</v>
      </c>
      <c r="CA282">
        <v>0.69682374561323801</v>
      </c>
      <c r="CB282">
        <v>0.41976771039468302</v>
      </c>
      <c r="CC282">
        <v>6.5393185255750497E-2</v>
      </c>
      <c r="CD282">
        <v>0.149776669950827</v>
      </c>
      <c r="CE282">
        <v>0.52852228250673805</v>
      </c>
      <c r="CF282">
        <v>0.66070542317872805</v>
      </c>
      <c r="CG282">
        <v>1.5181210463088199E-3</v>
      </c>
      <c r="CH282">
        <v>0.62682367688242502</v>
      </c>
      <c r="CI282" s="40">
        <v>3.0999404806687902E-3</v>
      </c>
    </row>
    <row r="283" spans="1:87" x14ac:dyDescent="0.25">
      <c r="A283" t="s">
        <v>1087</v>
      </c>
      <c r="B283" t="s">
        <v>1087</v>
      </c>
      <c r="C283" t="s">
        <v>1078</v>
      </c>
      <c r="D283">
        <v>-0.33439289925653498</v>
      </c>
      <c r="E283">
        <v>0.14957617684138799</v>
      </c>
      <c r="F283">
        <v>0.81133290029974503</v>
      </c>
      <c r="G283" s="53">
        <v>1.41789653645413E-5</v>
      </c>
      <c r="H283">
        <v>0.551880609288114</v>
      </c>
      <c r="I283">
        <v>1.1642207168672401E-2</v>
      </c>
      <c r="J283">
        <v>0.55039030853990301</v>
      </c>
      <c r="K283">
        <v>1.1916962654586499E-2</v>
      </c>
      <c r="L283">
        <v>0.26576985977412498</v>
      </c>
      <c r="M283">
        <v>0.25740511500887198</v>
      </c>
      <c r="N283">
        <v>0.199948803361753</v>
      </c>
      <c r="O283">
        <v>0.39799628867145997</v>
      </c>
      <c r="P283">
        <v>0.81988486434041496</v>
      </c>
      <c r="Q283" s="53">
        <v>9.65618467803083E-6</v>
      </c>
      <c r="R283">
        <v>0.440255755227285</v>
      </c>
      <c r="S283">
        <v>5.20574666287573E-2</v>
      </c>
      <c r="T283">
        <v>0.51155894637405097</v>
      </c>
      <c r="U283">
        <v>2.1137765520842702E-2</v>
      </c>
      <c r="V283">
        <v>-6.3666676459780303E-2</v>
      </c>
      <c r="W283">
        <v>0.78972872313054798</v>
      </c>
      <c r="X283">
        <v>0.27935175608089702</v>
      </c>
      <c r="Y283">
        <v>0.23295296865460499</v>
      </c>
      <c r="Z283">
        <v>0.17604648039388801</v>
      </c>
      <c r="AA283">
        <v>0.45782189127697698</v>
      </c>
      <c r="AB283">
        <v>0.58841708841748397</v>
      </c>
      <c r="AC283" s="40">
        <v>6.3501918943186198E-3</v>
      </c>
      <c r="AD283" t="s">
        <v>1077</v>
      </c>
      <c r="AE283" t="s">
        <v>1077</v>
      </c>
      <c r="AF283" t="s">
        <v>1078</v>
      </c>
      <c r="AG283">
        <v>-0.28579669570560301</v>
      </c>
      <c r="AH283">
        <v>0.221895771195847</v>
      </c>
      <c r="AI283">
        <v>-4.6585668846168202E-2</v>
      </c>
      <c r="AJ283">
        <v>0.84537109518037701</v>
      </c>
      <c r="AK283">
        <v>0.25947882254162202</v>
      </c>
      <c r="AL283">
        <v>0.26926208956113401</v>
      </c>
      <c r="AM283">
        <v>0.52229896371948004</v>
      </c>
      <c r="AN283">
        <v>1.8155477731086399E-2</v>
      </c>
      <c r="AO283">
        <v>-6.3685546498260498E-2</v>
      </c>
      <c r="AP283">
        <v>0.78966774074641699</v>
      </c>
      <c r="AQ283">
        <v>0.60466191498808897</v>
      </c>
      <c r="AR283">
        <v>4.7398941018322802E-3</v>
      </c>
      <c r="AS283">
        <v>0.42233789142341399</v>
      </c>
      <c r="AT283">
        <v>6.3592203485249202E-2</v>
      </c>
      <c r="AU283">
        <v>0.24634667258738899</v>
      </c>
      <c r="AV283">
        <v>0.29509767404627701</v>
      </c>
      <c r="AW283">
        <v>0.46216221413748498</v>
      </c>
      <c r="AX283">
        <v>4.0208925750201997E-2</v>
      </c>
      <c r="AY283">
        <v>0.38837763542265602</v>
      </c>
      <c r="AZ283">
        <v>9.0604333960957198E-2</v>
      </c>
      <c r="BA283">
        <v>0.20490436337508799</v>
      </c>
      <c r="BB283">
        <v>0.386158482779422</v>
      </c>
      <c r="BC283">
        <v>0.19051074201489099</v>
      </c>
      <c r="BD283">
        <v>0.42108527285900899</v>
      </c>
      <c r="BE283">
        <v>0.29470341875087103</v>
      </c>
      <c r="BF283" s="40">
        <v>0.20718935908095101</v>
      </c>
      <c r="BG283" t="s">
        <v>1109</v>
      </c>
      <c r="BH283" t="s">
        <v>1109</v>
      </c>
      <c r="BI283" t="s">
        <v>1078</v>
      </c>
      <c r="BJ283">
        <v>-0.37715457269559199</v>
      </c>
      <c r="BK283">
        <v>0.101155654526655</v>
      </c>
      <c r="BL283">
        <v>0.11608345083502999</v>
      </c>
      <c r="BM283">
        <v>0.62599825986173196</v>
      </c>
      <c r="BN283">
        <v>0.28477253799433599</v>
      </c>
      <c r="BO283">
        <v>0.223629471284432</v>
      </c>
      <c r="BP283">
        <v>0.58096367901863699</v>
      </c>
      <c r="BQ283">
        <v>7.2263592134401101E-3</v>
      </c>
      <c r="BR283">
        <v>8.4233597202107199E-2</v>
      </c>
      <c r="BS283">
        <v>0.72403088577894703</v>
      </c>
      <c r="BT283">
        <v>-0.12117371222755199</v>
      </c>
      <c r="BU283">
        <v>0.61082634036786498</v>
      </c>
      <c r="BV283">
        <v>3.7670678196227401E-2</v>
      </c>
      <c r="BW283">
        <v>0.87471205021809495</v>
      </c>
      <c r="BX283">
        <v>0.11116912115783199</v>
      </c>
      <c r="BY283">
        <v>0.64078446655251997</v>
      </c>
      <c r="BZ283">
        <v>0.40289541907377902</v>
      </c>
      <c r="CA283">
        <v>7.8184158736483697E-2</v>
      </c>
      <c r="CB283">
        <v>0.17928501666751301</v>
      </c>
      <c r="CC283">
        <v>0.449457044523146</v>
      </c>
      <c r="CD283">
        <v>0.10163834288800799</v>
      </c>
      <c r="CE283">
        <v>0.66983093883980505</v>
      </c>
      <c r="CF283">
        <v>9.1967986253312706E-2</v>
      </c>
      <c r="CG283">
        <v>0.69977116893078695</v>
      </c>
      <c r="CH283">
        <v>2.2310411750618101E-2</v>
      </c>
      <c r="CI283" s="40">
        <v>0.92561611036819902</v>
      </c>
    </row>
    <row r="284" spans="1:87" x14ac:dyDescent="0.25">
      <c r="A284" t="s">
        <v>1088</v>
      </c>
      <c r="B284" t="s">
        <v>1088</v>
      </c>
      <c r="C284" t="s">
        <v>1078</v>
      </c>
      <c r="D284">
        <v>-0.33436480415664899</v>
      </c>
      <c r="E284">
        <v>0.149612503731229</v>
      </c>
      <c r="F284">
        <v>0.55522179162525898</v>
      </c>
      <c r="G284">
        <v>1.1044828486815201E-2</v>
      </c>
      <c r="H284">
        <v>0.91662595286988302</v>
      </c>
      <c r="I284" s="53">
        <v>1.36191973065522E-8</v>
      </c>
      <c r="J284">
        <v>0.71233552480256102</v>
      </c>
      <c r="K284">
        <v>4.2531415986692502E-4</v>
      </c>
      <c r="L284">
        <v>0.25637338102051599</v>
      </c>
      <c r="M284">
        <v>0.27523917087209598</v>
      </c>
      <c r="N284">
        <v>-0.147657270311184</v>
      </c>
      <c r="O284">
        <v>0.53443865607710495</v>
      </c>
      <c r="P284">
        <v>0.82494617130532799</v>
      </c>
      <c r="Q284" s="53">
        <v>7.61972029756726E-6</v>
      </c>
      <c r="R284">
        <v>-0.17589109801306199</v>
      </c>
      <c r="S284">
        <v>0.45822522539373201</v>
      </c>
      <c r="T284">
        <v>0.66425374737365805</v>
      </c>
      <c r="U284">
        <v>1.4016852806856201E-3</v>
      </c>
      <c r="V284">
        <v>0.222044892829107</v>
      </c>
      <c r="W284">
        <v>0.34675907290237601</v>
      </c>
      <c r="X284">
        <v>0.44712144189648101</v>
      </c>
      <c r="Y284">
        <v>4.80891644710148E-2</v>
      </c>
      <c r="Z284">
        <v>0.37616665918909098</v>
      </c>
      <c r="AA284">
        <v>0.102125446395882</v>
      </c>
      <c r="AB284">
        <v>0.63689343477676597</v>
      </c>
      <c r="AC284" s="40">
        <v>2.52905369001357E-3</v>
      </c>
      <c r="AD284" t="s">
        <v>1090</v>
      </c>
      <c r="AE284" t="s">
        <v>1090</v>
      </c>
      <c r="AF284" t="s">
        <v>1078</v>
      </c>
      <c r="AG284">
        <v>-0.28462485414107003</v>
      </c>
      <c r="AH284">
        <v>0.22388019935279799</v>
      </c>
      <c r="AI284">
        <v>-0.18065199324175399</v>
      </c>
      <c r="AJ284">
        <v>0.44595020495187898</v>
      </c>
      <c r="AK284">
        <v>0.29437136616480802</v>
      </c>
      <c r="AL284">
        <v>0.207725727508726</v>
      </c>
      <c r="AM284">
        <v>0.15176180386214499</v>
      </c>
      <c r="AN284">
        <v>0.52300851752861299</v>
      </c>
      <c r="AO284">
        <v>-0.10930931374017699</v>
      </c>
      <c r="AP284">
        <v>0.64641478895262505</v>
      </c>
      <c r="AQ284">
        <v>0.86020894750405197</v>
      </c>
      <c r="AR284" s="53">
        <v>1.1526281672773601E-6</v>
      </c>
      <c r="AS284">
        <v>0.36141735527334501</v>
      </c>
      <c r="AT284">
        <v>0.117418224857399</v>
      </c>
      <c r="AU284">
        <v>0.287887433114353</v>
      </c>
      <c r="AV284">
        <v>0.218383927951564</v>
      </c>
      <c r="AW284">
        <v>0.31278345779220201</v>
      </c>
      <c r="AX284">
        <v>0.179361328744779</v>
      </c>
      <c r="AY284">
        <v>0.69650966031833295</v>
      </c>
      <c r="AZ284">
        <v>6.4547533632083604E-4</v>
      </c>
      <c r="BA284">
        <v>0.56317351748782296</v>
      </c>
      <c r="BB284">
        <v>9.7225817833110004E-3</v>
      </c>
      <c r="BC284">
        <v>0.59938327499445798</v>
      </c>
      <c r="BD284">
        <v>5.2211477611990202E-3</v>
      </c>
      <c r="BE284">
        <v>4.9981551039207803E-2</v>
      </c>
      <c r="BF284" s="40">
        <v>0.83424384968433196</v>
      </c>
      <c r="BG284" t="s">
        <v>1083</v>
      </c>
      <c r="BH284" t="s">
        <v>1083</v>
      </c>
      <c r="BI284" t="s">
        <v>1078</v>
      </c>
      <c r="BJ284">
        <v>-0.36615061070339</v>
      </c>
      <c r="BK284">
        <v>0.112342273648952</v>
      </c>
      <c r="BL284">
        <v>0.33420530809214799</v>
      </c>
      <c r="BM284">
        <v>0.14981884825130401</v>
      </c>
      <c r="BN284">
        <v>0.37397990696639799</v>
      </c>
      <c r="BO284">
        <v>0.104296090808519</v>
      </c>
      <c r="BP284">
        <v>0.87011717743747097</v>
      </c>
      <c r="BQ284" s="53">
        <v>6.1766022964649099E-7</v>
      </c>
      <c r="BR284">
        <v>0.255613476723276</v>
      </c>
      <c r="BS284">
        <v>0.27671426435142499</v>
      </c>
      <c r="BT284">
        <v>0.126255342909148</v>
      </c>
      <c r="BU284">
        <v>0.59583095766123795</v>
      </c>
      <c r="BV284">
        <v>-0.10069393267871</v>
      </c>
      <c r="BW284">
        <v>0.67273473531711403</v>
      </c>
      <c r="BX284">
        <v>0.40490834883927601</v>
      </c>
      <c r="BY284">
        <v>7.6567513852650301E-2</v>
      </c>
      <c r="BZ284">
        <v>-2.7819815370293301E-2</v>
      </c>
      <c r="CA284">
        <v>0.90731573799186505</v>
      </c>
      <c r="CB284">
        <v>0.36708689511836901</v>
      </c>
      <c r="CC284">
        <v>0.11135722815294299</v>
      </c>
      <c r="CD284">
        <v>0.343772506629692</v>
      </c>
      <c r="CE284">
        <v>0.13778948560990201</v>
      </c>
      <c r="CF284">
        <v>0.72955103119694498</v>
      </c>
      <c r="CG284">
        <v>2.61759735678557E-4</v>
      </c>
      <c r="CH284">
        <v>0.73892384159970503</v>
      </c>
      <c r="CI284" s="40">
        <v>1.9792102472034E-4</v>
      </c>
    </row>
    <row r="285" spans="1:87" x14ac:dyDescent="0.25">
      <c r="A285" t="s">
        <v>1089</v>
      </c>
      <c r="B285" t="s">
        <v>1089</v>
      </c>
      <c r="C285" t="s">
        <v>1078</v>
      </c>
      <c r="D285">
        <v>-0.32889098005773898</v>
      </c>
      <c r="E285">
        <v>0.15680790632535099</v>
      </c>
      <c r="F285">
        <v>0.64743738313348898</v>
      </c>
      <c r="G285">
        <v>2.0280652333524302E-3</v>
      </c>
      <c r="H285">
        <v>0.83688821660218304</v>
      </c>
      <c r="I285" s="53">
        <v>4.2251202734516801E-6</v>
      </c>
      <c r="J285">
        <v>0.71464748655552501</v>
      </c>
      <c r="K285">
        <v>3.9926903416479898E-4</v>
      </c>
      <c r="L285">
        <v>0.196790271726829</v>
      </c>
      <c r="M285">
        <v>0.40564434839560198</v>
      </c>
      <c r="N285">
        <v>-0.180383736203338</v>
      </c>
      <c r="O285">
        <v>0.44663726561459</v>
      </c>
      <c r="P285">
        <v>0.90790261977843001</v>
      </c>
      <c r="Q285" s="53">
        <v>3.22807488527757E-8</v>
      </c>
      <c r="R285">
        <v>-0.106203442055924</v>
      </c>
      <c r="S285">
        <v>0.65585866715072605</v>
      </c>
      <c r="T285">
        <v>0.64942993999823295</v>
      </c>
      <c r="U285">
        <v>1.94341922029291E-3</v>
      </c>
      <c r="V285">
        <v>0.23170899370203499</v>
      </c>
      <c r="W285">
        <v>0.32561935519053298</v>
      </c>
      <c r="X285">
        <v>0.35370154900290901</v>
      </c>
      <c r="Y285">
        <v>0.12604173464624699</v>
      </c>
      <c r="Z285">
        <v>0.33911833007370001</v>
      </c>
      <c r="AA285">
        <v>0.14355336208953101</v>
      </c>
      <c r="AB285">
        <v>0.77455234851548105</v>
      </c>
      <c r="AC285" s="54">
        <v>6.0940625050456098E-5</v>
      </c>
      <c r="AD285" t="s">
        <v>1109</v>
      </c>
      <c r="AE285" t="s">
        <v>1109</v>
      </c>
      <c r="AF285" t="s">
        <v>1078</v>
      </c>
      <c r="AG285">
        <v>-0.265263707642727</v>
      </c>
      <c r="AH285">
        <v>0.25834662925593999</v>
      </c>
      <c r="AI285">
        <v>0.20653361091823</v>
      </c>
      <c r="AJ285">
        <v>0.3823099379096</v>
      </c>
      <c r="AK285">
        <v>-0.203906812697361</v>
      </c>
      <c r="AL285">
        <v>0.388525482877561</v>
      </c>
      <c r="AM285">
        <v>5.4545091063658901E-2</v>
      </c>
      <c r="AN285">
        <v>0.81933855533252298</v>
      </c>
      <c r="AO285">
        <v>-0.18416626650218601</v>
      </c>
      <c r="AP285">
        <v>0.43700044040818198</v>
      </c>
      <c r="AQ285">
        <v>0.57824140125698198</v>
      </c>
      <c r="AR285">
        <v>7.5700460345002303E-3</v>
      </c>
      <c r="AS285">
        <v>0.2009909380156</v>
      </c>
      <c r="AT285">
        <v>0.39549041005146102</v>
      </c>
      <c r="AU285">
        <v>3.4630159769236002E-2</v>
      </c>
      <c r="AV285">
        <v>0.88475703088723301</v>
      </c>
      <c r="AW285">
        <v>8.4794053697315394E-2</v>
      </c>
      <c r="AX285">
        <v>0.72226409784383905</v>
      </c>
      <c r="AY285">
        <v>0.40873799716488401</v>
      </c>
      <c r="AZ285">
        <v>7.3560710735350199E-2</v>
      </c>
      <c r="BA285">
        <v>0.38165424178709001</v>
      </c>
      <c r="BB285">
        <v>9.6823142695001405E-2</v>
      </c>
      <c r="BC285">
        <v>0.35507210152618801</v>
      </c>
      <c r="BD285">
        <v>0.124477994131999</v>
      </c>
      <c r="BE285">
        <v>0.28996248291076898</v>
      </c>
      <c r="BF285" s="40">
        <v>0.214934707236764</v>
      </c>
      <c r="BG285" t="s">
        <v>1085</v>
      </c>
      <c r="BH285" t="s">
        <v>1085</v>
      </c>
      <c r="BI285" t="s">
        <v>1078</v>
      </c>
      <c r="BJ285">
        <v>-0.34475300531095698</v>
      </c>
      <c r="BK285">
        <v>0.136596302852104</v>
      </c>
      <c r="BL285">
        <v>0.300641793026661</v>
      </c>
      <c r="BM285">
        <v>0.19775185593750499</v>
      </c>
      <c r="BN285">
        <v>0.254448609161402</v>
      </c>
      <c r="BO285">
        <v>0.27898499296000001</v>
      </c>
      <c r="BP285">
        <v>0.407361873338276</v>
      </c>
      <c r="BQ285">
        <v>7.4630827748759704E-2</v>
      </c>
      <c r="BR285">
        <v>9.2122680782181304E-2</v>
      </c>
      <c r="BS285">
        <v>0.69928870911667096</v>
      </c>
      <c r="BT285">
        <v>-4.7291106900974399E-2</v>
      </c>
      <c r="BU285">
        <v>0.84305720313356802</v>
      </c>
      <c r="BV285">
        <v>0.49545144911331301</v>
      </c>
      <c r="BW285">
        <v>2.6327084222324201E-2</v>
      </c>
      <c r="BX285">
        <v>-5.35060811866655E-2</v>
      </c>
      <c r="BY285">
        <v>0.82272708474943801</v>
      </c>
      <c r="BZ285">
        <v>-0.27154099049622699</v>
      </c>
      <c r="CA285">
        <v>0.24682390885900199</v>
      </c>
      <c r="CB285">
        <v>-0.18316817001159399</v>
      </c>
      <c r="CC285">
        <v>0.43953262154346601</v>
      </c>
      <c r="CD285">
        <v>0.602885935969247</v>
      </c>
      <c r="CE285">
        <v>4.8975408709124304E-3</v>
      </c>
      <c r="CF285">
        <v>0.33635720267989899</v>
      </c>
      <c r="CG285">
        <v>0.147051555380425</v>
      </c>
      <c r="CH285">
        <v>0.38281935725856803</v>
      </c>
      <c r="CI285" s="40">
        <v>9.5723749531677602E-2</v>
      </c>
    </row>
    <row r="286" spans="1:87" x14ac:dyDescent="0.25">
      <c r="A286" t="s">
        <v>1090</v>
      </c>
      <c r="B286" t="s">
        <v>1090</v>
      </c>
      <c r="C286" t="s">
        <v>1078</v>
      </c>
      <c r="D286">
        <v>-0.31185957467396702</v>
      </c>
      <c r="E286">
        <v>0.180718298583707</v>
      </c>
      <c r="F286">
        <v>0.59602057820043697</v>
      </c>
      <c r="G286">
        <v>5.5482017728635197E-3</v>
      </c>
      <c r="H286">
        <v>0.36232184340877899</v>
      </c>
      <c r="I286">
        <v>0.116435774992719</v>
      </c>
      <c r="J286">
        <v>0.49811566164966797</v>
      </c>
      <c r="K286">
        <v>2.54057083887268E-2</v>
      </c>
      <c r="L286">
        <v>0.158912848575223</v>
      </c>
      <c r="M286">
        <v>0.50337292682184498</v>
      </c>
      <c r="N286">
        <v>0.51255538420567204</v>
      </c>
      <c r="O286">
        <v>2.0845689073022401E-2</v>
      </c>
      <c r="P286">
        <v>0.79903511985615805</v>
      </c>
      <c r="Q286" s="53">
        <v>2.38533532715572E-5</v>
      </c>
      <c r="R286">
        <v>0.39333343631830298</v>
      </c>
      <c r="S286">
        <v>8.6212025999580597E-2</v>
      </c>
      <c r="T286">
        <v>0.67476752203755597</v>
      </c>
      <c r="U286">
        <v>1.09977285960695E-3</v>
      </c>
      <c r="V286">
        <v>0.34469075671357102</v>
      </c>
      <c r="W286">
        <v>0.13667183680488301</v>
      </c>
      <c r="X286">
        <v>5.86305621806174E-2</v>
      </c>
      <c r="Y286">
        <v>0.80604498367726696</v>
      </c>
      <c r="Z286">
        <v>0.12269474962265001</v>
      </c>
      <c r="AA286">
        <v>0.60632188324442104</v>
      </c>
      <c r="AB286">
        <v>0.60401831629444602</v>
      </c>
      <c r="AC286" s="40">
        <v>4.79653259957205E-3</v>
      </c>
      <c r="AD286" t="s">
        <v>1112</v>
      </c>
      <c r="AE286" t="s">
        <v>1112</v>
      </c>
      <c r="AF286" t="s">
        <v>1078</v>
      </c>
      <c r="AG286">
        <v>-0.25173393250259601</v>
      </c>
      <c r="AH286">
        <v>0.28432162757743901</v>
      </c>
      <c r="AI286">
        <v>-0.21111468469904601</v>
      </c>
      <c r="AJ286">
        <v>0.37160456671513797</v>
      </c>
      <c r="AK286">
        <v>0.57567129016626895</v>
      </c>
      <c r="AL286">
        <v>7.9066780682999008E-3</v>
      </c>
      <c r="AM286">
        <v>0.353819260342282</v>
      </c>
      <c r="AN286">
        <v>0.12590688530948099</v>
      </c>
      <c r="AO286">
        <v>-0.24012965184415899</v>
      </c>
      <c r="AP286">
        <v>0.30783965285695802</v>
      </c>
      <c r="AQ286">
        <v>0.19282617444695099</v>
      </c>
      <c r="AR286">
        <v>0.41535548347085499</v>
      </c>
      <c r="AS286">
        <v>-0.150038494460288</v>
      </c>
      <c r="AT286">
        <v>0.52779351254419404</v>
      </c>
      <c r="AU286">
        <v>0.24242794397918399</v>
      </c>
      <c r="AV286">
        <v>0.30309105916052498</v>
      </c>
      <c r="AW286">
        <v>3.7477407545313202E-2</v>
      </c>
      <c r="AX286">
        <v>0.875350026957602</v>
      </c>
      <c r="AY286">
        <v>0.26150264859676697</v>
      </c>
      <c r="AZ286">
        <v>0.26541097035375899</v>
      </c>
      <c r="BA286">
        <v>0.42912275860573301</v>
      </c>
      <c r="BB286">
        <v>5.9017644609170701E-2</v>
      </c>
      <c r="BC286">
        <v>0.22467480564428999</v>
      </c>
      <c r="BD286">
        <v>0.34092890818421101</v>
      </c>
      <c r="BE286">
        <v>-0.118521263300661</v>
      </c>
      <c r="BF286" s="40">
        <v>0.61871362342080605</v>
      </c>
      <c r="BG286" t="s">
        <v>1103</v>
      </c>
      <c r="BH286" t="s">
        <v>1103</v>
      </c>
      <c r="BI286" t="s">
        <v>1078</v>
      </c>
      <c r="BJ286">
        <v>-0.33245483015883598</v>
      </c>
      <c r="BK286">
        <v>0.15209653110615401</v>
      </c>
      <c r="BL286">
        <v>0.215028717677025</v>
      </c>
      <c r="BM286">
        <v>0.36259417765010798</v>
      </c>
      <c r="BN286">
        <v>9.6368157597951601E-2</v>
      </c>
      <c r="BO286">
        <v>0.68609181848946299</v>
      </c>
      <c r="BP286">
        <v>0.339225790447507</v>
      </c>
      <c r="BQ286">
        <v>0.14341840549846699</v>
      </c>
      <c r="BR286">
        <v>8.2501852404521903E-2</v>
      </c>
      <c r="BS286">
        <v>0.72949851360911999</v>
      </c>
      <c r="BT286">
        <v>-0.37752704563776401</v>
      </c>
      <c r="BU286">
        <v>0.100791758867024</v>
      </c>
      <c r="BV286">
        <v>0.20231303985641</v>
      </c>
      <c r="BW286">
        <v>0.392323907142136</v>
      </c>
      <c r="BX286">
        <v>-0.119442015191807</v>
      </c>
      <c r="BY286">
        <v>0.61597108123198097</v>
      </c>
      <c r="BZ286">
        <v>0.30401187984609501</v>
      </c>
      <c r="CA286">
        <v>0.19252589490055799</v>
      </c>
      <c r="CB286">
        <v>-0.131775684376638</v>
      </c>
      <c r="CC286">
        <v>0.57971748053612704</v>
      </c>
      <c r="CD286">
        <v>0.25611557653989803</v>
      </c>
      <c r="CE286">
        <v>0.27573905914472702</v>
      </c>
      <c r="CF286">
        <v>-4.90320145164823E-2</v>
      </c>
      <c r="CG286">
        <v>0.83735222272071697</v>
      </c>
      <c r="CH286">
        <v>-0.18112791801094999</v>
      </c>
      <c r="CI286" s="40">
        <v>0.44473262005894798</v>
      </c>
    </row>
    <row r="287" spans="1:87" x14ac:dyDescent="0.25">
      <c r="A287" t="s">
        <v>1091</v>
      </c>
      <c r="B287" t="s">
        <v>1091</v>
      </c>
      <c r="C287" t="s">
        <v>1078</v>
      </c>
      <c r="D287">
        <v>-0.29053517850733701</v>
      </c>
      <c r="E287">
        <v>0.213989105767944</v>
      </c>
      <c r="F287">
        <v>0.72145765047579802</v>
      </c>
      <c r="G287">
        <v>3.3028842090127399E-4</v>
      </c>
      <c r="H287">
        <v>0.77315243868424699</v>
      </c>
      <c r="I287" s="53">
        <v>6.4075004253975196E-5</v>
      </c>
      <c r="J287">
        <v>0.55805766262407197</v>
      </c>
      <c r="K287">
        <v>1.05575122008021E-2</v>
      </c>
      <c r="L287">
        <v>0.363964259871351</v>
      </c>
      <c r="M287">
        <v>0.11466689468908001</v>
      </c>
      <c r="N287">
        <v>7.2018455465585496E-2</v>
      </c>
      <c r="O287">
        <v>0.76285798943790095</v>
      </c>
      <c r="P287">
        <v>0.930965434046088</v>
      </c>
      <c r="Q287" s="53">
        <v>2.6280099494996801E-9</v>
      </c>
      <c r="R287">
        <v>0.238276691468461</v>
      </c>
      <c r="S287">
        <v>0.31170068297383802</v>
      </c>
      <c r="T287">
        <v>0.67485392543272404</v>
      </c>
      <c r="U287">
        <v>1.0975398325978E-3</v>
      </c>
      <c r="V287">
        <v>6.7452390419002098E-2</v>
      </c>
      <c r="W287">
        <v>0.77751842490159995</v>
      </c>
      <c r="X287">
        <v>0.42840886678777301</v>
      </c>
      <c r="Y287">
        <v>5.9486870817133698E-2</v>
      </c>
      <c r="Z287">
        <v>0.41150799850799902</v>
      </c>
      <c r="AA287">
        <v>7.1441471003081805E-2</v>
      </c>
      <c r="AB287">
        <v>0.67586022864779305</v>
      </c>
      <c r="AC287" s="40">
        <v>1.0718128541123799E-3</v>
      </c>
      <c r="AD287" t="s">
        <v>1083</v>
      </c>
      <c r="AE287" t="s">
        <v>1083</v>
      </c>
      <c r="AF287" t="s">
        <v>1078</v>
      </c>
      <c r="AG287">
        <v>-0.24464271856301401</v>
      </c>
      <c r="AH287">
        <v>0.29855737654981102</v>
      </c>
      <c r="AI287">
        <v>-2.3175894282484601E-2</v>
      </c>
      <c r="AJ287">
        <v>0.92273865861728999</v>
      </c>
      <c r="AK287">
        <v>0.124715585511169</v>
      </c>
      <c r="AL287">
        <v>0.60035841825797498</v>
      </c>
      <c r="AM287">
        <v>0.266298029834445</v>
      </c>
      <c r="AN287">
        <v>0.256424966410989</v>
      </c>
      <c r="AO287">
        <v>0.26415294223226299</v>
      </c>
      <c r="AP287">
        <v>0.26042044475515902</v>
      </c>
      <c r="AQ287">
        <v>0.849060279042126</v>
      </c>
      <c r="AR287" s="53">
        <v>2.2032208237909498E-6</v>
      </c>
      <c r="AS287">
        <v>0.70831503852206401</v>
      </c>
      <c r="AT287">
        <v>4.74051947846309E-4</v>
      </c>
      <c r="AU287">
        <v>-0.11939513014778801</v>
      </c>
      <c r="AV287">
        <v>0.61611061460775596</v>
      </c>
      <c r="AW287">
        <v>0.78599280633330704</v>
      </c>
      <c r="AX287" s="53">
        <v>3.9904419554870503E-5</v>
      </c>
      <c r="AY287">
        <v>0.44542369294867301</v>
      </c>
      <c r="AZ287">
        <v>4.9048108150027102E-2</v>
      </c>
      <c r="BA287">
        <v>7.7528176940342405E-2</v>
      </c>
      <c r="BB287">
        <v>0.74527109164981797</v>
      </c>
      <c r="BC287">
        <v>9.3747277283860397E-2</v>
      </c>
      <c r="BD287">
        <v>0.69422866461126698</v>
      </c>
      <c r="BE287">
        <v>0.34610569152611398</v>
      </c>
      <c r="BF287" s="40">
        <v>0.13496218057252901</v>
      </c>
      <c r="BG287" t="s">
        <v>1080</v>
      </c>
      <c r="BH287" t="s">
        <v>1080</v>
      </c>
      <c r="BI287" t="s">
        <v>1078</v>
      </c>
      <c r="BJ287">
        <v>-0.32926908258698101</v>
      </c>
      <c r="BK287">
        <v>0.15630332408454101</v>
      </c>
      <c r="BL287">
        <v>0.40056080849818698</v>
      </c>
      <c r="BM287">
        <v>8.0090779006841098E-2</v>
      </c>
      <c r="BN287">
        <v>-9.0939045421454204E-3</v>
      </c>
      <c r="BO287">
        <v>0.96964696242655501</v>
      </c>
      <c r="BP287">
        <v>0.37215593651634399</v>
      </c>
      <c r="BQ287">
        <v>0.10613206619213</v>
      </c>
      <c r="BR287">
        <v>0.22702278578033999</v>
      </c>
      <c r="BS287">
        <v>0.33577254941013501</v>
      </c>
      <c r="BT287">
        <v>-0.176141079910831</v>
      </c>
      <c r="BU287">
        <v>0.45757642358901701</v>
      </c>
      <c r="BV287">
        <v>0.465789880805899</v>
      </c>
      <c r="BW287">
        <v>3.84673833663806E-2</v>
      </c>
      <c r="BX287">
        <v>0.129444878864131</v>
      </c>
      <c r="BY287">
        <v>0.58649813799889505</v>
      </c>
      <c r="BZ287">
        <v>4.2672856844914099E-2</v>
      </c>
      <c r="CA287">
        <v>0.85822707492984196</v>
      </c>
      <c r="CB287">
        <v>0.16610551824665301</v>
      </c>
      <c r="CC287">
        <v>0.48398909300596898</v>
      </c>
      <c r="CD287">
        <v>0.21760821073955999</v>
      </c>
      <c r="CE287">
        <v>0.35672500908814198</v>
      </c>
      <c r="CF287">
        <v>0.28992028798041702</v>
      </c>
      <c r="CG287">
        <v>0.21500448567264399</v>
      </c>
      <c r="CH287">
        <v>6.6035242180937703E-2</v>
      </c>
      <c r="CI287" s="40">
        <v>0.782083525510328</v>
      </c>
    </row>
    <row r="288" spans="1:87" x14ac:dyDescent="0.25">
      <c r="A288" t="s">
        <v>1092</v>
      </c>
      <c r="B288" t="s">
        <v>1092</v>
      </c>
      <c r="C288" t="s">
        <v>1078</v>
      </c>
      <c r="D288">
        <v>-0.28424720564959699</v>
      </c>
      <c r="E288">
        <v>0.224522181362799</v>
      </c>
      <c r="F288">
        <v>0.65555321000647704</v>
      </c>
      <c r="G288">
        <v>1.70156985001998E-3</v>
      </c>
      <c r="H288">
        <v>0.60482917856953899</v>
      </c>
      <c r="I288">
        <v>4.7252651696459798E-3</v>
      </c>
      <c r="J288">
        <v>0.618873668079993</v>
      </c>
      <c r="K288">
        <v>3.6229382172808301E-3</v>
      </c>
      <c r="L288">
        <v>0.35562814581237701</v>
      </c>
      <c r="M288">
        <v>0.123847530191202</v>
      </c>
      <c r="N288">
        <v>0.317581893503109</v>
      </c>
      <c r="O288">
        <v>0.172424870292292</v>
      </c>
      <c r="P288">
        <v>0.89133117829825503</v>
      </c>
      <c r="Q288" s="53">
        <v>1.3446992919930401E-7</v>
      </c>
      <c r="R288">
        <v>0.32618427305112702</v>
      </c>
      <c r="S288">
        <v>0.16045300284494801</v>
      </c>
      <c r="T288">
        <v>0.79520675626125303</v>
      </c>
      <c r="U288" s="53">
        <v>2.7846812323884201E-5</v>
      </c>
      <c r="V288">
        <v>0.22033120956701099</v>
      </c>
      <c r="W288">
        <v>0.35058907542886097</v>
      </c>
      <c r="X288">
        <v>0.32009636834615601</v>
      </c>
      <c r="Y288">
        <v>0.168864229635524</v>
      </c>
      <c r="Z288">
        <v>0.25530650477746197</v>
      </c>
      <c r="AA288">
        <v>0.27731153828771199</v>
      </c>
      <c r="AB288">
        <v>0.62604282432382696</v>
      </c>
      <c r="AC288" s="40">
        <v>3.14835265340923E-3</v>
      </c>
      <c r="AD288" t="s">
        <v>1092</v>
      </c>
      <c r="AE288" t="s">
        <v>1092</v>
      </c>
      <c r="AF288" t="s">
        <v>1078</v>
      </c>
      <c r="AG288">
        <v>-0.23420229652431601</v>
      </c>
      <c r="AH288">
        <v>0.32029256435914899</v>
      </c>
      <c r="AI288">
        <v>-0.24233102734067499</v>
      </c>
      <c r="AJ288">
        <v>0.30329039888723303</v>
      </c>
      <c r="AK288">
        <v>3.2758114839029101E-2</v>
      </c>
      <c r="AL288">
        <v>0.89095024574026105</v>
      </c>
      <c r="AM288">
        <v>0.218517041411179</v>
      </c>
      <c r="AN288">
        <v>0.35467023939261799</v>
      </c>
      <c r="AO288">
        <v>8.2463614401420499E-2</v>
      </c>
      <c r="AP288">
        <v>0.72961938528124604</v>
      </c>
      <c r="AQ288">
        <v>0.83560124718754503</v>
      </c>
      <c r="AR288" s="53">
        <v>4.5123126033383804E-6</v>
      </c>
      <c r="AS288">
        <v>0.58254683489315096</v>
      </c>
      <c r="AT288">
        <v>7.0324331447010804E-3</v>
      </c>
      <c r="AU288">
        <v>0.15872566308903999</v>
      </c>
      <c r="AV288">
        <v>0.50388232795668597</v>
      </c>
      <c r="AW288">
        <v>0.48426033823329301</v>
      </c>
      <c r="AX288">
        <v>3.0488881853043499E-2</v>
      </c>
      <c r="AY288">
        <v>0.51324288193853795</v>
      </c>
      <c r="AZ288">
        <v>2.0646047693291699E-2</v>
      </c>
      <c r="BA288">
        <v>0.22404693704398701</v>
      </c>
      <c r="BB288">
        <v>0.34231556657471301</v>
      </c>
      <c r="BC288">
        <v>0.56327409826528396</v>
      </c>
      <c r="BD288">
        <v>9.7067217718343601E-3</v>
      </c>
      <c r="BE288">
        <v>0.32156854704915999</v>
      </c>
      <c r="BF288" s="40">
        <v>0.16680309797536</v>
      </c>
      <c r="BG288" t="s">
        <v>1092</v>
      </c>
      <c r="BH288" t="s">
        <v>1092</v>
      </c>
      <c r="BI288" t="s">
        <v>1078</v>
      </c>
      <c r="BJ288">
        <v>-0.32492570605288501</v>
      </c>
      <c r="BK288">
        <v>0.162167665048778</v>
      </c>
      <c r="BL288">
        <v>0.37354208023089702</v>
      </c>
      <c r="BM288">
        <v>0.10473468236266401</v>
      </c>
      <c r="BN288">
        <v>0.13325442020165901</v>
      </c>
      <c r="BO288">
        <v>0.57543312902908506</v>
      </c>
      <c r="BP288">
        <v>0.84582503490208805</v>
      </c>
      <c r="BQ288" s="53">
        <v>2.6336086385721101E-6</v>
      </c>
      <c r="BR288">
        <v>0.57232027262039598</v>
      </c>
      <c r="BS288">
        <v>8.36386357604889E-3</v>
      </c>
      <c r="BT288">
        <v>-0.10800856254963601</v>
      </c>
      <c r="BU288">
        <v>0.65036369107249803</v>
      </c>
      <c r="BV288">
        <v>0.13183991916153101</v>
      </c>
      <c r="BW288">
        <v>0.57953108894831795</v>
      </c>
      <c r="BX288">
        <v>0.39396129593773299</v>
      </c>
      <c r="BY288">
        <v>8.5666976888360002E-2</v>
      </c>
      <c r="BZ288">
        <v>0.13898594709207801</v>
      </c>
      <c r="CA288">
        <v>0.55895789609769198</v>
      </c>
      <c r="CB288">
        <v>0.47758589413598401</v>
      </c>
      <c r="CC288">
        <v>3.3206135237329397E-2</v>
      </c>
      <c r="CD288">
        <v>0.15664712012496301</v>
      </c>
      <c r="CE288">
        <v>0.50955547032616</v>
      </c>
      <c r="CF288">
        <v>0.50736873326700205</v>
      </c>
      <c r="CG288">
        <v>2.2401804310821199E-2</v>
      </c>
      <c r="CH288">
        <v>0.44037344267485501</v>
      </c>
      <c r="CI288" s="40">
        <v>5.1987403677762202E-2</v>
      </c>
    </row>
    <row r="289" spans="1:87" x14ac:dyDescent="0.25">
      <c r="A289" t="s">
        <v>1093</v>
      </c>
      <c r="B289" t="s">
        <v>1093</v>
      </c>
      <c r="C289" t="s">
        <v>1078</v>
      </c>
      <c r="D289">
        <v>-0.280165523247491</v>
      </c>
      <c r="E289">
        <v>0.23153751139364201</v>
      </c>
      <c r="F289">
        <v>0.67896191195792399</v>
      </c>
      <c r="G289">
        <v>9.9569041942994393E-4</v>
      </c>
      <c r="H289">
        <v>0.54298024127327404</v>
      </c>
      <c r="I289">
        <v>1.3362058088346E-2</v>
      </c>
      <c r="J289">
        <v>0.42420553878077399</v>
      </c>
      <c r="K289">
        <v>6.2307160946370801E-2</v>
      </c>
      <c r="L289">
        <v>0.26591390181276497</v>
      </c>
      <c r="M289">
        <v>0.25713757463533599</v>
      </c>
      <c r="N289">
        <v>6.0922843363642301E-2</v>
      </c>
      <c r="O289">
        <v>0.79860833976512402</v>
      </c>
      <c r="P289">
        <v>0.81928639528832303</v>
      </c>
      <c r="Q289" s="53">
        <v>9.9256773542524102E-6</v>
      </c>
      <c r="R289">
        <v>0.19312587320883801</v>
      </c>
      <c r="S289">
        <v>0.41461693722054699</v>
      </c>
      <c r="T289">
        <v>0.58585740657364804</v>
      </c>
      <c r="U289">
        <v>6.64067003293989E-3</v>
      </c>
      <c r="V289">
        <v>0.38429564587875598</v>
      </c>
      <c r="W289">
        <v>9.4343879636784006E-2</v>
      </c>
      <c r="X289">
        <v>0.23320395898504701</v>
      </c>
      <c r="Y289">
        <v>0.32241916837971102</v>
      </c>
      <c r="Z289">
        <v>0.130775696946064</v>
      </c>
      <c r="AA289">
        <v>0.58262247488264995</v>
      </c>
      <c r="AB289">
        <v>0.63213277893603204</v>
      </c>
      <c r="AC289" s="40">
        <v>2.7869164845669499E-3</v>
      </c>
      <c r="AD289" t="s">
        <v>1111</v>
      </c>
      <c r="AE289" t="s">
        <v>1111</v>
      </c>
      <c r="AF289" t="s">
        <v>1078</v>
      </c>
      <c r="AG289">
        <v>0.23168620400624201</v>
      </c>
      <c r="AH289">
        <v>0.32566828531807002</v>
      </c>
      <c r="AI289">
        <v>0.41427187056877302</v>
      </c>
      <c r="AJ289">
        <v>6.9372790905031595E-2</v>
      </c>
      <c r="AK289">
        <v>0.12943366450448701</v>
      </c>
      <c r="AL289">
        <v>0.58653084326360505</v>
      </c>
      <c r="AM289">
        <v>0.237870668917744</v>
      </c>
      <c r="AN289">
        <v>0.31255059391912299</v>
      </c>
      <c r="AO289">
        <v>0.30266768906384001</v>
      </c>
      <c r="AP289">
        <v>0.194599079570283</v>
      </c>
      <c r="AQ289">
        <v>0.670428034764458</v>
      </c>
      <c r="AR289">
        <v>1.21695899702589E-3</v>
      </c>
      <c r="AS289">
        <v>0.65325007175998095</v>
      </c>
      <c r="AT289">
        <v>1.7893899679485301E-3</v>
      </c>
      <c r="AU289">
        <v>0.28865429078265598</v>
      </c>
      <c r="AV289">
        <v>0.21710502439922799</v>
      </c>
      <c r="AW289">
        <v>0.49480518059145601</v>
      </c>
      <c r="AX289">
        <v>2.6554508569541099E-2</v>
      </c>
      <c r="AY289">
        <v>0.52547494301410602</v>
      </c>
      <c r="AZ289">
        <v>1.7341251372691401E-2</v>
      </c>
      <c r="BA289">
        <v>-1.7617770958945199E-2</v>
      </c>
      <c r="BB289">
        <v>0.94123224246557702</v>
      </c>
      <c r="BC289">
        <v>0.26971517999941103</v>
      </c>
      <c r="BD289">
        <v>0.25014089183576299</v>
      </c>
      <c r="BE289">
        <v>0.54925426719168802</v>
      </c>
      <c r="BF289" s="40">
        <v>1.21299096536712E-2</v>
      </c>
      <c r="BG289" t="s">
        <v>1104</v>
      </c>
      <c r="BH289" t="s">
        <v>1104</v>
      </c>
      <c r="BI289" t="s">
        <v>1078</v>
      </c>
      <c r="BJ289">
        <v>-0.322359806173317</v>
      </c>
      <c r="BK289">
        <v>0.16570245869983199</v>
      </c>
      <c r="BL289">
        <v>0.209010736331667</v>
      </c>
      <c r="BM289">
        <v>0.37649994308940099</v>
      </c>
      <c r="BN289">
        <v>1.7987940582352799E-2</v>
      </c>
      <c r="BO289">
        <v>0.939999572164534</v>
      </c>
      <c r="BP289">
        <v>0.82625769931749604</v>
      </c>
      <c r="BQ289" s="53">
        <v>7.1573899350115E-6</v>
      </c>
      <c r="BR289">
        <v>0.55102379221370501</v>
      </c>
      <c r="BS289">
        <v>1.17995381505939E-2</v>
      </c>
      <c r="BT289">
        <v>-1.9686896207043E-2</v>
      </c>
      <c r="BU289">
        <v>0.93434375120183699</v>
      </c>
      <c r="BV289">
        <v>0.37002174782936798</v>
      </c>
      <c r="BW289">
        <v>0.108309883336834</v>
      </c>
      <c r="BX289">
        <v>0.33925044717038999</v>
      </c>
      <c r="BY289">
        <v>0.14338745232675801</v>
      </c>
      <c r="BZ289">
        <v>0.22494658839409101</v>
      </c>
      <c r="CA289">
        <v>0.34032969224817</v>
      </c>
      <c r="CB289">
        <v>0.65297924227966397</v>
      </c>
      <c r="CC289">
        <v>1.7999619211928001E-3</v>
      </c>
      <c r="CD289">
        <v>-5.0882974949510398E-2</v>
      </c>
      <c r="CE289">
        <v>0.83129516452091001</v>
      </c>
      <c r="CF289">
        <v>0.69020065602688496</v>
      </c>
      <c r="CG289">
        <v>7.5686464578498896E-4</v>
      </c>
      <c r="CH289">
        <v>0.29970779358287197</v>
      </c>
      <c r="CI289" s="40">
        <v>0.199216812837433</v>
      </c>
    </row>
    <row r="290" spans="1:87" x14ac:dyDescent="0.25">
      <c r="A290" t="s">
        <v>1094</v>
      </c>
      <c r="B290" t="s">
        <v>1094</v>
      </c>
      <c r="C290" t="s">
        <v>1078</v>
      </c>
      <c r="D290">
        <v>-0.27850130342067297</v>
      </c>
      <c r="E290">
        <v>0.23443821547701801</v>
      </c>
      <c r="F290">
        <v>0.71594976853435299</v>
      </c>
      <c r="G290">
        <v>3.8520529774822002E-4</v>
      </c>
      <c r="H290">
        <v>0.719131465044483</v>
      </c>
      <c r="I290">
        <v>3.5260705523355E-4</v>
      </c>
      <c r="J290">
        <v>0.67877454694518802</v>
      </c>
      <c r="K290">
        <v>1.0001555618641301E-3</v>
      </c>
      <c r="L290">
        <v>0.20877013688759199</v>
      </c>
      <c r="M290">
        <v>0.37706206532237702</v>
      </c>
      <c r="N290">
        <v>7.1655118303455501E-2</v>
      </c>
      <c r="O290">
        <v>0.764021797610555</v>
      </c>
      <c r="P290">
        <v>0.97080169744801803</v>
      </c>
      <c r="Q290" s="53">
        <v>1.3177479586434101E-12</v>
      </c>
      <c r="R290">
        <v>0.18418305476841301</v>
      </c>
      <c r="S290">
        <v>0.43695791416514401</v>
      </c>
      <c r="T290">
        <v>0.666040260083404</v>
      </c>
      <c r="U290">
        <v>1.3459635550930099E-3</v>
      </c>
      <c r="V290">
        <v>0.13656597013719299</v>
      </c>
      <c r="W290">
        <v>0.56588852356185304</v>
      </c>
      <c r="X290">
        <v>0.38612984089750202</v>
      </c>
      <c r="Y290">
        <v>9.2649832953987196E-2</v>
      </c>
      <c r="Z290">
        <v>0.31382017535644802</v>
      </c>
      <c r="AA290">
        <v>0.177846889961495</v>
      </c>
      <c r="AB290">
        <v>0.75677472892863296</v>
      </c>
      <c r="AC290" s="40">
        <v>1.1241056168321301E-4</v>
      </c>
      <c r="AD290" t="s">
        <v>1080</v>
      </c>
      <c r="AE290" t="s">
        <v>1080</v>
      </c>
      <c r="AF290" t="s">
        <v>1078</v>
      </c>
      <c r="AG290">
        <v>-0.227289706180272</v>
      </c>
      <c r="AH290">
        <v>0.33518928992784203</v>
      </c>
      <c r="AI290">
        <v>-6.0667779684456302E-2</v>
      </c>
      <c r="AJ290">
        <v>0.79943500730990003</v>
      </c>
      <c r="AK290">
        <v>0.19340578936297401</v>
      </c>
      <c r="AL290">
        <v>0.41392778248963902</v>
      </c>
      <c r="AM290">
        <v>0.33653325711387699</v>
      </c>
      <c r="AN290">
        <v>0.146826744131071</v>
      </c>
      <c r="AO290">
        <v>0.15957679010109899</v>
      </c>
      <c r="AP290">
        <v>0.50156810217560799</v>
      </c>
      <c r="AQ290">
        <v>0.48262744467855101</v>
      </c>
      <c r="AR290">
        <v>3.1136945584029001E-2</v>
      </c>
      <c r="AS290">
        <v>0.33553463451786197</v>
      </c>
      <c r="AT290">
        <v>0.148105112844898</v>
      </c>
      <c r="AU290">
        <v>0.209015371655452</v>
      </c>
      <c r="AV290">
        <v>0.37648911803559698</v>
      </c>
      <c r="AW290">
        <v>0.36892736603339499</v>
      </c>
      <c r="AX290">
        <v>0.109439079925379</v>
      </c>
      <c r="AY290">
        <v>0.43018201516180199</v>
      </c>
      <c r="AZ290">
        <v>5.8326593419174899E-2</v>
      </c>
      <c r="BA290">
        <v>0.17510040713097899</v>
      </c>
      <c r="BB290">
        <v>0.46028048107087399</v>
      </c>
      <c r="BC290">
        <v>-1.06976578696138E-2</v>
      </c>
      <c r="BD290">
        <v>0.96429708149598203</v>
      </c>
      <c r="BE290">
        <v>0.17618703431473201</v>
      </c>
      <c r="BF290" s="40">
        <v>0.45745720505201098</v>
      </c>
      <c r="BG290" t="s">
        <v>1096</v>
      </c>
      <c r="BH290" t="s">
        <v>1096</v>
      </c>
      <c r="BI290" t="s">
        <v>1078</v>
      </c>
      <c r="BJ290">
        <v>-0.31294839907808503</v>
      </c>
      <c r="BK290">
        <v>0.17911979834068401</v>
      </c>
      <c r="BL290">
        <v>0.27987367353303999</v>
      </c>
      <c r="BM290">
        <v>0.23204450813411601</v>
      </c>
      <c r="BN290">
        <v>0.31408737652065599</v>
      </c>
      <c r="BO290">
        <v>0.17745797592207199</v>
      </c>
      <c r="BP290">
        <v>0.77995253777391005</v>
      </c>
      <c r="BQ290" s="53">
        <v>5.0054151230104901E-5</v>
      </c>
      <c r="BR290">
        <v>0.25097764726331401</v>
      </c>
      <c r="BS290">
        <v>0.28581952948031197</v>
      </c>
      <c r="BT290">
        <v>-0.18303521638589701</v>
      </c>
      <c r="BU290">
        <v>0.43987050606286399</v>
      </c>
      <c r="BV290">
        <v>0.14205469692835601</v>
      </c>
      <c r="BW290">
        <v>0.55022383650793205</v>
      </c>
      <c r="BX290">
        <v>6.9675082711944794E-2</v>
      </c>
      <c r="BY290">
        <v>0.77037257104596002</v>
      </c>
      <c r="BZ290">
        <v>0.153065015921655</v>
      </c>
      <c r="CA290">
        <v>0.51940355019283502</v>
      </c>
      <c r="CB290">
        <v>0.23635429586258599</v>
      </c>
      <c r="CC290">
        <v>0.315737072934762</v>
      </c>
      <c r="CD290">
        <v>0.43615067384787298</v>
      </c>
      <c r="CE290">
        <v>5.4546779022631303E-2</v>
      </c>
      <c r="CF290">
        <v>0.30858584625339602</v>
      </c>
      <c r="CG290">
        <v>0.18558263928993399</v>
      </c>
      <c r="CH290">
        <v>0.28351838451070099</v>
      </c>
      <c r="CI290" s="40">
        <v>0.22576453270001201</v>
      </c>
    </row>
    <row r="291" spans="1:87" x14ac:dyDescent="0.25">
      <c r="A291" t="s">
        <v>1095</v>
      </c>
      <c r="B291" t="s">
        <v>1095</v>
      </c>
      <c r="C291" t="s">
        <v>1078</v>
      </c>
      <c r="D291">
        <v>-0.27102793235061601</v>
      </c>
      <c r="E291">
        <v>0.24775313257513101</v>
      </c>
      <c r="F291">
        <v>0.680763519397383</v>
      </c>
      <c r="G291">
        <v>9.5360735432478705E-4</v>
      </c>
      <c r="H291">
        <v>0.56255327642055297</v>
      </c>
      <c r="I291">
        <v>9.8208503213818108E-3</v>
      </c>
      <c r="J291">
        <v>0.62444830833595999</v>
      </c>
      <c r="K291">
        <v>3.24916465191244E-3</v>
      </c>
      <c r="L291">
        <v>0.13987789827027</v>
      </c>
      <c r="M291">
        <v>0.55641295715164796</v>
      </c>
      <c r="N291">
        <v>0.16959489159726501</v>
      </c>
      <c r="O291">
        <v>0.47472075129633101</v>
      </c>
      <c r="P291">
        <v>0.91982812821822202</v>
      </c>
      <c r="Q291" s="53">
        <v>9.6884585411813003E-9</v>
      </c>
      <c r="R291">
        <v>0.17948303655721801</v>
      </c>
      <c r="S291">
        <v>0.44894816144698002</v>
      </c>
      <c r="T291">
        <v>0.61117774378286405</v>
      </c>
      <c r="U291">
        <v>4.1969290728786903E-3</v>
      </c>
      <c r="V291">
        <v>0.23280402432405201</v>
      </c>
      <c r="W291">
        <v>0.32327344252633999</v>
      </c>
      <c r="X291">
        <v>0.13189419255818699</v>
      </c>
      <c r="Y291">
        <v>0.57937362258642999</v>
      </c>
      <c r="Z291">
        <v>0.134182505768109</v>
      </c>
      <c r="AA291">
        <v>0.57275118574787398</v>
      </c>
      <c r="AB291">
        <v>0.77226590845362397</v>
      </c>
      <c r="AC291" s="54">
        <v>6.6130930060533504E-5</v>
      </c>
      <c r="AD291" t="s">
        <v>1087</v>
      </c>
      <c r="AE291" t="s">
        <v>1087</v>
      </c>
      <c r="AF291" t="s">
        <v>1078</v>
      </c>
      <c r="AG291">
        <v>-0.226683717837183</v>
      </c>
      <c r="AH291">
        <v>0.33651432182165802</v>
      </c>
      <c r="AI291">
        <v>-0.19090573805890501</v>
      </c>
      <c r="AJ291">
        <v>0.42010482594835402</v>
      </c>
      <c r="AK291">
        <v>-2.9359752080216499E-2</v>
      </c>
      <c r="AL291">
        <v>0.90220823399646799</v>
      </c>
      <c r="AM291">
        <v>0.161486475572726</v>
      </c>
      <c r="AN291">
        <v>0.49639442595988897</v>
      </c>
      <c r="AO291">
        <v>0.24684642220303599</v>
      </c>
      <c r="AP291">
        <v>0.29408765815739901</v>
      </c>
      <c r="AQ291">
        <v>0.812398296048368</v>
      </c>
      <c r="AR291" s="53">
        <v>1.3530574033471701E-5</v>
      </c>
      <c r="AS291">
        <v>0.74195117295962199</v>
      </c>
      <c r="AT291">
        <v>1.8038608107751001E-4</v>
      </c>
      <c r="AU291">
        <v>6.2431622159473302E-2</v>
      </c>
      <c r="AV291">
        <v>0.79372259754198704</v>
      </c>
      <c r="AW291">
        <v>0.72647354246303797</v>
      </c>
      <c r="AX291">
        <v>2.8622777502549301E-4</v>
      </c>
      <c r="AY291">
        <v>0.410514499464046</v>
      </c>
      <c r="AZ291">
        <v>7.21962424066242E-2</v>
      </c>
      <c r="BA291">
        <v>-0.135957695751593</v>
      </c>
      <c r="BB291">
        <v>0.56763648248943299</v>
      </c>
      <c r="BC291">
        <v>0.287086539563222</v>
      </c>
      <c r="BD291">
        <v>0.21972486249385401</v>
      </c>
      <c r="BE291">
        <v>0.39857903999592798</v>
      </c>
      <c r="BF291" s="40">
        <v>8.1736131750423005E-2</v>
      </c>
      <c r="BG291" t="s">
        <v>1098</v>
      </c>
      <c r="BH291" t="s">
        <v>1098</v>
      </c>
      <c r="BI291" t="s">
        <v>1078</v>
      </c>
      <c r="BJ291">
        <v>-0.308808706306614</v>
      </c>
      <c r="BK291">
        <v>0.18524872153837699</v>
      </c>
      <c r="BL291">
        <v>0.30323649627914001</v>
      </c>
      <c r="BM291">
        <v>0.19371997349630901</v>
      </c>
      <c r="BN291">
        <v>4.6608317106620799E-2</v>
      </c>
      <c r="BO291">
        <v>0.84529678806743103</v>
      </c>
      <c r="BP291">
        <v>0.87124658239228803</v>
      </c>
      <c r="BQ291" s="53">
        <v>5.7342816115928599E-7</v>
      </c>
      <c r="BR291">
        <v>0.57170503621891</v>
      </c>
      <c r="BS291">
        <v>8.4500991057132394E-3</v>
      </c>
      <c r="BT291">
        <v>-7.5527537772991801E-2</v>
      </c>
      <c r="BU291">
        <v>0.75164356177732194</v>
      </c>
      <c r="BV291">
        <v>0.38692269101214999</v>
      </c>
      <c r="BW291">
        <v>9.1924509807269794E-2</v>
      </c>
      <c r="BX291">
        <v>0.43475741618573699</v>
      </c>
      <c r="BY291">
        <v>5.5411924822415901E-2</v>
      </c>
      <c r="BZ291">
        <v>0.20105494591084899</v>
      </c>
      <c r="CA291">
        <v>0.39533678360549801</v>
      </c>
      <c r="CB291">
        <v>0.57082679768487599</v>
      </c>
      <c r="CC291">
        <v>8.5744541892764699E-3</v>
      </c>
      <c r="CD291">
        <v>8.7431792741725606E-2</v>
      </c>
      <c r="CE291">
        <v>0.71396716286908801</v>
      </c>
      <c r="CF291">
        <v>0.65985264783931696</v>
      </c>
      <c r="CG291">
        <v>1.54728277711322E-3</v>
      </c>
      <c r="CH291">
        <v>0.34738460221994699</v>
      </c>
      <c r="CI291" s="40">
        <v>0.133429919527911</v>
      </c>
    </row>
    <row r="292" spans="1:87" x14ac:dyDescent="0.25">
      <c r="A292" t="s">
        <v>1096</v>
      </c>
      <c r="B292" t="s">
        <v>1096</v>
      </c>
      <c r="C292" t="s">
        <v>1078</v>
      </c>
      <c r="D292">
        <v>-0.25469487563012799</v>
      </c>
      <c r="E292">
        <v>0.27850397239233698</v>
      </c>
      <c r="F292">
        <v>0.63853035537191805</v>
      </c>
      <c r="G292">
        <v>2.44512334329213E-3</v>
      </c>
      <c r="H292">
        <v>0.82729216495250901</v>
      </c>
      <c r="I292" s="53">
        <v>6.8101269420978797E-6</v>
      </c>
      <c r="J292">
        <v>0.62369599990352698</v>
      </c>
      <c r="K292">
        <v>3.2976515192734302E-3</v>
      </c>
      <c r="L292">
        <v>0.27441656658722402</v>
      </c>
      <c r="M292">
        <v>0.24165714344272199</v>
      </c>
      <c r="N292">
        <v>-2.9042027035900499E-2</v>
      </c>
      <c r="O292">
        <v>0.90326173544876298</v>
      </c>
      <c r="P292">
        <v>0.93761539275644501</v>
      </c>
      <c r="Q292" s="53">
        <v>1.08246600565898E-9</v>
      </c>
      <c r="R292">
        <v>8.5070627063958404E-3</v>
      </c>
      <c r="S292">
        <v>0.97160490257064502</v>
      </c>
      <c r="T292">
        <v>0.72022069400699795</v>
      </c>
      <c r="U292">
        <v>3.4200155413405899E-4</v>
      </c>
      <c r="V292">
        <v>0.277893056271792</v>
      </c>
      <c r="W292">
        <v>0.23550422007100399</v>
      </c>
      <c r="X292">
        <v>0.41422081508153402</v>
      </c>
      <c r="Y292">
        <v>6.9410592537023405E-2</v>
      </c>
      <c r="Z292">
        <v>0.36221206842617198</v>
      </c>
      <c r="AA292">
        <v>0.116554696405712</v>
      </c>
      <c r="AB292">
        <v>0.74659014966221104</v>
      </c>
      <c r="AC292" s="40">
        <v>1.5610019156729401E-4</v>
      </c>
      <c r="AD292" t="s">
        <v>1079</v>
      </c>
      <c r="AE292" t="s">
        <v>1079</v>
      </c>
      <c r="AF292" t="s">
        <v>1078</v>
      </c>
      <c r="AG292">
        <v>-0.216967728918078</v>
      </c>
      <c r="AH292">
        <v>0.358177177610844</v>
      </c>
      <c r="AI292">
        <v>5.9485783064312903E-2</v>
      </c>
      <c r="AJ292">
        <v>0.80326855605304304</v>
      </c>
      <c r="AK292">
        <v>0.39425978662049999</v>
      </c>
      <c r="AL292">
        <v>8.5408748950541499E-2</v>
      </c>
      <c r="AM292">
        <v>0.26367294738324698</v>
      </c>
      <c r="AN292">
        <v>0.261319848839</v>
      </c>
      <c r="AO292">
        <v>6.8817506394644096E-2</v>
      </c>
      <c r="AP292">
        <v>0.77312756302891406</v>
      </c>
      <c r="AQ292">
        <v>0.83815368456210704</v>
      </c>
      <c r="AR292" s="53">
        <v>3.9583818568522103E-6</v>
      </c>
      <c r="AS292">
        <v>0.54343296055897095</v>
      </c>
      <c r="AT292">
        <v>1.32699011418044E-2</v>
      </c>
      <c r="AU292">
        <v>0.18181818369743399</v>
      </c>
      <c r="AV292">
        <v>0.44296975865816002</v>
      </c>
      <c r="AW292">
        <v>0.61015115769539296</v>
      </c>
      <c r="AX292">
        <v>4.2788848443071903E-3</v>
      </c>
      <c r="AY292">
        <v>0.51130253323969899</v>
      </c>
      <c r="AZ292">
        <v>2.1213449336904899E-2</v>
      </c>
      <c r="BA292">
        <v>0.41554205439221498</v>
      </c>
      <c r="BB292">
        <v>6.84373040187366E-2</v>
      </c>
      <c r="BC292">
        <v>0.20875010330084101</v>
      </c>
      <c r="BD292">
        <v>0.37710889191753699</v>
      </c>
      <c r="BE292">
        <v>0.224265748263346</v>
      </c>
      <c r="BF292" s="40">
        <v>0.341831944707567</v>
      </c>
      <c r="BG292" t="s">
        <v>1106</v>
      </c>
      <c r="BH292" t="s">
        <v>1106</v>
      </c>
      <c r="BI292" t="s">
        <v>1078</v>
      </c>
      <c r="BJ292">
        <v>-0.29000915817107298</v>
      </c>
      <c r="BK292">
        <v>0.21485753697829801</v>
      </c>
      <c r="BL292">
        <v>0.31753246675652202</v>
      </c>
      <c r="BM292">
        <v>0.17249537132685</v>
      </c>
      <c r="BN292">
        <v>-1.13060151761796E-2</v>
      </c>
      <c r="BO292">
        <v>0.96226806491435901</v>
      </c>
      <c r="BP292">
        <v>0.715005969501324</v>
      </c>
      <c r="BQ292">
        <v>3.9535477501961201E-4</v>
      </c>
      <c r="BR292">
        <v>0.73081473252408602</v>
      </c>
      <c r="BS292">
        <v>2.5224276115663302E-4</v>
      </c>
      <c r="BT292">
        <v>-0.13469491311191101</v>
      </c>
      <c r="BU292">
        <v>0.57127277970549095</v>
      </c>
      <c r="BV292">
        <v>0.467587940477937</v>
      </c>
      <c r="BW292">
        <v>3.7626174023797802E-2</v>
      </c>
      <c r="BX292">
        <v>0.224842899838754</v>
      </c>
      <c r="BY292">
        <v>0.34055822791249302</v>
      </c>
      <c r="BZ292">
        <v>0.28746211132273802</v>
      </c>
      <c r="CA292">
        <v>0.21909537288345199</v>
      </c>
      <c r="CB292">
        <v>0.57286618616735696</v>
      </c>
      <c r="CC292">
        <v>8.28794736043925E-3</v>
      </c>
      <c r="CD292">
        <v>1.88495800065656E-2</v>
      </c>
      <c r="CE292">
        <v>0.93713081354514904</v>
      </c>
      <c r="CF292">
        <v>0.42890445462018101</v>
      </c>
      <c r="CG292">
        <v>5.9160832477602801E-2</v>
      </c>
      <c r="CH292">
        <v>9.1245145218889101E-2</v>
      </c>
      <c r="CI292" s="40">
        <v>0.70202702406929096</v>
      </c>
    </row>
    <row r="293" spans="1:87" x14ac:dyDescent="0.25">
      <c r="A293" t="s">
        <v>1097</v>
      </c>
      <c r="B293" t="s">
        <v>1097</v>
      </c>
      <c r="C293" t="s">
        <v>1078</v>
      </c>
      <c r="D293">
        <v>-0.24899422599077001</v>
      </c>
      <c r="E293">
        <v>0.28977099951591001</v>
      </c>
      <c r="F293">
        <v>0.49831952151079401</v>
      </c>
      <c r="G293">
        <v>2.53362696362339E-2</v>
      </c>
      <c r="H293">
        <v>0.68567084354323105</v>
      </c>
      <c r="I293">
        <v>8.4651619052195396E-4</v>
      </c>
      <c r="J293">
        <v>0.47772245102691302</v>
      </c>
      <c r="K293">
        <v>3.3148709225696099E-2</v>
      </c>
      <c r="L293">
        <v>0.18993352151467199</v>
      </c>
      <c r="M293">
        <v>0.42252023563004798</v>
      </c>
      <c r="N293">
        <v>-0.12625290932418501</v>
      </c>
      <c r="O293">
        <v>0.59583810207032695</v>
      </c>
      <c r="P293">
        <v>0.86666667046679802</v>
      </c>
      <c r="Q293" s="53">
        <v>7.7183815684056605E-7</v>
      </c>
      <c r="R293">
        <v>-5.4876331946413601E-2</v>
      </c>
      <c r="S293">
        <v>0.81825892224049401</v>
      </c>
      <c r="T293">
        <v>0.48893475981004503</v>
      </c>
      <c r="U293">
        <v>2.8692023150940001E-2</v>
      </c>
      <c r="V293">
        <v>0.26313779918327501</v>
      </c>
      <c r="W293">
        <v>0.26232490826078297</v>
      </c>
      <c r="X293">
        <v>0.22015435088913099</v>
      </c>
      <c r="Y293">
        <v>0.35098573607934602</v>
      </c>
      <c r="Z293">
        <v>0.22492543320484301</v>
      </c>
      <c r="AA293">
        <v>0.34037631223482401</v>
      </c>
      <c r="AB293">
        <v>0.68188295831935397</v>
      </c>
      <c r="AC293" s="40">
        <v>9.2822286918270295E-4</v>
      </c>
      <c r="AD293" t="s">
        <v>1103</v>
      </c>
      <c r="AE293" t="s">
        <v>1103</v>
      </c>
      <c r="AF293" t="s">
        <v>1078</v>
      </c>
      <c r="AG293">
        <v>-0.209822681937397</v>
      </c>
      <c r="AH293">
        <v>0.374606452429047</v>
      </c>
      <c r="AI293">
        <v>0.31780491637803299</v>
      </c>
      <c r="AJ293">
        <v>0.172107001063669</v>
      </c>
      <c r="AK293">
        <v>-0.30382374676803597</v>
      </c>
      <c r="AL293">
        <v>0.19281516171343399</v>
      </c>
      <c r="AM293">
        <v>3.7273365739567403E-2</v>
      </c>
      <c r="AN293">
        <v>0.87602363908214598</v>
      </c>
      <c r="AO293">
        <v>-0.240835757037307</v>
      </c>
      <c r="AP293">
        <v>0.30637598015524597</v>
      </c>
      <c r="AQ293">
        <v>0.33083576415687599</v>
      </c>
      <c r="AR293">
        <v>0.15422455871062499</v>
      </c>
      <c r="AS293">
        <v>2.1149363715326701E-3</v>
      </c>
      <c r="AT293">
        <v>0.99293943161884801</v>
      </c>
      <c r="AU293">
        <v>0.14868175194309199</v>
      </c>
      <c r="AV293">
        <v>0.53157497251864605</v>
      </c>
      <c r="AW293">
        <v>-0.185715475391169</v>
      </c>
      <c r="AX293">
        <v>0.433085334460863</v>
      </c>
      <c r="AY293">
        <v>0.199106043096208</v>
      </c>
      <c r="AZ293">
        <v>0.400029135295909</v>
      </c>
      <c r="BA293">
        <v>0.32380732021175801</v>
      </c>
      <c r="BB293">
        <v>0.16370190864988399</v>
      </c>
      <c r="BC293">
        <v>0.25659739049131097</v>
      </c>
      <c r="BD293">
        <v>0.27480527099718499</v>
      </c>
      <c r="BE293">
        <v>0.37349406392401502</v>
      </c>
      <c r="BF293" s="40">
        <v>0.104782863793855</v>
      </c>
      <c r="BG293" t="s">
        <v>1107</v>
      </c>
      <c r="BH293" t="s">
        <v>1107</v>
      </c>
      <c r="BI293" t="s">
        <v>1078</v>
      </c>
      <c r="BJ293">
        <v>-0.27810947750118598</v>
      </c>
      <c r="BK293">
        <v>0.23512456504045301</v>
      </c>
      <c r="BL293">
        <v>0.220429926136997</v>
      </c>
      <c r="BM293">
        <v>0.35036778577613398</v>
      </c>
      <c r="BN293">
        <v>0.105583730421291</v>
      </c>
      <c r="BO293">
        <v>0.657749083607992</v>
      </c>
      <c r="BP293">
        <v>0.94054004958818804</v>
      </c>
      <c r="BQ293" s="53">
        <v>7.1028045500249603E-10</v>
      </c>
      <c r="BR293">
        <v>0.42284042092318402</v>
      </c>
      <c r="BS293">
        <v>6.32444874510983E-2</v>
      </c>
      <c r="BT293">
        <v>-4.0736234598017902E-2</v>
      </c>
      <c r="BU293">
        <v>0.86460300128102197</v>
      </c>
      <c r="BV293">
        <v>0.133849330145446</v>
      </c>
      <c r="BW293">
        <v>0.573713358846619</v>
      </c>
      <c r="BX293">
        <v>0.54770052499809396</v>
      </c>
      <c r="BY293">
        <v>1.2426124248880999E-2</v>
      </c>
      <c r="BZ293">
        <v>0.38478837877728</v>
      </c>
      <c r="CA293">
        <v>9.3886585510363399E-2</v>
      </c>
      <c r="CB293">
        <v>0.63773004240506304</v>
      </c>
      <c r="CC293">
        <v>2.4858628863387001E-3</v>
      </c>
      <c r="CD293">
        <v>-2.9032258890239301E-2</v>
      </c>
      <c r="CE293">
        <v>0.90329412679558696</v>
      </c>
      <c r="CF293">
        <v>0.65524865242588104</v>
      </c>
      <c r="CG293">
        <v>1.7129711863737801E-3</v>
      </c>
      <c r="CH293">
        <v>0.49532643655833197</v>
      </c>
      <c r="CI293" s="40">
        <v>2.6370956341424001E-2</v>
      </c>
    </row>
    <row r="294" spans="1:87" x14ac:dyDescent="0.25">
      <c r="A294" t="s">
        <v>1098</v>
      </c>
      <c r="B294" t="s">
        <v>1098</v>
      </c>
      <c r="C294" t="s">
        <v>1078</v>
      </c>
      <c r="D294">
        <v>-0.24391578443758799</v>
      </c>
      <c r="E294">
        <v>0.30004083784283297</v>
      </c>
      <c r="F294">
        <v>0.70143077406082199</v>
      </c>
      <c r="G294">
        <v>5.6853706949765604E-4</v>
      </c>
      <c r="H294">
        <v>0.64078434734763901</v>
      </c>
      <c r="I294">
        <v>2.3333671279849198E-3</v>
      </c>
      <c r="J294">
        <v>0.70776726277356605</v>
      </c>
      <c r="K294">
        <v>4.8104573482815897E-4</v>
      </c>
      <c r="L294">
        <v>0.24860927137144501</v>
      </c>
      <c r="M294">
        <v>0.290541799330233</v>
      </c>
      <c r="N294">
        <v>0.25865786629379001</v>
      </c>
      <c r="O294">
        <v>0.27083421498675803</v>
      </c>
      <c r="P294">
        <v>0.92466155510846304</v>
      </c>
      <c r="Q294" s="53">
        <v>5.6365851601634999E-9</v>
      </c>
      <c r="R294">
        <v>0.27919124129245898</v>
      </c>
      <c r="S294">
        <v>0.233232826803109</v>
      </c>
      <c r="T294">
        <v>0.70900656203033396</v>
      </c>
      <c r="U294">
        <v>4.6534639475964099E-4</v>
      </c>
      <c r="V294">
        <v>0.20610049712178499</v>
      </c>
      <c r="W294">
        <v>0.383330918919009</v>
      </c>
      <c r="X294">
        <v>0.36200897828968998</v>
      </c>
      <c r="Y294">
        <v>0.116774937659511</v>
      </c>
      <c r="Z294">
        <v>0.27052676901713701</v>
      </c>
      <c r="AA294">
        <v>0.24866296991099701</v>
      </c>
      <c r="AB294">
        <v>0.68636605005075801</v>
      </c>
      <c r="AC294" s="40">
        <v>8.3220103615759197E-4</v>
      </c>
      <c r="AD294" t="s">
        <v>1082</v>
      </c>
      <c r="AE294" t="s">
        <v>1082</v>
      </c>
      <c r="AF294" t="s">
        <v>1078</v>
      </c>
      <c r="AG294">
        <v>-0.206856197013328</v>
      </c>
      <c r="AH294">
        <v>0.38155049531532298</v>
      </c>
      <c r="AI294">
        <v>0.210071940198931</v>
      </c>
      <c r="AJ294">
        <v>0.374026253120609</v>
      </c>
      <c r="AK294">
        <v>0.102836010887388</v>
      </c>
      <c r="AL294">
        <v>0.66615492614327398</v>
      </c>
      <c r="AM294">
        <v>0.39786912575177402</v>
      </c>
      <c r="AN294">
        <v>8.2331583210201495E-2</v>
      </c>
      <c r="AO294">
        <v>0.32811210537444102</v>
      </c>
      <c r="AP294">
        <v>0.15785087657477501</v>
      </c>
      <c r="AQ294">
        <v>0.81350379391256</v>
      </c>
      <c r="AR294" s="53">
        <v>1.28851222909937E-5</v>
      </c>
      <c r="AS294">
        <v>0.75647837180167998</v>
      </c>
      <c r="AT294">
        <v>1.13514602407222E-4</v>
      </c>
      <c r="AU294">
        <v>0.13770478553851301</v>
      </c>
      <c r="AV294">
        <v>0.56262234996183202</v>
      </c>
      <c r="AW294">
        <v>0.75892247262134505</v>
      </c>
      <c r="AX294">
        <v>1.0468137635758E-4</v>
      </c>
      <c r="AY294">
        <v>0.421184505385233</v>
      </c>
      <c r="AZ294">
        <v>6.4395719035027693E-2</v>
      </c>
      <c r="BA294">
        <v>-9.5244395409769395E-2</v>
      </c>
      <c r="BB294">
        <v>0.68957666620756097</v>
      </c>
      <c r="BC294">
        <v>0.119478016137864</v>
      </c>
      <c r="BD294">
        <v>0.61586394834859104</v>
      </c>
      <c r="BE294">
        <v>0.60404905746634197</v>
      </c>
      <c r="BF294" s="40">
        <v>4.7938146477304296E-3</v>
      </c>
      <c r="BG294" t="s">
        <v>1088</v>
      </c>
      <c r="BH294" t="s">
        <v>1088</v>
      </c>
      <c r="BI294" t="s">
        <v>1078</v>
      </c>
      <c r="BJ294">
        <v>-0.25231587782756598</v>
      </c>
      <c r="BK294">
        <v>0.28317233511280498</v>
      </c>
      <c r="BL294">
        <v>0.25750416038906399</v>
      </c>
      <c r="BM294">
        <v>0.27305324614668303</v>
      </c>
      <c r="BN294">
        <v>0.14140094449127699</v>
      </c>
      <c r="BO294">
        <v>0.55207933975969603</v>
      </c>
      <c r="BP294">
        <v>0.41809027759746598</v>
      </c>
      <c r="BQ294">
        <v>6.6589136774604499E-2</v>
      </c>
      <c r="BR294">
        <v>0.30159641688344502</v>
      </c>
      <c r="BS294">
        <v>0.19626200878442601</v>
      </c>
      <c r="BT294">
        <v>-0.434467881319685</v>
      </c>
      <c r="BU294">
        <v>5.5593014804598197E-2</v>
      </c>
      <c r="BV294">
        <v>0.454394823252739</v>
      </c>
      <c r="BW294">
        <v>4.41427519282626E-2</v>
      </c>
      <c r="BX294">
        <v>-0.28012570761762001</v>
      </c>
      <c r="BY294">
        <v>0.23160663610753801</v>
      </c>
      <c r="BZ294">
        <v>8.4645888836764202E-2</v>
      </c>
      <c r="CA294">
        <v>0.72273104284247003</v>
      </c>
      <c r="CB294">
        <v>-0.103408304394888</v>
      </c>
      <c r="CC294">
        <v>0.66440095882151895</v>
      </c>
      <c r="CD294">
        <v>0.53140916811493299</v>
      </c>
      <c r="CE294">
        <v>1.5898317285973799E-2</v>
      </c>
      <c r="CF294">
        <v>1.6255558933961601E-3</v>
      </c>
      <c r="CG294">
        <v>0.99457316791061801</v>
      </c>
      <c r="CH294">
        <v>-0.167338000165794</v>
      </c>
      <c r="CI294" s="40">
        <v>0.480705218639355</v>
      </c>
    </row>
    <row r="295" spans="1:87" x14ac:dyDescent="0.25">
      <c r="A295" t="s">
        <v>1099</v>
      </c>
      <c r="B295" t="s">
        <v>1099</v>
      </c>
      <c r="C295" t="s">
        <v>1078</v>
      </c>
      <c r="D295">
        <v>-0.22783186616557699</v>
      </c>
      <c r="E295">
        <v>0.334006429409964</v>
      </c>
      <c r="F295">
        <v>0.68193299190934997</v>
      </c>
      <c r="G295">
        <v>9.2710175640342801E-4</v>
      </c>
      <c r="H295">
        <v>0.61523540121254605</v>
      </c>
      <c r="I295">
        <v>3.8855909697159299E-3</v>
      </c>
      <c r="J295">
        <v>0.61791784460251997</v>
      </c>
      <c r="K295">
        <v>3.6904705776220699E-3</v>
      </c>
      <c r="L295">
        <v>0.199819285377596</v>
      </c>
      <c r="M295">
        <v>0.39830833227636198</v>
      </c>
      <c r="N295">
        <v>0.21986557188981701</v>
      </c>
      <c r="O295">
        <v>0.35163397126629697</v>
      </c>
      <c r="P295">
        <v>0.97066617623920404</v>
      </c>
      <c r="Q295" s="53">
        <v>1.37314852538277E-12</v>
      </c>
      <c r="R295">
        <v>0.23690946143792599</v>
      </c>
      <c r="S295">
        <v>0.31456820428718801</v>
      </c>
      <c r="T295">
        <v>0.72593583583759802</v>
      </c>
      <c r="U295">
        <v>2.9069709963339802E-4</v>
      </c>
      <c r="V295">
        <v>0.28406404365383803</v>
      </c>
      <c r="W295">
        <v>0.22483397920762299</v>
      </c>
      <c r="X295">
        <v>0.30005972040456202</v>
      </c>
      <c r="Y295">
        <v>0.19866397560457</v>
      </c>
      <c r="Z295">
        <v>0.24192844880244899</v>
      </c>
      <c r="AA295">
        <v>0.304119280974469</v>
      </c>
      <c r="AB295">
        <v>0.74853467383060701</v>
      </c>
      <c r="AC295" s="40">
        <v>1.46787051178171E-4</v>
      </c>
      <c r="AD295" t="s">
        <v>1106</v>
      </c>
      <c r="AE295" t="s">
        <v>1106</v>
      </c>
      <c r="AF295" t="s">
        <v>1078</v>
      </c>
      <c r="AG295">
        <v>-0.202655965738051</v>
      </c>
      <c r="AH295">
        <v>0.39150488293256303</v>
      </c>
      <c r="AI295">
        <v>-1.39208992805401E-2</v>
      </c>
      <c r="AJ295">
        <v>0.95354949618416596</v>
      </c>
      <c r="AK295">
        <v>0.41478600591820403</v>
      </c>
      <c r="AL295">
        <v>6.8992983574136399E-2</v>
      </c>
      <c r="AM295">
        <v>0.13010108919201099</v>
      </c>
      <c r="AN295">
        <v>0.58458573031846195</v>
      </c>
      <c r="AO295">
        <v>-4.9686565364238003E-2</v>
      </c>
      <c r="AP295">
        <v>0.83520925431298099</v>
      </c>
      <c r="AQ295">
        <v>0.74694306636049201</v>
      </c>
      <c r="AR295">
        <v>1.54373288622772E-4</v>
      </c>
      <c r="AS295">
        <v>0.27575921505131301</v>
      </c>
      <c r="AT295">
        <v>0.23926870668678099</v>
      </c>
      <c r="AU295">
        <v>0.50425434573454597</v>
      </c>
      <c r="AV295">
        <v>2.3379582509008599E-2</v>
      </c>
      <c r="AW295">
        <v>0.20793977814462</v>
      </c>
      <c r="AX295">
        <v>0.37900569455069799</v>
      </c>
      <c r="AY295">
        <v>0.59702781494148205</v>
      </c>
      <c r="AZ295">
        <v>5.4485176095803202E-3</v>
      </c>
      <c r="BA295">
        <v>0.55630162902637004</v>
      </c>
      <c r="BB295">
        <v>1.0857164470149E-2</v>
      </c>
      <c r="BC295">
        <v>0.67828728044904796</v>
      </c>
      <c r="BD295">
        <v>1.0118468930341901E-3</v>
      </c>
      <c r="BE295">
        <v>7.7285845431896302E-2</v>
      </c>
      <c r="BF295" s="40">
        <v>0.746042131786254</v>
      </c>
      <c r="BG295" t="s">
        <v>1102</v>
      </c>
      <c r="BH295" t="s">
        <v>1102</v>
      </c>
      <c r="BI295" t="s">
        <v>1078</v>
      </c>
      <c r="BJ295">
        <v>-0.23519819131794101</v>
      </c>
      <c r="BK295">
        <v>0.31817953362204698</v>
      </c>
      <c r="BL295">
        <v>0.217205288514977</v>
      </c>
      <c r="BM295">
        <v>0.357638161291154</v>
      </c>
      <c r="BN295">
        <v>6.8782321112196301E-2</v>
      </c>
      <c r="BO295">
        <v>0.77324065295491695</v>
      </c>
      <c r="BP295">
        <v>0.90844481921490405</v>
      </c>
      <c r="BQ295" s="53">
        <v>3.06722626057935E-8</v>
      </c>
      <c r="BR295">
        <v>0.51893162415393801</v>
      </c>
      <c r="BS295">
        <v>1.9051835980565701E-2</v>
      </c>
      <c r="BT295">
        <v>-0.11376879504675901</v>
      </c>
      <c r="BU295">
        <v>0.63294590435970999</v>
      </c>
      <c r="BV295">
        <v>0.28290190578971303</v>
      </c>
      <c r="BW295">
        <v>0.22681887766841599</v>
      </c>
      <c r="BX295">
        <v>0.38384278317810699</v>
      </c>
      <c r="BY295">
        <v>9.4765607166683002E-2</v>
      </c>
      <c r="BZ295">
        <v>0.28044098462371603</v>
      </c>
      <c r="CA295">
        <v>0.23105964403948101</v>
      </c>
      <c r="CB295">
        <v>0.63285121321405102</v>
      </c>
      <c r="CC295">
        <v>2.7466559478508501E-3</v>
      </c>
      <c r="CD295">
        <v>2.9678438517334399E-2</v>
      </c>
      <c r="CE295">
        <v>0.90115170287103297</v>
      </c>
      <c r="CF295">
        <v>0.69782821493745795</v>
      </c>
      <c r="CG295">
        <v>6.2404339030375103E-4</v>
      </c>
      <c r="CH295">
        <v>0.40208056496970301</v>
      </c>
      <c r="CI295" s="40">
        <v>7.8845756607931902E-2</v>
      </c>
    </row>
    <row r="296" spans="1:87" x14ac:dyDescent="0.25">
      <c r="A296" t="s">
        <v>1100</v>
      </c>
      <c r="B296" t="s">
        <v>1100</v>
      </c>
      <c r="C296" t="s">
        <v>1078</v>
      </c>
      <c r="D296">
        <v>-0.22566592318561399</v>
      </c>
      <c r="E296">
        <v>0.33874670957137598</v>
      </c>
      <c r="F296">
        <v>0.68492063735053499</v>
      </c>
      <c r="G296">
        <v>8.6219675303598705E-4</v>
      </c>
      <c r="H296">
        <v>0.69961852505562305</v>
      </c>
      <c r="I296">
        <v>5.95911231670237E-4</v>
      </c>
      <c r="J296">
        <v>0.63196051993927504</v>
      </c>
      <c r="K296">
        <v>2.7966424385697099E-3</v>
      </c>
      <c r="L296">
        <v>0.23485119290530401</v>
      </c>
      <c r="M296">
        <v>0.31891482501235102</v>
      </c>
      <c r="N296">
        <v>9.3745278249105599E-2</v>
      </c>
      <c r="O296">
        <v>0.69423488330277905</v>
      </c>
      <c r="P296">
        <v>0.98246803976458896</v>
      </c>
      <c r="Q296" s="53">
        <v>1.39478687728803E-14</v>
      </c>
      <c r="R296">
        <v>0.17322583158357699</v>
      </c>
      <c r="S296">
        <v>0.46517186291148299</v>
      </c>
      <c r="T296">
        <v>0.715559015913105</v>
      </c>
      <c r="U296">
        <v>3.8938015600991E-4</v>
      </c>
      <c r="V296">
        <v>0.18940057521654999</v>
      </c>
      <c r="W296">
        <v>0.42384745406046598</v>
      </c>
      <c r="X296">
        <v>0.36300777486823899</v>
      </c>
      <c r="Y296">
        <v>0.115694662813939</v>
      </c>
      <c r="Z296">
        <v>0.29422559594622</v>
      </c>
      <c r="AA296">
        <v>0.207961482173421</v>
      </c>
      <c r="AB296">
        <v>0.78906643614094596</v>
      </c>
      <c r="AC296" s="54">
        <v>3.5460464734050203E-5</v>
      </c>
      <c r="AD296" t="s">
        <v>1107</v>
      </c>
      <c r="AE296" t="s">
        <v>1107</v>
      </c>
      <c r="AF296" t="s">
        <v>1078</v>
      </c>
      <c r="AG296">
        <v>-0.17190407094139001</v>
      </c>
      <c r="AH296">
        <v>0.46863657083367199</v>
      </c>
      <c r="AI296">
        <v>-0.15630458288690399</v>
      </c>
      <c r="AJ296">
        <v>0.510493308738865</v>
      </c>
      <c r="AK296">
        <v>0.35378469474819302</v>
      </c>
      <c r="AL296">
        <v>0.125946472776437</v>
      </c>
      <c r="AM296">
        <v>0.137006704301811</v>
      </c>
      <c r="AN296">
        <v>0.56462349182754801</v>
      </c>
      <c r="AO296">
        <v>0.10741469640653201</v>
      </c>
      <c r="AP296">
        <v>0.652169582354726</v>
      </c>
      <c r="AQ296">
        <v>0.94299653978913001</v>
      </c>
      <c r="AR296" s="53">
        <v>4.9029348896805197E-10</v>
      </c>
      <c r="AS296">
        <v>0.63717260052088898</v>
      </c>
      <c r="AT296">
        <v>2.5145724261791502E-3</v>
      </c>
      <c r="AU296">
        <v>0.18150248386422399</v>
      </c>
      <c r="AV296">
        <v>0.44377556736158502</v>
      </c>
      <c r="AW296">
        <v>0.64376647473321102</v>
      </c>
      <c r="AX296">
        <v>2.19209037668647E-3</v>
      </c>
      <c r="AY296">
        <v>0.63750562172833403</v>
      </c>
      <c r="AZ296">
        <v>2.4973880111337199E-3</v>
      </c>
      <c r="BA296">
        <v>0.42501210902534797</v>
      </c>
      <c r="BB296">
        <v>6.1758301893786602E-2</v>
      </c>
      <c r="BC296">
        <v>0.36561323497772502</v>
      </c>
      <c r="BD296">
        <v>0.11291046160681199</v>
      </c>
      <c r="BE296">
        <v>0.109334775322683</v>
      </c>
      <c r="BF296" s="40">
        <v>0.64633758141428099</v>
      </c>
      <c r="BG296" t="s">
        <v>357</v>
      </c>
      <c r="BH296" t="s">
        <v>357</v>
      </c>
      <c r="BI296" t="s">
        <v>1078</v>
      </c>
      <c r="BJ296">
        <v>-0.23289922805235599</v>
      </c>
      <c r="BK296">
        <v>0.32306996195781401</v>
      </c>
      <c r="BL296">
        <v>0.21974166609430701</v>
      </c>
      <c r="BM296">
        <v>0.35191232044780102</v>
      </c>
      <c r="BN296">
        <v>2.4310490363531199E-2</v>
      </c>
      <c r="BO296">
        <v>0.91896789538254398</v>
      </c>
      <c r="BP296">
        <v>0.882920989510254</v>
      </c>
      <c r="BQ296" s="53">
        <v>2.5479790087641402E-7</v>
      </c>
      <c r="BR296">
        <v>0.455737016491989</v>
      </c>
      <c r="BS296">
        <v>4.3442623940234501E-2</v>
      </c>
      <c r="BT296">
        <v>-4.3968501578529801E-2</v>
      </c>
      <c r="BU296">
        <v>0.85396612321034204</v>
      </c>
      <c r="BV296">
        <v>0.33057732168391502</v>
      </c>
      <c r="BW296">
        <v>0.15456614656057499</v>
      </c>
      <c r="BX296">
        <v>0.36522628331782098</v>
      </c>
      <c r="BY296">
        <v>0.113320879358962</v>
      </c>
      <c r="BZ296">
        <v>0.30877919411496402</v>
      </c>
      <c r="CA296">
        <v>0.185292917183357</v>
      </c>
      <c r="CB296">
        <v>0.64044963356678597</v>
      </c>
      <c r="CC296">
        <v>2.34968785801388E-3</v>
      </c>
      <c r="CD296">
        <v>0.110518235602449</v>
      </c>
      <c r="CE296">
        <v>0.64275280880894103</v>
      </c>
      <c r="CF296">
        <v>0.61306320897509303</v>
      </c>
      <c r="CG296">
        <v>4.04978831072016E-3</v>
      </c>
      <c r="CH296">
        <v>0.41689164516709798</v>
      </c>
      <c r="CI296" s="40">
        <v>6.7453742847166098E-2</v>
      </c>
    </row>
    <row r="297" spans="1:87" x14ac:dyDescent="0.25">
      <c r="A297" t="s">
        <v>1101</v>
      </c>
      <c r="B297" t="s">
        <v>1101</v>
      </c>
      <c r="C297" t="s">
        <v>1078</v>
      </c>
      <c r="D297">
        <v>-0.20973467481035499</v>
      </c>
      <c r="E297">
        <v>0.37481142829870601</v>
      </c>
      <c r="F297">
        <v>0.71526338248452304</v>
      </c>
      <c r="G297">
        <v>3.9256428138981101E-4</v>
      </c>
      <c r="H297">
        <v>0.73614044238874399</v>
      </c>
      <c r="I297">
        <v>2.1530992190310199E-4</v>
      </c>
      <c r="J297">
        <v>0.60821146249174995</v>
      </c>
      <c r="K297">
        <v>4.4373508245850396E-3</v>
      </c>
      <c r="L297">
        <v>0.160008364616229</v>
      </c>
      <c r="M297">
        <v>0.50039661374289501</v>
      </c>
      <c r="N297">
        <v>3.6015231464116199E-2</v>
      </c>
      <c r="O297">
        <v>0.880178969519539</v>
      </c>
      <c r="P297">
        <v>0.93910184013630604</v>
      </c>
      <c r="Q297" s="53">
        <v>8.76072547154802E-10</v>
      </c>
      <c r="R297">
        <v>0.23516127301359199</v>
      </c>
      <c r="S297">
        <v>0.318257715418235</v>
      </c>
      <c r="T297">
        <v>0.65678240797308995</v>
      </c>
      <c r="U297">
        <v>1.6561982887284301E-3</v>
      </c>
      <c r="V297">
        <v>0.28285434939536003</v>
      </c>
      <c r="W297">
        <v>0.226900344985382</v>
      </c>
      <c r="X297">
        <v>0.52979283475805306</v>
      </c>
      <c r="Y297">
        <v>1.6281421043155799E-2</v>
      </c>
      <c r="Z297">
        <v>0.49834600508922999</v>
      </c>
      <c r="AA297">
        <v>2.53272598119045E-2</v>
      </c>
      <c r="AB297">
        <v>0.74261553859805096</v>
      </c>
      <c r="AC297" s="40">
        <v>1.7672128892899899E-4</v>
      </c>
      <c r="AD297" t="s">
        <v>1081</v>
      </c>
      <c r="AE297" t="s">
        <v>1081</v>
      </c>
      <c r="AF297" t="s">
        <v>1078</v>
      </c>
      <c r="AG297">
        <v>-0.16626967000377799</v>
      </c>
      <c r="AH297">
        <v>0.48355107977898798</v>
      </c>
      <c r="AI297">
        <v>-9.5634029210277999E-2</v>
      </c>
      <c r="AJ297">
        <v>0.68836770477838105</v>
      </c>
      <c r="AK297">
        <v>-0.22178898702303501</v>
      </c>
      <c r="AL297">
        <v>0.34732945887787298</v>
      </c>
      <c r="AM297">
        <v>9.5538528578415299E-2</v>
      </c>
      <c r="AN297">
        <v>0.68866395835123295</v>
      </c>
      <c r="AO297">
        <v>0.34698930002369299</v>
      </c>
      <c r="AP297">
        <v>0.133902211286616</v>
      </c>
      <c r="AQ297">
        <v>0.61177866656310498</v>
      </c>
      <c r="AR297">
        <v>4.1495609674321102E-3</v>
      </c>
      <c r="AS297">
        <v>0.62807337967566501</v>
      </c>
      <c r="AT297">
        <v>3.0237486033877002E-3</v>
      </c>
      <c r="AU297">
        <v>-0.16415164788127901</v>
      </c>
      <c r="AV297">
        <v>0.48921775040717902</v>
      </c>
      <c r="AW297">
        <v>0.73496114458463602</v>
      </c>
      <c r="AX297">
        <v>2.2306205824993401E-4</v>
      </c>
      <c r="AY297">
        <v>6.8557445996451194E-2</v>
      </c>
      <c r="AZ297">
        <v>0.77396353371259197</v>
      </c>
      <c r="BA297">
        <v>-0.34085380400233101</v>
      </c>
      <c r="BB297">
        <v>0.14138469174850599</v>
      </c>
      <c r="BC297">
        <v>2.57952224585473E-2</v>
      </c>
      <c r="BD297">
        <v>0.91403600230701998</v>
      </c>
      <c r="BE297">
        <v>0.51859354306174499</v>
      </c>
      <c r="BF297" s="40">
        <v>1.91437459909241E-2</v>
      </c>
      <c r="BG297" t="s">
        <v>1110</v>
      </c>
      <c r="BH297" t="s">
        <v>1110</v>
      </c>
      <c r="BI297" t="s">
        <v>1078</v>
      </c>
      <c r="BJ297">
        <v>-0.226932724393338</v>
      </c>
      <c r="BK297">
        <v>0.335969481102808</v>
      </c>
      <c r="BL297">
        <v>0.15061754733427801</v>
      </c>
      <c r="BM297">
        <v>0.52618342439954402</v>
      </c>
      <c r="BN297">
        <v>9.6136788225342801E-2</v>
      </c>
      <c r="BO297">
        <v>0.68680881172279096</v>
      </c>
      <c r="BP297">
        <v>0.86014705324129803</v>
      </c>
      <c r="BQ297" s="53">
        <v>1.1569556784562101E-6</v>
      </c>
      <c r="BR297">
        <v>0.54965249097243596</v>
      </c>
      <c r="BS297">
        <v>1.20549165955906E-2</v>
      </c>
      <c r="BT297">
        <v>8.2652545524936798E-4</v>
      </c>
      <c r="BU297">
        <v>0.99724067421076701</v>
      </c>
      <c r="BV297">
        <v>0.23721070833571301</v>
      </c>
      <c r="BW297">
        <v>0.31393503598801598</v>
      </c>
      <c r="BX297">
        <v>0.438238936862756</v>
      </c>
      <c r="BY297">
        <v>5.3269381039048998E-2</v>
      </c>
      <c r="BZ297">
        <v>0.31024279308757302</v>
      </c>
      <c r="CA297">
        <v>0.183109698184065</v>
      </c>
      <c r="CB297">
        <v>0.60364028005683401</v>
      </c>
      <c r="CC297">
        <v>4.8300604266976899E-3</v>
      </c>
      <c r="CD297">
        <v>1.1699946488910399E-2</v>
      </c>
      <c r="CE297">
        <v>0.96095432848195494</v>
      </c>
      <c r="CF297">
        <v>0.51676356217870301</v>
      </c>
      <c r="CG297">
        <v>1.9647397944255199E-2</v>
      </c>
      <c r="CH297">
        <v>0.35133494415211203</v>
      </c>
      <c r="CI297" s="40">
        <v>0.12877473979947299</v>
      </c>
    </row>
    <row r="298" spans="1:87" x14ac:dyDescent="0.25">
      <c r="A298" t="s">
        <v>1102</v>
      </c>
      <c r="B298" t="s">
        <v>1102</v>
      </c>
      <c r="C298" t="s">
        <v>1078</v>
      </c>
      <c r="D298">
        <v>-0.20470971725835099</v>
      </c>
      <c r="E298">
        <v>0.386619708439562</v>
      </c>
      <c r="F298">
        <v>0.69973824472180202</v>
      </c>
      <c r="G298">
        <v>5.9406901853478104E-4</v>
      </c>
      <c r="H298">
        <v>0.57513187623929596</v>
      </c>
      <c r="I298">
        <v>7.9788598543676995E-3</v>
      </c>
      <c r="J298">
        <v>0.60540094668158295</v>
      </c>
      <c r="K298">
        <v>4.6755392946129801E-3</v>
      </c>
      <c r="L298">
        <v>0.137241131961366</v>
      </c>
      <c r="M298">
        <v>0.56395112515100099</v>
      </c>
      <c r="N298">
        <v>0.157385463379206</v>
      </c>
      <c r="O298">
        <v>0.50753675542180599</v>
      </c>
      <c r="P298">
        <v>0.945989451151665</v>
      </c>
      <c r="Q298" s="53">
        <v>3.0510029385475198E-10</v>
      </c>
      <c r="R298">
        <v>0.285069058087984</v>
      </c>
      <c r="S298">
        <v>0.223126612875021</v>
      </c>
      <c r="T298">
        <v>0.60604780129902602</v>
      </c>
      <c r="U298">
        <v>4.6198049345089996E-3</v>
      </c>
      <c r="V298">
        <v>0.182119466198785</v>
      </c>
      <c r="W298">
        <v>0.44220146288027201</v>
      </c>
      <c r="X298">
        <v>0.29789573094305599</v>
      </c>
      <c r="Y298">
        <v>0.20207961023829299</v>
      </c>
      <c r="Z298">
        <v>0.24048050797012899</v>
      </c>
      <c r="AA298">
        <v>0.30711184195837499</v>
      </c>
      <c r="AB298">
        <v>0.75525498302654104</v>
      </c>
      <c r="AC298" s="40">
        <v>1.18171306805942E-4</v>
      </c>
      <c r="AD298" t="s">
        <v>1099</v>
      </c>
      <c r="AE298" t="s">
        <v>1099</v>
      </c>
      <c r="AF298" t="s">
        <v>1078</v>
      </c>
      <c r="AG298">
        <v>-0.13855103531606899</v>
      </c>
      <c r="AH298">
        <v>0.56020066816733904</v>
      </c>
      <c r="AI298">
        <v>-2.42831916267469E-2</v>
      </c>
      <c r="AJ298">
        <v>0.91905860188970001</v>
      </c>
      <c r="AK298">
        <v>0.26325656520579799</v>
      </c>
      <c r="AL298">
        <v>0.26210164402468</v>
      </c>
      <c r="AM298">
        <v>0.117028469299153</v>
      </c>
      <c r="AN298">
        <v>0.62317036060098197</v>
      </c>
      <c r="AO298">
        <v>7.7680302050528602E-2</v>
      </c>
      <c r="AP298">
        <v>0.74478718548672895</v>
      </c>
      <c r="AQ298">
        <v>0.95252815610130304</v>
      </c>
      <c r="AR298" s="53">
        <v>9.7837250273072196E-11</v>
      </c>
      <c r="AS298">
        <v>0.63012067221413204</v>
      </c>
      <c r="AT298">
        <v>2.9022973555834501E-3</v>
      </c>
      <c r="AU298">
        <v>0.38251011396019602</v>
      </c>
      <c r="AV298">
        <v>9.60146548496362E-2</v>
      </c>
      <c r="AW298">
        <v>0.46564022123515603</v>
      </c>
      <c r="AX298">
        <v>3.8538052856478898E-2</v>
      </c>
      <c r="AY298">
        <v>0.66880851830230104</v>
      </c>
      <c r="AZ298">
        <v>1.26330505818171E-3</v>
      </c>
      <c r="BA298">
        <v>0.37364584271073098</v>
      </c>
      <c r="BB298">
        <v>0.104630617922211</v>
      </c>
      <c r="BC298">
        <v>0.584529373584741</v>
      </c>
      <c r="BD298">
        <v>6.7956175617598898E-3</v>
      </c>
      <c r="BE298">
        <v>0.264434675496725</v>
      </c>
      <c r="BF298" s="40">
        <v>0.259893451517617</v>
      </c>
      <c r="BG298" t="s">
        <v>1084</v>
      </c>
      <c r="BH298" t="s">
        <v>1084</v>
      </c>
      <c r="BI298" t="s">
        <v>1078</v>
      </c>
      <c r="BJ298">
        <v>-0.224983685053701</v>
      </c>
      <c r="BK298">
        <v>0.340247950846362</v>
      </c>
      <c r="BL298">
        <v>0.41795263930912202</v>
      </c>
      <c r="BM298">
        <v>6.6687993224916406E-2</v>
      </c>
      <c r="BN298">
        <v>0.40691611207106299</v>
      </c>
      <c r="BO298">
        <v>7.49799432018248E-2</v>
      </c>
      <c r="BP298">
        <v>0.65011751083962899</v>
      </c>
      <c r="BQ298">
        <v>1.91490562164062E-3</v>
      </c>
      <c r="BR298">
        <v>0.27769521353520199</v>
      </c>
      <c r="BS298">
        <v>0.235851630508256</v>
      </c>
      <c r="BT298">
        <v>0.28930942929937398</v>
      </c>
      <c r="BU298">
        <v>0.216016343509917</v>
      </c>
      <c r="BV298">
        <v>-0.26127522766040301</v>
      </c>
      <c r="BW298">
        <v>0.265841989524495</v>
      </c>
      <c r="BX298">
        <v>0.23549953367731399</v>
      </c>
      <c r="BY298">
        <v>0.31754181164220302</v>
      </c>
      <c r="BZ298">
        <v>-0.316639698353049</v>
      </c>
      <c r="CA298">
        <v>0.17377218489009399</v>
      </c>
      <c r="CB298">
        <v>0.42734462802805701</v>
      </c>
      <c r="CC298">
        <v>6.0191612614672797E-2</v>
      </c>
      <c r="CD298">
        <v>0.21963293256402899</v>
      </c>
      <c r="CE298">
        <v>0.35215669075964301</v>
      </c>
      <c r="CF298">
        <v>0.74283181302692303</v>
      </c>
      <c r="CG298">
        <v>1.75542109132099E-4</v>
      </c>
      <c r="CH298">
        <v>0.61506873727374201</v>
      </c>
      <c r="CI298" s="40">
        <v>3.8979906323115599E-3</v>
      </c>
    </row>
    <row r="299" spans="1:87" x14ac:dyDescent="0.25">
      <c r="A299" t="s">
        <v>1103</v>
      </c>
      <c r="B299" t="s">
        <v>1103</v>
      </c>
      <c r="C299" t="s">
        <v>1078</v>
      </c>
      <c r="D299">
        <v>-0.19946863801756201</v>
      </c>
      <c r="E299">
        <v>0.399153811385771</v>
      </c>
      <c r="F299">
        <v>0.35422660939206901</v>
      </c>
      <c r="G299">
        <v>0.12544102119543499</v>
      </c>
      <c r="H299">
        <v>0.75353872038564296</v>
      </c>
      <c r="I299">
        <v>1.2497994185341901E-4</v>
      </c>
      <c r="J299">
        <v>0.460548864054105</v>
      </c>
      <c r="K299">
        <v>4.10027850309376E-2</v>
      </c>
      <c r="L299">
        <v>0.11931512312731</v>
      </c>
      <c r="M299">
        <v>0.61634875072291595</v>
      </c>
      <c r="N299">
        <v>-0.15299289813359199</v>
      </c>
      <c r="O299">
        <v>0.51960273680670499</v>
      </c>
      <c r="P299">
        <v>0.72882753998051997</v>
      </c>
      <c r="Q299">
        <v>2.6734511472736497E-4</v>
      </c>
      <c r="R299">
        <v>-0.215227973016654</v>
      </c>
      <c r="S299">
        <v>0.36213885015473302</v>
      </c>
      <c r="T299">
        <v>0.48675472651075602</v>
      </c>
      <c r="U299">
        <v>2.95193759715804E-2</v>
      </c>
      <c r="V299">
        <v>0.30820230271125698</v>
      </c>
      <c r="W299">
        <v>0.18615826532419</v>
      </c>
      <c r="X299">
        <v>0.34166302986451902</v>
      </c>
      <c r="Y299">
        <v>0.140381375630594</v>
      </c>
      <c r="Z299">
        <v>0.22349382629655201</v>
      </c>
      <c r="AA299">
        <v>0.34353984668452298</v>
      </c>
      <c r="AB299">
        <v>0.54445185777410299</v>
      </c>
      <c r="AC299" s="40">
        <v>1.30643659086835E-2</v>
      </c>
      <c r="AD299" t="s">
        <v>1104</v>
      </c>
      <c r="AE299" t="s">
        <v>1104</v>
      </c>
      <c r="AF299" t="s">
        <v>1078</v>
      </c>
      <c r="AG299">
        <v>-0.10768916119586</v>
      </c>
      <c r="AH299">
        <v>0.651334728261736</v>
      </c>
      <c r="AI299">
        <v>-0.15167663252331401</v>
      </c>
      <c r="AJ299">
        <v>0.52324452782168795</v>
      </c>
      <c r="AK299">
        <v>0.29293812125475699</v>
      </c>
      <c r="AL299">
        <v>0.210051415768781</v>
      </c>
      <c r="AM299">
        <v>2.8286837414991099E-2</v>
      </c>
      <c r="AN299">
        <v>0.90576638812442201</v>
      </c>
      <c r="AO299">
        <v>0.123648750819501</v>
      </c>
      <c r="AP299">
        <v>0.60350361784522799</v>
      </c>
      <c r="AQ299">
        <v>0.83357196981397597</v>
      </c>
      <c r="AR299" s="53">
        <v>4.9997090290774199E-6</v>
      </c>
      <c r="AS299">
        <v>0.64560637907006402</v>
      </c>
      <c r="AT299">
        <v>2.1085460325233701E-3</v>
      </c>
      <c r="AU299">
        <v>0.31222881541847702</v>
      </c>
      <c r="AV299">
        <v>0.180175136798047</v>
      </c>
      <c r="AW299">
        <v>0.50532262785410098</v>
      </c>
      <c r="AX299">
        <v>2.3040453673295599E-2</v>
      </c>
      <c r="AY299">
        <v>0.68035560660480199</v>
      </c>
      <c r="AZ299">
        <v>9.6300169410116197E-4</v>
      </c>
      <c r="BA299">
        <v>0.29068066536951298</v>
      </c>
      <c r="BB299">
        <v>0.21374932375398401</v>
      </c>
      <c r="BC299">
        <v>0.34058518647293001</v>
      </c>
      <c r="BD299">
        <v>0.14171884613963301</v>
      </c>
      <c r="BE299">
        <v>2.53670880626767E-2</v>
      </c>
      <c r="BF299" s="40">
        <v>0.91545785059024998</v>
      </c>
      <c r="BG299" t="s">
        <v>1091</v>
      </c>
      <c r="BH299" t="s">
        <v>1091</v>
      </c>
      <c r="BI299" t="s">
        <v>1078</v>
      </c>
      <c r="BJ299">
        <v>-0.21909727405673701</v>
      </c>
      <c r="BK299">
        <v>0.35336197452583101</v>
      </c>
      <c r="BL299">
        <v>0.388904950095594</v>
      </c>
      <c r="BM299">
        <v>9.0129319365874094E-2</v>
      </c>
      <c r="BN299">
        <v>0.41965737599462699</v>
      </c>
      <c r="BO299">
        <v>6.5471349350828406E-2</v>
      </c>
      <c r="BP299">
        <v>0.73733237100320304</v>
      </c>
      <c r="BQ299">
        <v>2.0770999280956301E-4</v>
      </c>
      <c r="BR299">
        <v>0.201017929000194</v>
      </c>
      <c r="BS299">
        <v>0.39542562450809898</v>
      </c>
      <c r="BT299">
        <v>0.272851848948446</v>
      </c>
      <c r="BU299">
        <v>0.24445989371348401</v>
      </c>
      <c r="BV299">
        <v>-0.26214296468235698</v>
      </c>
      <c r="BW299">
        <v>0.264199775768381</v>
      </c>
      <c r="BX299">
        <v>0.283550117809443</v>
      </c>
      <c r="BY299">
        <v>0.22571034684577901</v>
      </c>
      <c r="BZ299">
        <v>-0.27314201009033001</v>
      </c>
      <c r="CA299">
        <v>0.24393858425763501</v>
      </c>
      <c r="CB299">
        <v>0.382205420646064</v>
      </c>
      <c r="CC299">
        <v>9.6301911463627696E-2</v>
      </c>
      <c r="CD299">
        <v>0.33255179173365101</v>
      </c>
      <c r="CE299">
        <v>0.151969740668287</v>
      </c>
      <c r="CF299">
        <v>0.78502182232829898</v>
      </c>
      <c r="CG299" s="53">
        <v>4.14046844343726E-5</v>
      </c>
      <c r="CH299">
        <v>0.75908381579907802</v>
      </c>
      <c r="CI299" s="40">
        <v>1.04119653104099E-4</v>
      </c>
    </row>
    <row r="300" spans="1:87" x14ac:dyDescent="0.25">
      <c r="A300" t="s">
        <v>1104</v>
      </c>
      <c r="B300" t="s">
        <v>1104</v>
      </c>
      <c r="C300" t="s">
        <v>1078</v>
      </c>
      <c r="D300">
        <v>-0.18337455281040899</v>
      </c>
      <c r="E300">
        <v>0.43900839605665498</v>
      </c>
      <c r="F300">
        <v>0.66096830895283198</v>
      </c>
      <c r="G300">
        <v>1.5092249412938599E-3</v>
      </c>
      <c r="H300">
        <v>0.46843691756370198</v>
      </c>
      <c r="I300">
        <v>3.7233986263663102E-2</v>
      </c>
      <c r="J300">
        <v>0.53335072064564104</v>
      </c>
      <c r="K300">
        <v>1.5447728579341499E-2</v>
      </c>
      <c r="L300">
        <v>7.4969279285688598E-2</v>
      </c>
      <c r="M300">
        <v>0.75342452091530698</v>
      </c>
      <c r="N300">
        <v>0.128672556861954</v>
      </c>
      <c r="O300">
        <v>0.58875232037210001</v>
      </c>
      <c r="P300">
        <v>0.90107957732088695</v>
      </c>
      <c r="Q300" s="53">
        <v>5.9866362654732001E-8</v>
      </c>
      <c r="R300">
        <v>0.229855254011919</v>
      </c>
      <c r="S300">
        <v>0.329613653063829</v>
      </c>
      <c r="T300">
        <v>0.57889703891657296</v>
      </c>
      <c r="U300">
        <v>7.4860745911769101E-3</v>
      </c>
      <c r="V300">
        <v>0.20316238584995699</v>
      </c>
      <c r="W300">
        <v>0.39029711462011402</v>
      </c>
      <c r="X300">
        <v>0.19211083877538401</v>
      </c>
      <c r="Y300">
        <v>0.41712114901682501</v>
      </c>
      <c r="Z300">
        <v>0.16919614272077099</v>
      </c>
      <c r="AA300">
        <v>0.47577536289910199</v>
      </c>
      <c r="AB300">
        <v>0.793674557411162</v>
      </c>
      <c r="AC300" s="54">
        <v>2.9600028790630298E-5</v>
      </c>
      <c r="AD300" t="s">
        <v>1102</v>
      </c>
      <c r="AE300" t="s">
        <v>1102</v>
      </c>
      <c r="AF300" t="s">
        <v>1078</v>
      </c>
      <c r="AG300">
        <v>-0.100770216001714</v>
      </c>
      <c r="AH300">
        <v>0.67250001918414704</v>
      </c>
      <c r="AI300">
        <v>-0.11983528008814701</v>
      </c>
      <c r="AJ300">
        <v>0.61480119539657796</v>
      </c>
      <c r="AK300">
        <v>0.345801745709925</v>
      </c>
      <c r="AL300">
        <v>0.13532815656285399</v>
      </c>
      <c r="AM300">
        <v>9.3306685145618296E-2</v>
      </c>
      <c r="AN300">
        <v>0.69559973360930105</v>
      </c>
      <c r="AO300">
        <v>0.163243609979106</v>
      </c>
      <c r="AP300">
        <v>0.49165712886238999</v>
      </c>
      <c r="AQ300">
        <v>0.91968270223505699</v>
      </c>
      <c r="AR300" s="53">
        <v>9.8424461041635206E-9</v>
      </c>
      <c r="AS300">
        <v>0.69516003559374995</v>
      </c>
      <c r="AT300">
        <v>6.6805497908220199E-4</v>
      </c>
      <c r="AU300">
        <v>0.30613223478960699</v>
      </c>
      <c r="AV300">
        <v>0.18928585126566799</v>
      </c>
      <c r="AW300">
        <v>0.60217515047799697</v>
      </c>
      <c r="AX300">
        <v>4.9618345547181699E-3</v>
      </c>
      <c r="AY300">
        <v>0.63125681694672597</v>
      </c>
      <c r="AZ300">
        <v>2.8366684361677001E-3</v>
      </c>
      <c r="BA300">
        <v>0.327573907912724</v>
      </c>
      <c r="BB300">
        <v>0.15857436046409501</v>
      </c>
      <c r="BC300">
        <v>0.36534227322776203</v>
      </c>
      <c r="BD300">
        <v>0.113197742941493</v>
      </c>
      <c r="BE300">
        <v>0.13606355645561</v>
      </c>
      <c r="BF300" s="40">
        <v>0.56733210770401898</v>
      </c>
      <c r="BG300" t="s">
        <v>1099</v>
      </c>
      <c r="BH300" t="s">
        <v>1099</v>
      </c>
      <c r="BI300" t="s">
        <v>1078</v>
      </c>
      <c r="BJ300">
        <v>-0.21261522476862399</v>
      </c>
      <c r="BK300">
        <v>0.36813533084668598</v>
      </c>
      <c r="BL300">
        <v>0.178769404958977</v>
      </c>
      <c r="BM300">
        <v>0.450783494861905</v>
      </c>
      <c r="BN300">
        <v>1.58141772479291E-2</v>
      </c>
      <c r="BO300">
        <v>0.947240027133328</v>
      </c>
      <c r="BP300">
        <v>0.935493664147098</v>
      </c>
      <c r="BQ300" s="53">
        <v>1.45121343220492E-9</v>
      </c>
      <c r="BR300">
        <v>0.57339478488959394</v>
      </c>
      <c r="BS300">
        <v>8.21497583074394E-3</v>
      </c>
      <c r="BT300">
        <v>-0.229243554135902</v>
      </c>
      <c r="BU300">
        <v>0.33093803161139301</v>
      </c>
      <c r="BV300">
        <v>0.30159807175646303</v>
      </c>
      <c r="BW300">
        <v>0.19625943262503201</v>
      </c>
      <c r="BX300">
        <v>0.44871420931237699</v>
      </c>
      <c r="BY300">
        <v>4.7202655106163602E-2</v>
      </c>
      <c r="BZ300">
        <v>0.32924702407383399</v>
      </c>
      <c r="CA300">
        <v>0.15633273048792901</v>
      </c>
      <c r="CB300">
        <v>0.53285974697017402</v>
      </c>
      <c r="CC300">
        <v>1.5560690993221001E-2</v>
      </c>
      <c r="CD300">
        <v>0.15770556441635</v>
      </c>
      <c r="CE300">
        <v>0.50666275672113503</v>
      </c>
      <c r="CF300">
        <v>0.62911782009620498</v>
      </c>
      <c r="CG300">
        <v>2.9612719331146E-3</v>
      </c>
      <c r="CH300">
        <v>0.42866786304546101</v>
      </c>
      <c r="CI300" s="40">
        <v>5.93163124694834E-2</v>
      </c>
    </row>
    <row r="301" spans="1:87" x14ac:dyDescent="0.25">
      <c r="A301" t="s">
        <v>1105</v>
      </c>
      <c r="B301" t="s">
        <v>1105</v>
      </c>
      <c r="C301" t="s">
        <v>1078</v>
      </c>
      <c r="D301">
        <v>-0.16365555537273799</v>
      </c>
      <c r="E301">
        <v>0.49054972849197798</v>
      </c>
      <c r="F301">
        <v>0.64962487509439304</v>
      </c>
      <c r="G301">
        <v>1.93529939798069E-3</v>
      </c>
      <c r="H301">
        <v>0.72070048163725497</v>
      </c>
      <c r="I301">
        <v>3.3741696155661498E-4</v>
      </c>
      <c r="J301">
        <v>0.43658641634983297</v>
      </c>
      <c r="K301">
        <v>5.4278327123789299E-2</v>
      </c>
      <c r="L301">
        <v>0.31232353466050999</v>
      </c>
      <c r="M301">
        <v>0.18003598133346899</v>
      </c>
      <c r="N301">
        <v>-0.13888980745752599</v>
      </c>
      <c r="O301">
        <v>0.55923251231290605</v>
      </c>
      <c r="P301">
        <v>0.84659588326176505</v>
      </c>
      <c r="Q301" s="53">
        <v>2.52491569799463E-6</v>
      </c>
      <c r="R301">
        <v>0.121979390296006</v>
      </c>
      <c r="S301">
        <v>0.60843868490115005</v>
      </c>
      <c r="T301">
        <v>0.56440938113401895</v>
      </c>
      <c r="U301">
        <v>9.5291598389376092E-3</v>
      </c>
      <c r="V301">
        <v>9.9840538941226895E-2</v>
      </c>
      <c r="W301">
        <v>0.67536252460177004</v>
      </c>
      <c r="X301">
        <v>0.41321145377041102</v>
      </c>
      <c r="Y301">
        <v>7.0161101913173499E-2</v>
      </c>
      <c r="Z301">
        <v>0.36587181565071097</v>
      </c>
      <c r="AA301">
        <v>0.112636796746396</v>
      </c>
      <c r="AB301">
        <v>0.67053771092339798</v>
      </c>
      <c r="AC301" s="40">
        <v>1.2138728259614301E-3</v>
      </c>
      <c r="AD301" t="s">
        <v>1110</v>
      </c>
      <c r="AE301" t="s">
        <v>1110</v>
      </c>
      <c r="AF301" t="s">
        <v>1078</v>
      </c>
      <c r="AG301">
        <v>-9.72437053171612E-2</v>
      </c>
      <c r="AH301">
        <v>0.68338091471446805</v>
      </c>
      <c r="AI301">
        <v>-0.16891865110104201</v>
      </c>
      <c r="AJ301">
        <v>0.47650996519009198</v>
      </c>
      <c r="AK301">
        <v>0.40416760568481702</v>
      </c>
      <c r="AL301">
        <v>7.7159506011155204E-2</v>
      </c>
      <c r="AM301">
        <v>0.16514336464007001</v>
      </c>
      <c r="AN301">
        <v>0.486560397662124</v>
      </c>
      <c r="AO301">
        <v>0.13078553310400901</v>
      </c>
      <c r="AP301">
        <v>0.58259387033427101</v>
      </c>
      <c r="AQ301">
        <v>0.90659040310411598</v>
      </c>
      <c r="AR301" s="53">
        <v>3.6484436846344003E-8</v>
      </c>
      <c r="AS301">
        <v>0.64516296411311003</v>
      </c>
      <c r="AT301">
        <v>2.1284325329682099E-3</v>
      </c>
      <c r="AU301">
        <v>0.23443292793777801</v>
      </c>
      <c r="AV301">
        <v>0.31980248020248297</v>
      </c>
      <c r="AW301">
        <v>0.60419797490127702</v>
      </c>
      <c r="AX301">
        <v>4.7806662378550198E-3</v>
      </c>
      <c r="AY301">
        <v>0.61439142182678996</v>
      </c>
      <c r="AZ301">
        <v>3.9487201145719701E-3</v>
      </c>
      <c r="BA301">
        <v>0.36593260801452598</v>
      </c>
      <c r="BB301">
        <v>0.112572527480039</v>
      </c>
      <c r="BC301">
        <v>0.43691346827827199</v>
      </c>
      <c r="BD301">
        <v>5.4077499335281803E-2</v>
      </c>
      <c r="BE301">
        <v>0.11371347068462299</v>
      </c>
      <c r="BF301" s="40">
        <v>0.63311233097260899</v>
      </c>
      <c r="BG301" t="s">
        <v>1087</v>
      </c>
      <c r="BH301" t="s">
        <v>1087</v>
      </c>
      <c r="BI301" t="s">
        <v>1078</v>
      </c>
      <c r="BJ301">
        <v>-0.19628580509313501</v>
      </c>
      <c r="BK301">
        <v>0.40687324287409099</v>
      </c>
      <c r="BL301">
        <v>0.26657551398152601</v>
      </c>
      <c r="BM301">
        <v>0.25591097692361803</v>
      </c>
      <c r="BN301">
        <v>0.118927043451934</v>
      </c>
      <c r="BO301">
        <v>0.61750436991401003</v>
      </c>
      <c r="BP301">
        <v>0.74406567002859303</v>
      </c>
      <c r="BQ301">
        <v>1.6894285136541699E-4</v>
      </c>
      <c r="BR301">
        <v>0.372713507336838</v>
      </c>
      <c r="BS301">
        <v>0.105568360347637</v>
      </c>
      <c r="BT301">
        <v>0.19327873564223599</v>
      </c>
      <c r="BU301">
        <v>0.414240512476795</v>
      </c>
      <c r="BV301">
        <v>-8.70447886298996E-4</v>
      </c>
      <c r="BW301">
        <v>0.99709404131693602</v>
      </c>
      <c r="BX301">
        <v>0.47357169198353599</v>
      </c>
      <c r="BY301">
        <v>3.4929219925680897E-2</v>
      </c>
      <c r="BZ301">
        <v>-8.8375167120425993E-2</v>
      </c>
      <c r="CA301">
        <v>0.711007237908719</v>
      </c>
      <c r="CB301">
        <v>0.42342724020365302</v>
      </c>
      <c r="CC301">
        <v>6.2840266642709405E-2</v>
      </c>
      <c r="CD301">
        <v>0.16113925451396799</v>
      </c>
      <c r="CE301">
        <v>0.49733317027368501</v>
      </c>
      <c r="CF301">
        <v>0.84526062044392303</v>
      </c>
      <c r="CG301" s="53">
        <v>2.71575992480026E-6</v>
      </c>
      <c r="CH301">
        <v>0.65199447899033802</v>
      </c>
      <c r="CI301" s="40">
        <v>1.83884475703016E-3</v>
      </c>
    </row>
    <row r="302" spans="1:87" x14ac:dyDescent="0.25">
      <c r="A302" t="s">
        <v>1106</v>
      </c>
      <c r="B302" t="s">
        <v>1106</v>
      </c>
      <c r="C302" t="s">
        <v>1078</v>
      </c>
      <c r="D302">
        <v>-0.15389474211765</v>
      </c>
      <c r="E302">
        <v>0.517114471764899</v>
      </c>
      <c r="F302">
        <v>0.55727034456761304</v>
      </c>
      <c r="G302">
        <v>1.0691020316928901E-2</v>
      </c>
      <c r="H302">
        <v>0.49192937190171299</v>
      </c>
      <c r="I302">
        <v>2.7585363530204798E-2</v>
      </c>
      <c r="J302">
        <v>0.55361630224696701</v>
      </c>
      <c r="K302">
        <v>1.1328697775641199E-2</v>
      </c>
      <c r="L302">
        <v>0.17042614049016</v>
      </c>
      <c r="M302">
        <v>0.47252604030899897</v>
      </c>
      <c r="N302">
        <v>-1.29461589924947E-2</v>
      </c>
      <c r="O302">
        <v>0.95679894082221395</v>
      </c>
      <c r="P302">
        <v>0.83599090400859699</v>
      </c>
      <c r="Q302" s="53">
        <v>4.42361780268783E-6</v>
      </c>
      <c r="R302">
        <v>-9.1237813530294601E-2</v>
      </c>
      <c r="S302">
        <v>0.70204991726603205</v>
      </c>
      <c r="T302">
        <v>0.67101048950639897</v>
      </c>
      <c r="U302">
        <v>1.20064463721319E-3</v>
      </c>
      <c r="V302">
        <v>0.46359846907172497</v>
      </c>
      <c r="W302">
        <v>3.95122671139524E-2</v>
      </c>
      <c r="X302">
        <v>3.6800459978787801E-2</v>
      </c>
      <c r="Y302">
        <v>0.87758517838109595</v>
      </c>
      <c r="Z302">
        <v>8.8207812600195307E-2</v>
      </c>
      <c r="AA302">
        <v>0.71153203922013397</v>
      </c>
      <c r="AB302">
        <v>0.85125278241878699</v>
      </c>
      <c r="AC302" s="54">
        <v>1.9476940944256302E-6</v>
      </c>
      <c r="AD302" t="s">
        <v>1093</v>
      </c>
      <c r="AE302" t="s">
        <v>1093</v>
      </c>
      <c r="AF302" t="s">
        <v>1078</v>
      </c>
      <c r="AG302">
        <v>-7.2698617171405494E-2</v>
      </c>
      <c r="AH302">
        <v>0.76068067618703505</v>
      </c>
      <c r="AI302">
        <v>7.7366016115703901E-2</v>
      </c>
      <c r="AJ302">
        <v>0.74578702233237903</v>
      </c>
      <c r="AK302">
        <v>-2.4028776350877499E-2</v>
      </c>
      <c r="AL302">
        <v>0.91990400294313501</v>
      </c>
      <c r="AM302">
        <v>0.13353207774549899</v>
      </c>
      <c r="AN302">
        <v>0.57463019749716104</v>
      </c>
      <c r="AO302">
        <v>0.190634257010526</v>
      </c>
      <c r="AP302">
        <v>0.420778556004681</v>
      </c>
      <c r="AQ302">
        <v>0.77876308165785202</v>
      </c>
      <c r="AR302" s="53">
        <v>5.22956180133511E-5</v>
      </c>
      <c r="AS302">
        <v>0.750986398724522</v>
      </c>
      <c r="AT302">
        <v>1.3572687412468601E-4</v>
      </c>
      <c r="AU302">
        <v>9.43428442560625E-2</v>
      </c>
      <c r="AV302">
        <v>0.69237678603508102</v>
      </c>
      <c r="AW302">
        <v>0.53558840439648403</v>
      </c>
      <c r="AX302">
        <v>1.49411970821938E-2</v>
      </c>
      <c r="AY302">
        <v>0.48463852941669999</v>
      </c>
      <c r="AZ302">
        <v>3.0340304530330101E-2</v>
      </c>
      <c r="BA302">
        <v>0.22164803381560899</v>
      </c>
      <c r="BB302">
        <v>0.34764386090834798</v>
      </c>
      <c r="BC302">
        <v>0.26163453545779197</v>
      </c>
      <c r="BD302">
        <v>0.26516121356646299</v>
      </c>
      <c r="BE302">
        <v>0.437151128757236</v>
      </c>
      <c r="BF302" s="40">
        <v>5.3931918360997401E-2</v>
      </c>
      <c r="BG302" t="s">
        <v>1079</v>
      </c>
      <c r="BH302" t="s">
        <v>1079</v>
      </c>
      <c r="BI302" t="s">
        <v>1078</v>
      </c>
      <c r="BJ302">
        <v>-0.16063248556866599</v>
      </c>
      <c r="BK302">
        <v>0.49870481601250599</v>
      </c>
      <c r="BL302">
        <v>2.58242573126518E-2</v>
      </c>
      <c r="BM302">
        <v>0.91393958566594602</v>
      </c>
      <c r="BN302">
        <v>0.23722011914602301</v>
      </c>
      <c r="BO302">
        <v>0.31391526845822998</v>
      </c>
      <c r="BP302">
        <v>0.82213441934726095</v>
      </c>
      <c r="BQ302" s="53">
        <v>8.6992002971404704E-6</v>
      </c>
      <c r="BR302">
        <v>0.225588928643323</v>
      </c>
      <c r="BS302">
        <v>0.33891593863415698</v>
      </c>
      <c r="BT302">
        <v>-0.238264603209114</v>
      </c>
      <c r="BU302">
        <v>0.31172596672234998</v>
      </c>
      <c r="BV302">
        <v>9.3191016523716599E-2</v>
      </c>
      <c r="BW302">
        <v>0.69595983122755101</v>
      </c>
      <c r="BX302">
        <v>0.30969851299527201</v>
      </c>
      <c r="BY302">
        <v>0.18391954533402</v>
      </c>
      <c r="BZ302">
        <v>0.35972689613279601</v>
      </c>
      <c r="CA302">
        <v>0.11927029880696099</v>
      </c>
      <c r="CB302">
        <v>0.35345559543849903</v>
      </c>
      <c r="CC302">
        <v>0.126323829002121</v>
      </c>
      <c r="CD302">
        <v>0.243325972614858</v>
      </c>
      <c r="CE302">
        <v>0.30124776565369099</v>
      </c>
      <c r="CF302">
        <v>0.39993294428975501</v>
      </c>
      <c r="CG302">
        <v>8.06093766513339E-2</v>
      </c>
      <c r="CH302">
        <v>0.385251511170497</v>
      </c>
      <c r="CI302" s="40">
        <v>9.3458244882723404E-2</v>
      </c>
    </row>
    <row r="303" spans="1:87" x14ac:dyDescent="0.25">
      <c r="A303" t="s">
        <v>1107</v>
      </c>
      <c r="B303" t="s">
        <v>1107</v>
      </c>
      <c r="C303" t="s">
        <v>1078</v>
      </c>
      <c r="D303">
        <v>-0.11846502480891601</v>
      </c>
      <c r="E303">
        <v>0.618881292650032</v>
      </c>
      <c r="F303">
        <v>0.64163326376691399</v>
      </c>
      <c r="G303">
        <v>2.29239764388219E-3</v>
      </c>
      <c r="H303">
        <v>0.472893312020782</v>
      </c>
      <c r="I303">
        <v>3.5227169774936E-2</v>
      </c>
      <c r="J303">
        <v>0.49073800720309002</v>
      </c>
      <c r="K303">
        <v>2.8021534307384501E-2</v>
      </c>
      <c r="L303">
        <v>0.15509189225346501</v>
      </c>
      <c r="M303">
        <v>0.51382016816759002</v>
      </c>
      <c r="N303">
        <v>0.22295198787353099</v>
      </c>
      <c r="O303">
        <v>0.34474165010098301</v>
      </c>
      <c r="P303">
        <v>0.92729041462458395</v>
      </c>
      <c r="Q303" s="53">
        <v>4.1345865674430496E-9</v>
      </c>
      <c r="R303">
        <v>0.33329836293781201</v>
      </c>
      <c r="S303">
        <v>0.15099595868732901</v>
      </c>
      <c r="T303">
        <v>0.58604881399028896</v>
      </c>
      <c r="U303">
        <v>6.6185785251563403E-3</v>
      </c>
      <c r="V303">
        <v>0.26885278624912801</v>
      </c>
      <c r="W303">
        <v>0.25171745935185902</v>
      </c>
      <c r="X303">
        <v>0.242357493000704</v>
      </c>
      <c r="Y303">
        <v>0.30323595598466402</v>
      </c>
      <c r="Z303">
        <v>0.179567424512801</v>
      </c>
      <c r="AA303">
        <v>0.44873138717968097</v>
      </c>
      <c r="AB303">
        <v>0.74346304499884897</v>
      </c>
      <c r="AC303" s="40">
        <v>1.7213892841043399E-4</v>
      </c>
      <c r="AD303" t="s">
        <v>1108</v>
      </c>
      <c r="AE303" t="s">
        <v>1108</v>
      </c>
      <c r="AF303" t="s">
        <v>1078</v>
      </c>
      <c r="AG303">
        <v>-6.9343476158558404E-2</v>
      </c>
      <c r="AH303">
        <v>0.77143755592145602</v>
      </c>
      <c r="AI303">
        <v>0.15614265202998001</v>
      </c>
      <c r="AJ303">
        <v>0.51093694880169804</v>
      </c>
      <c r="AK303">
        <v>0.27565479883377902</v>
      </c>
      <c r="AL303">
        <v>0.23945390511341499</v>
      </c>
      <c r="AM303">
        <v>9.0125040742683696E-2</v>
      </c>
      <c r="AN303">
        <v>0.70552740454459895</v>
      </c>
      <c r="AO303">
        <v>0.18811712388669899</v>
      </c>
      <c r="AP303">
        <v>0.42705281238019399</v>
      </c>
      <c r="AQ303">
        <v>0.77281882065860996</v>
      </c>
      <c r="AR303" s="53">
        <v>6.4842131045016595E-5</v>
      </c>
      <c r="AS303">
        <v>0.48015390330581698</v>
      </c>
      <c r="AT303">
        <v>3.2139143686682803E-2</v>
      </c>
      <c r="AU303">
        <v>0.45644728553347302</v>
      </c>
      <c r="AV303">
        <v>4.3075608435211202E-2</v>
      </c>
      <c r="AW303">
        <v>0.31217159597025101</v>
      </c>
      <c r="AX303">
        <v>0.18025923531719401</v>
      </c>
      <c r="AY303">
        <v>0.72491376509736904</v>
      </c>
      <c r="AZ303">
        <v>2.9935667376165798E-4</v>
      </c>
      <c r="BA303">
        <v>0.42260832436900903</v>
      </c>
      <c r="BB303">
        <v>6.3404903648108704E-2</v>
      </c>
      <c r="BC303">
        <v>0.59486655221171003</v>
      </c>
      <c r="BD303">
        <v>5.6642534990027403E-3</v>
      </c>
      <c r="BE303">
        <v>0.21476868103317501</v>
      </c>
      <c r="BF303" s="40">
        <v>0.363188891694816</v>
      </c>
      <c r="BG303" t="s">
        <v>1094</v>
      </c>
      <c r="BH303" t="s">
        <v>1094</v>
      </c>
      <c r="BI303" t="s">
        <v>1078</v>
      </c>
      <c r="BJ303">
        <v>-0.15977122643507399</v>
      </c>
      <c r="BK303">
        <v>0.50104014983961898</v>
      </c>
      <c r="BL303">
        <v>0.22854418378994801</v>
      </c>
      <c r="BM303">
        <v>0.33245607081466699</v>
      </c>
      <c r="BN303">
        <v>5.5729679767786998E-2</v>
      </c>
      <c r="BO303">
        <v>0.81547900998179701</v>
      </c>
      <c r="BP303">
        <v>0.88252203464052204</v>
      </c>
      <c r="BQ303" s="53">
        <v>2.62323081931705E-7</v>
      </c>
      <c r="BR303">
        <v>0.56814390415321403</v>
      </c>
      <c r="BS303">
        <v>8.9636160028188604E-3</v>
      </c>
      <c r="BT303">
        <v>-0.105526078147444</v>
      </c>
      <c r="BU303">
        <v>0.65792505254017197</v>
      </c>
      <c r="BV303">
        <v>0.46086885744358103</v>
      </c>
      <c r="BW303">
        <v>4.0844374431891498E-2</v>
      </c>
      <c r="BX303">
        <v>0.18112179016503199</v>
      </c>
      <c r="BY303">
        <v>0.44474828624787699</v>
      </c>
      <c r="BZ303">
        <v>0.111702898935242</v>
      </c>
      <c r="CA303">
        <v>0.63917199025742999</v>
      </c>
      <c r="CB303">
        <v>0.57012031347750003</v>
      </c>
      <c r="CC303">
        <v>8.6755691709888196E-3</v>
      </c>
      <c r="CD303">
        <v>0.25857442082805199</v>
      </c>
      <c r="CE303">
        <v>0.2709943335426</v>
      </c>
      <c r="CF303">
        <v>0.75652437567684006</v>
      </c>
      <c r="CG303">
        <v>1.13342612860122E-4</v>
      </c>
      <c r="CH303">
        <v>0.37007481719917001</v>
      </c>
      <c r="CI303" s="40">
        <v>0.10825534064539601</v>
      </c>
    </row>
    <row r="304" spans="1:87" x14ac:dyDescent="0.25">
      <c r="A304" t="s">
        <v>1108</v>
      </c>
      <c r="B304" t="s">
        <v>1108</v>
      </c>
      <c r="C304" t="s">
        <v>1078</v>
      </c>
      <c r="D304">
        <v>-0.101008081674809</v>
      </c>
      <c r="E304">
        <v>0.67176831769813194</v>
      </c>
      <c r="F304">
        <v>0.619322770330618</v>
      </c>
      <c r="G304">
        <v>3.5915632642795001E-3</v>
      </c>
      <c r="H304">
        <v>0.52047166465969097</v>
      </c>
      <c r="I304">
        <v>1.8637608335981298E-2</v>
      </c>
      <c r="J304">
        <v>0.52513979929593602</v>
      </c>
      <c r="K304">
        <v>1.7425767126925E-2</v>
      </c>
      <c r="L304">
        <v>0.206023138444618</v>
      </c>
      <c r="M304">
        <v>0.38351343730885401</v>
      </c>
      <c r="N304">
        <v>-1.1746177321020601E-2</v>
      </c>
      <c r="O304">
        <v>0.96080015782136796</v>
      </c>
      <c r="P304">
        <v>0.88268904682340998</v>
      </c>
      <c r="Q304" s="53">
        <v>2.5914947661526403E-7</v>
      </c>
      <c r="R304">
        <v>4.8557880322338397E-2</v>
      </c>
      <c r="S304">
        <v>0.83890520547028702</v>
      </c>
      <c r="T304">
        <v>0.651830741561228</v>
      </c>
      <c r="U304">
        <v>1.84537754406616E-3</v>
      </c>
      <c r="V304">
        <v>0.425320193650707</v>
      </c>
      <c r="W304">
        <v>6.1549622151235203E-2</v>
      </c>
      <c r="X304">
        <v>0.181815589867863</v>
      </c>
      <c r="Y304">
        <v>0.44297637616803898</v>
      </c>
      <c r="Z304">
        <v>0.154845988835142</v>
      </c>
      <c r="AA304">
        <v>0.51449602686932705</v>
      </c>
      <c r="AB304">
        <v>0.86466474165700602</v>
      </c>
      <c r="AC304" s="54">
        <v>8.75914283858544E-7</v>
      </c>
      <c r="AD304" t="s">
        <v>1098</v>
      </c>
      <c r="AE304" t="s">
        <v>1098</v>
      </c>
      <c r="AF304" t="s">
        <v>1078</v>
      </c>
      <c r="AG304">
        <v>-6.4001462212385493E-2</v>
      </c>
      <c r="AH304">
        <v>0.78864696968540604</v>
      </c>
      <c r="AI304">
        <v>-0.17081879273474901</v>
      </c>
      <c r="AJ304">
        <v>0.47149111604657101</v>
      </c>
      <c r="AK304">
        <v>0.27995512843499598</v>
      </c>
      <c r="AL304">
        <v>0.23190293358983899</v>
      </c>
      <c r="AM304">
        <v>0.12660639550043301</v>
      </c>
      <c r="AN304">
        <v>0.59480072746878299</v>
      </c>
      <c r="AO304">
        <v>1.8292270990711901E-2</v>
      </c>
      <c r="AP304">
        <v>0.93898624569292499</v>
      </c>
      <c r="AQ304">
        <v>0.84550260291948998</v>
      </c>
      <c r="AR304" s="53">
        <v>2.6802694243276099E-6</v>
      </c>
      <c r="AS304">
        <v>0.58575291448712097</v>
      </c>
      <c r="AT304">
        <v>6.6527556005676102E-3</v>
      </c>
      <c r="AU304">
        <v>0.36659993377079902</v>
      </c>
      <c r="AV304">
        <v>0.111868770116235</v>
      </c>
      <c r="AW304">
        <v>0.40127806527350002</v>
      </c>
      <c r="AX304">
        <v>7.9501379704740194E-2</v>
      </c>
      <c r="AY304">
        <v>0.59352565168061999</v>
      </c>
      <c r="AZ304">
        <v>5.8015985777350497E-3</v>
      </c>
      <c r="BA304">
        <v>0.32477531714505498</v>
      </c>
      <c r="BB304">
        <v>0.16237339518482899</v>
      </c>
      <c r="BC304">
        <v>0.43219239007624799</v>
      </c>
      <c r="BD304">
        <v>5.70319380510785E-2</v>
      </c>
      <c r="BE304">
        <v>0.12626606928890399</v>
      </c>
      <c r="BF304" s="40">
        <v>0.59579946806417705</v>
      </c>
      <c r="BG304" t="s">
        <v>1081</v>
      </c>
      <c r="BH304" t="s">
        <v>1081</v>
      </c>
      <c r="BI304" t="s">
        <v>1078</v>
      </c>
      <c r="BJ304">
        <v>-0.152969656654874</v>
      </c>
      <c r="BK304">
        <v>0.51966693656833496</v>
      </c>
      <c r="BL304">
        <v>0.29925213830039898</v>
      </c>
      <c r="BM304">
        <v>0.199934119987947</v>
      </c>
      <c r="BN304">
        <v>0.48764200868597901</v>
      </c>
      <c r="BO304">
        <v>2.9180409540601301E-2</v>
      </c>
      <c r="BP304">
        <v>0.55926612130435704</v>
      </c>
      <c r="BQ304">
        <v>1.0355224534987601E-2</v>
      </c>
      <c r="BR304">
        <v>8.3291390257397596E-2</v>
      </c>
      <c r="BS304">
        <v>0.72700413331566704</v>
      </c>
      <c r="BT304">
        <v>0.32447000750312099</v>
      </c>
      <c r="BU304">
        <v>0.16279160805575801</v>
      </c>
      <c r="BV304">
        <v>-0.28125556830718101</v>
      </c>
      <c r="BW304">
        <v>0.22965026114375001</v>
      </c>
      <c r="BX304">
        <v>0.18781366040560801</v>
      </c>
      <c r="BY304">
        <v>0.42781257965034403</v>
      </c>
      <c r="BZ304">
        <v>-0.48110059886211498</v>
      </c>
      <c r="CA304">
        <v>3.1752636000272699E-2</v>
      </c>
      <c r="CB304">
        <v>0.233842838743439</v>
      </c>
      <c r="CC304">
        <v>0.32105729418886397</v>
      </c>
      <c r="CD304">
        <v>0.45689456067094603</v>
      </c>
      <c r="CE304">
        <v>4.2845719704704903E-2</v>
      </c>
      <c r="CF304">
        <v>0.71776580368063103</v>
      </c>
      <c r="CG304">
        <v>3.6629882731737702E-4</v>
      </c>
      <c r="CH304">
        <v>0.82202025746525198</v>
      </c>
      <c r="CI304" s="54">
        <v>8.7457003635101507E-6</v>
      </c>
    </row>
    <row r="305" spans="1:87" x14ac:dyDescent="0.25">
      <c r="A305" t="s">
        <v>1109</v>
      </c>
      <c r="B305" t="s">
        <v>1109</v>
      </c>
      <c r="C305" t="s">
        <v>1078</v>
      </c>
      <c r="D305">
        <v>-0.10062342497494001</v>
      </c>
      <c r="E305">
        <v>0.67295170636711599</v>
      </c>
      <c r="F305">
        <v>0.437205754379836</v>
      </c>
      <c r="G305">
        <v>5.3898499219693898E-2</v>
      </c>
      <c r="H305">
        <v>0.61115090907275205</v>
      </c>
      <c r="I305">
        <v>4.1990547238980099E-3</v>
      </c>
      <c r="J305">
        <v>0.37810886815082401</v>
      </c>
      <c r="K305">
        <v>0.10022524216560599</v>
      </c>
      <c r="L305">
        <v>0.10510033535829499</v>
      </c>
      <c r="M305">
        <v>0.65922506010800996</v>
      </c>
      <c r="N305">
        <v>2.43317877419021E-3</v>
      </c>
      <c r="O305">
        <v>0.99187703278371897</v>
      </c>
      <c r="P305">
        <v>0.831973291886831</v>
      </c>
      <c r="Q305" s="53">
        <v>5.4153421671029397E-6</v>
      </c>
      <c r="R305">
        <v>1.30125635047347E-2</v>
      </c>
      <c r="S305">
        <v>0.95657754991758404</v>
      </c>
      <c r="T305">
        <v>0.57518421653655105</v>
      </c>
      <c r="U305">
        <v>7.9718324329832602E-3</v>
      </c>
      <c r="V305">
        <v>0.382747832125577</v>
      </c>
      <c r="W305">
        <v>9.57909758996984E-2</v>
      </c>
      <c r="X305">
        <v>0.32051675185293999</v>
      </c>
      <c r="Y305">
        <v>0.16827389792005101</v>
      </c>
      <c r="Z305">
        <v>0.26432899769769802</v>
      </c>
      <c r="AA305">
        <v>0.26009104692058199</v>
      </c>
      <c r="AB305">
        <v>0.63981365962490999</v>
      </c>
      <c r="AC305" s="40">
        <v>2.3809607115466498E-3</v>
      </c>
      <c r="AD305" t="s">
        <v>357</v>
      </c>
      <c r="AE305" t="s">
        <v>357</v>
      </c>
      <c r="AF305" t="s">
        <v>1078</v>
      </c>
      <c r="AG305">
        <v>5.01808172526104E-2</v>
      </c>
      <c r="AH305">
        <v>0.83359183687259297</v>
      </c>
      <c r="AI305">
        <v>8.8525973193561397E-2</v>
      </c>
      <c r="AJ305">
        <v>0.71053443750052603</v>
      </c>
      <c r="AK305">
        <v>0.29849717324534703</v>
      </c>
      <c r="AL305">
        <v>0.20112639852785599</v>
      </c>
      <c r="AM305">
        <v>0.22244675004412201</v>
      </c>
      <c r="AN305">
        <v>0.34586447760983902</v>
      </c>
      <c r="AO305">
        <v>0.222218194839963</v>
      </c>
      <c r="AP305">
        <v>0.34637311134519999</v>
      </c>
      <c r="AQ305">
        <v>0.845427169513979</v>
      </c>
      <c r="AR305" s="53">
        <v>2.6912892607889201E-6</v>
      </c>
      <c r="AS305">
        <v>0.81690871922645103</v>
      </c>
      <c r="AT305" s="53">
        <v>1.1061946460006899E-5</v>
      </c>
      <c r="AU305">
        <v>0.50083752712248597</v>
      </c>
      <c r="AV305">
        <v>2.4490884930056502E-2</v>
      </c>
      <c r="AW305">
        <v>0.56107035698236796</v>
      </c>
      <c r="AX305">
        <v>1.0059074095537201E-2</v>
      </c>
      <c r="AY305">
        <v>0.72297184343151499</v>
      </c>
      <c r="AZ305">
        <v>3.1641701528055898E-4</v>
      </c>
      <c r="BA305">
        <v>0.20842218678723401</v>
      </c>
      <c r="BB305">
        <v>0.37787583104699202</v>
      </c>
      <c r="BC305">
        <v>0.44159443281278099</v>
      </c>
      <c r="BD305">
        <v>5.1264753054680298E-2</v>
      </c>
      <c r="BE305">
        <v>0.34911517217557703</v>
      </c>
      <c r="BF305" s="40">
        <v>0.13137615958844701</v>
      </c>
      <c r="BG305" t="s">
        <v>1077</v>
      </c>
      <c r="BH305" t="s">
        <v>1077</v>
      </c>
      <c r="BI305" t="s">
        <v>1078</v>
      </c>
      <c r="BJ305">
        <v>-0.150575882607585</v>
      </c>
      <c r="BK305">
        <v>0.52629919881658105</v>
      </c>
      <c r="BL305">
        <v>3.7414560692934098E-2</v>
      </c>
      <c r="BM305">
        <v>0.87555749724155596</v>
      </c>
      <c r="BN305">
        <v>0.32226169354158202</v>
      </c>
      <c r="BO305">
        <v>0.165838661321494</v>
      </c>
      <c r="BP305">
        <v>0.65749774261608396</v>
      </c>
      <c r="BQ305">
        <v>1.6302644459128201E-3</v>
      </c>
      <c r="BR305">
        <v>0.176223101990476</v>
      </c>
      <c r="BS305">
        <v>0.45736364660777901</v>
      </c>
      <c r="BT305">
        <v>-3.7314642695410197E-2</v>
      </c>
      <c r="BU305">
        <v>0.87588736302751002</v>
      </c>
      <c r="BV305">
        <v>-4.59845010468935E-2</v>
      </c>
      <c r="BW305">
        <v>0.84734393587542001</v>
      </c>
      <c r="BX305">
        <v>0.43238718005391202</v>
      </c>
      <c r="BY305">
        <v>5.6907665560746001E-2</v>
      </c>
      <c r="BZ305">
        <v>0.117047866427261</v>
      </c>
      <c r="CA305">
        <v>0.62311236907741097</v>
      </c>
      <c r="CB305">
        <v>0.14379167921674099</v>
      </c>
      <c r="CC305">
        <v>0.54530755648263396</v>
      </c>
      <c r="CD305">
        <v>0.35171728892625398</v>
      </c>
      <c r="CE305">
        <v>0.128330376480042</v>
      </c>
      <c r="CF305">
        <v>0.31320405779969301</v>
      </c>
      <c r="CG305">
        <v>0.178745863406642</v>
      </c>
      <c r="CH305">
        <v>0.59419339517495595</v>
      </c>
      <c r="CI305" s="40">
        <v>5.7328649840443597E-3</v>
      </c>
    </row>
    <row r="306" spans="1:87" x14ac:dyDescent="0.25">
      <c r="A306" t="s">
        <v>1110</v>
      </c>
      <c r="B306" t="s">
        <v>1110</v>
      </c>
      <c r="C306" t="s">
        <v>1078</v>
      </c>
      <c r="D306">
        <v>-9.6297157414482706E-2</v>
      </c>
      <c r="E306">
        <v>0.68631181435394595</v>
      </c>
      <c r="F306">
        <v>0.55012290240565298</v>
      </c>
      <c r="G306">
        <v>1.19668127651817E-2</v>
      </c>
      <c r="H306">
        <v>0.49001539952714801</v>
      </c>
      <c r="I306">
        <v>2.82887201245271E-2</v>
      </c>
      <c r="J306">
        <v>0.49294502021050302</v>
      </c>
      <c r="K306">
        <v>2.7217760503281601E-2</v>
      </c>
      <c r="L306">
        <v>0.175366304993615</v>
      </c>
      <c r="M306">
        <v>0.45958880308364802</v>
      </c>
      <c r="N306">
        <v>0.240213761540603</v>
      </c>
      <c r="O306">
        <v>0.30766508195945103</v>
      </c>
      <c r="P306">
        <v>0.91577193713299498</v>
      </c>
      <c r="Q306" s="53">
        <v>1.4879947347397201E-8</v>
      </c>
      <c r="R306">
        <v>0.21733775003435901</v>
      </c>
      <c r="S306">
        <v>0.35733781238983903</v>
      </c>
      <c r="T306">
        <v>0.70693366246038403</v>
      </c>
      <c r="U306">
        <v>4.9185695711931397E-4</v>
      </c>
      <c r="V306">
        <v>0.299974700802706</v>
      </c>
      <c r="W306">
        <v>0.19879743781603701</v>
      </c>
      <c r="X306">
        <v>0.228290018472464</v>
      </c>
      <c r="Y306">
        <v>0.333008773276607</v>
      </c>
      <c r="Z306">
        <v>0.17556158349364101</v>
      </c>
      <c r="AA306">
        <v>0.45908116561279499</v>
      </c>
      <c r="AB306">
        <v>0.708836428459653</v>
      </c>
      <c r="AC306" s="40">
        <v>4.6747549328121998E-4</v>
      </c>
      <c r="AD306" t="s">
        <v>1094</v>
      </c>
      <c r="AE306" t="s">
        <v>1094</v>
      </c>
      <c r="AF306" t="s">
        <v>1078</v>
      </c>
      <c r="AG306">
        <v>-4.6146966865924698E-2</v>
      </c>
      <c r="AH306">
        <v>0.846810688241045</v>
      </c>
      <c r="AI306">
        <v>2.7567653342101199E-2</v>
      </c>
      <c r="AJ306">
        <v>0.90815242216411096</v>
      </c>
      <c r="AK306">
        <v>0.18370141641922599</v>
      </c>
      <c r="AL306">
        <v>0.43817881356764699</v>
      </c>
      <c r="AM306">
        <v>0.113276290684637</v>
      </c>
      <c r="AN306">
        <v>0.63442805122027002</v>
      </c>
      <c r="AO306">
        <v>0.23777059174218901</v>
      </c>
      <c r="AP306">
        <v>0.312760295558068</v>
      </c>
      <c r="AQ306">
        <v>0.91978918370771301</v>
      </c>
      <c r="AR306" s="53">
        <v>9.7294862729438008E-9</v>
      </c>
      <c r="AS306">
        <v>0.79263700376872204</v>
      </c>
      <c r="AT306" s="53">
        <v>3.0840733646903099E-5</v>
      </c>
      <c r="AU306">
        <v>0.39987505105640198</v>
      </c>
      <c r="AV306">
        <v>8.0657319876316899E-2</v>
      </c>
      <c r="AW306">
        <v>0.56658248867390304</v>
      </c>
      <c r="AX306">
        <v>9.1966486367156906E-3</v>
      </c>
      <c r="AY306">
        <v>0.63810840846433503</v>
      </c>
      <c r="AZ306">
        <v>2.4665323510349902E-3</v>
      </c>
      <c r="BA306">
        <v>0.166571303869468</v>
      </c>
      <c r="BB306">
        <v>0.48274672991580703</v>
      </c>
      <c r="BC306">
        <v>0.39795819227914803</v>
      </c>
      <c r="BD306">
        <v>8.2256701621826495E-2</v>
      </c>
      <c r="BE306">
        <v>0.31823633853599798</v>
      </c>
      <c r="BF306" s="40">
        <v>0.171493242466978</v>
      </c>
      <c r="BG306" t="s">
        <v>1108</v>
      </c>
      <c r="BH306" t="s">
        <v>1108</v>
      </c>
      <c r="BI306" t="s">
        <v>1078</v>
      </c>
      <c r="BJ306">
        <v>-0.11196731217622399</v>
      </c>
      <c r="BK306">
        <v>0.63837380701328705</v>
      </c>
      <c r="BL306">
        <v>0.17758052060696</v>
      </c>
      <c r="BM306">
        <v>0.45384969274556702</v>
      </c>
      <c r="BN306">
        <v>0.195255282775572</v>
      </c>
      <c r="BO306">
        <v>0.40938991947749098</v>
      </c>
      <c r="BP306">
        <v>0.75506498406643396</v>
      </c>
      <c r="BQ306">
        <v>1.1890902765783699E-4</v>
      </c>
      <c r="BR306">
        <v>0.42505719733529701</v>
      </c>
      <c r="BS306">
        <v>6.1727728175221701E-2</v>
      </c>
      <c r="BT306">
        <v>-9.8103724128459399E-2</v>
      </c>
      <c r="BU306">
        <v>0.68072171908562396</v>
      </c>
      <c r="BV306">
        <v>0.180899386896231</v>
      </c>
      <c r="BW306">
        <v>0.44531706756428502</v>
      </c>
      <c r="BX306">
        <v>0.25307042679325997</v>
      </c>
      <c r="BY306">
        <v>0.281686453257398</v>
      </c>
      <c r="BZ306">
        <v>0.21683337289886601</v>
      </c>
      <c r="CA306">
        <v>0.35848223441278498</v>
      </c>
      <c r="CB306">
        <v>0.732239845961552</v>
      </c>
      <c r="CC306">
        <v>2.4186623464226699E-4</v>
      </c>
      <c r="CD306">
        <v>0.14418015694355801</v>
      </c>
      <c r="CE306">
        <v>0.54421075928704199</v>
      </c>
      <c r="CF306">
        <v>0.55610710071470004</v>
      </c>
      <c r="CG306">
        <v>1.0890779049702801E-2</v>
      </c>
      <c r="CH306">
        <v>0.39308267095548199</v>
      </c>
      <c r="CI306" s="40">
        <v>8.6430430405136996E-2</v>
      </c>
    </row>
    <row r="307" spans="1:87" x14ac:dyDescent="0.25">
      <c r="A307" t="s">
        <v>1111</v>
      </c>
      <c r="B307" t="s">
        <v>1111</v>
      </c>
      <c r="C307" t="s">
        <v>1078</v>
      </c>
      <c r="D307">
        <v>-7.9296938088287902E-2</v>
      </c>
      <c r="E307">
        <v>0.739650425717298</v>
      </c>
      <c r="F307">
        <v>0.56472878727016695</v>
      </c>
      <c r="G307">
        <v>9.4796828711802006E-3</v>
      </c>
      <c r="H307">
        <v>0.69254857594783303</v>
      </c>
      <c r="I307">
        <v>7.1364924230288805E-4</v>
      </c>
      <c r="J307">
        <v>0.55317884852034904</v>
      </c>
      <c r="K307">
        <v>1.14070605255506E-2</v>
      </c>
      <c r="L307">
        <v>0.26197456369788502</v>
      </c>
      <c r="M307">
        <v>0.26451797784833803</v>
      </c>
      <c r="N307">
        <v>-5.7069058103733299E-2</v>
      </c>
      <c r="O307">
        <v>0.811120067322326</v>
      </c>
      <c r="P307">
        <v>0.68908387321810305</v>
      </c>
      <c r="Q307">
        <v>7.7818444065736695E-4</v>
      </c>
      <c r="R307">
        <v>9.9136100215842904E-2</v>
      </c>
      <c r="S307">
        <v>0.67753437745811196</v>
      </c>
      <c r="T307">
        <v>0.65583358049268703</v>
      </c>
      <c r="U307">
        <v>1.69113028569128E-3</v>
      </c>
      <c r="V307">
        <v>0.30713014057535998</v>
      </c>
      <c r="W307">
        <v>0.18777376764631201</v>
      </c>
      <c r="X307">
        <v>0.51068638531590205</v>
      </c>
      <c r="Y307">
        <v>2.1396194684150199E-2</v>
      </c>
      <c r="Z307">
        <v>0.57381465740436499</v>
      </c>
      <c r="AA307">
        <v>8.1573881313893506E-3</v>
      </c>
      <c r="AB307">
        <v>0.61222561945946297</v>
      </c>
      <c r="AC307" s="40">
        <v>4.1146172173945998E-3</v>
      </c>
      <c r="AD307" t="s">
        <v>1085</v>
      </c>
      <c r="AE307" t="s">
        <v>1085</v>
      </c>
      <c r="AF307" t="s">
        <v>1078</v>
      </c>
      <c r="AG307">
        <v>-4.4436619543892199E-2</v>
      </c>
      <c r="AH307">
        <v>0.85242758701781096</v>
      </c>
      <c r="AI307">
        <v>0.13357450120564501</v>
      </c>
      <c r="AJ307">
        <v>0.574507559791961</v>
      </c>
      <c r="AK307">
        <v>0.31731591932359199</v>
      </c>
      <c r="AL307">
        <v>0.172804481139336</v>
      </c>
      <c r="AM307">
        <v>0.41008921036370999</v>
      </c>
      <c r="AN307">
        <v>7.2521155053430597E-2</v>
      </c>
      <c r="AO307">
        <v>0.16162446909328701</v>
      </c>
      <c r="AP307">
        <v>0.49602158763613002</v>
      </c>
      <c r="AQ307">
        <v>0.16523780004767999</v>
      </c>
      <c r="AR307">
        <v>0.48630772582396697</v>
      </c>
      <c r="AS307">
        <v>0.399028645485902</v>
      </c>
      <c r="AT307">
        <v>8.1360672023811698E-2</v>
      </c>
      <c r="AU307">
        <v>0.20506106394644499</v>
      </c>
      <c r="AV307">
        <v>0.38578739451294403</v>
      </c>
      <c r="AW307">
        <v>0.51986646266578695</v>
      </c>
      <c r="AX307">
        <v>1.87995242658925E-2</v>
      </c>
      <c r="AY307">
        <v>-4.8607958668528801E-2</v>
      </c>
      <c r="AZ307">
        <v>0.83874115129059701</v>
      </c>
      <c r="BA307">
        <v>-0.23552303285168399</v>
      </c>
      <c r="BB307">
        <v>0.317492113230609</v>
      </c>
      <c r="BC307">
        <v>-0.33325425573169298</v>
      </c>
      <c r="BD307">
        <v>0.151053368414513</v>
      </c>
      <c r="BE307">
        <v>0.19943080653862</v>
      </c>
      <c r="BF307" s="40">
        <v>0.399245089391496</v>
      </c>
      <c r="BG307" t="s">
        <v>1093</v>
      </c>
      <c r="BH307" t="s">
        <v>1093</v>
      </c>
      <c r="BI307" t="s">
        <v>1078</v>
      </c>
      <c r="BJ307">
        <v>-0.111607239870985</v>
      </c>
      <c r="BK307">
        <v>0.63946085006196296</v>
      </c>
      <c r="BL307">
        <v>0.10360430040186799</v>
      </c>
      <c r="BM307">
        <v>0.66380065484388895</v>
      </c>
      <c r="BN307">
        <v>0.180566830044464</v>
      </c>
      <c r="BO307">
        <v>0.44616826554688699</v>
      </c>
      <c r="BP307">
        <v>0.76856603409530999</v>
      </c>
      <c r="BQ307" s="53">
        <v>7.5336697713293402E-5</v>
      </c>
      <c r="BR307">
        <v>0.18589921525373301</v>
      </c>
      <c r="BS307">
        <v>0.43262222734990502</v>
      </c>
      <c r="BT307">
        <v>7.5277086433802598E-2</v>
      </c>
      <c r="BU307">
        <v>0.75244240403558904</v>
      </c>
      <c r="BV307">
        <v>-6.8508135716763494E-2</v>
      </c>
      <c r="BW307">
        <v>0.77412206989765298</v>
      </c>
      <c r="BX307">
        <v>0.38107299154358698</v>
      </c>
      <c r="BY307">
        <v>9.7375040432852403E-2</v>
      </c>
      <c r="BZ307">
        <v>0.150046265125823</v>
      </c>
      <c r="CA307">
        <v>0.52777189060276997</v>
      </c>
      <c r="CB307">
        <v>0.38431361084821702</v>
      </c>
      <c r="CC307">
        <v>9.4327178174401297E-2</v>
      </c>
      <c r="CD307">
        <v>0.24895378782417599</v>
      </c>
      <c r="CE307">
        <v>0.28985191021277701</v>
      </c>
      <c r="CF307">
        <v>0.62530931660578304</v>
      </c>
      <c r="CG307">
        <v>3.1944002651075002E-3</v>
      </c>
      <c r="CH307">
        <v>0.68609778938869603</v>
      </c>
      <c r="CI307" s="40">
        <v>8.3770041342832102E-4</v>
      </c>
    </row>
    <row r="308" spans="1:87" x14ac:dyDescent="0.25">
      <c r="A308" t="s">
        <v>1112</v>
      </c>
      <c r="B308" t="s">
        <v>1112</v>
      </c>
      <c r="C308" t="s">
        <v>1078</v>
      </c>
      <c r="D308">
        <v>-6.4304010051728894E-2</v>
      </c>
      <c r="E308">
        <v>0.787669702995627</v>
      </c>
      <c r="F308">
        <v>0.146392720984347</v>
      </c>
      <c r="G308">
        <v>0.53798316831217496</v>
      </c>
      <c r="H308">
        <v>0.42290608563202298</v>
      </c>
      <c r="I308">
        <v>6.3199158162281999E-2</v>
      </c>
      <c r="J308">
        <v>0.27142089729890401</v>
      </c>
      <c r="K308">
        <v>0.247041215060639</v>
      </c>
      <c r="L308">
        <v>0.18998261783463899</v>
      </c>
      <c r="M308">
        <v>0.42239808105271698</v>
      </c>
      <c r="N308">
        <v>-0.20008578958039999</v>
      </c>
      <c r="O308">
        <v>0.39766639860617897</v>
      </c>
      <c r="P308">
        <v>0.591061873394644</v>
      </c>
      <c r="Q308">
        <v>6.0610949742506198E-3</v>
      </c>
      <c r="R308">
        <v>-0.45812454142745002</v>
      </c>
      <c r="S308">
        <v>4.2218419542301801E-2</v>
      </c>
      <c r="T308">
        <v>0.42007157093189901</v>
      </c>
      <c r="U308">
        <v>6.51782848057402E-2</v>
      </c>
      <c r="V308">
        <v>0.43107939294672198</v>
      </c>
      <c r="W308">
        <v>5.7745967848042201E-2</v>
      </c>
      <c r="X308">
        <v>-0.14833103977679399</v>
      </c>
      <c r="Y308">
        <v>0.53255450041862296</v>
      </c>
      <c r="Z308">
        <v>-0.19032210317074</v>
      </c>
      <c r="AA308">
        <v>0.421553938866219</v>
      </c>
      <c r="AB308">
        <v>0.74550963371589096</v>
      </c>
      <c r="AC308" s="40">
        <v>1.61490725257952E-4</v>
      </c>
      <c r="AD308" t="s">
        <v>1100</v>
      </c>
      <c r="AE308" t="s">
        <v>1100</v>
      </c>
      <c r="AF308" t="s">
        <v>1078</v>
      </c>
      <c r="AG308">
        <v>-4.03934344088656E-2</v>
      </c>
      <c r="AH308">
        <v>0.86573245067218596</v>
      </c>
      <c r="AI308">
        <v>-1.3155404514334199E-2</v>
      </c>
      <c r="AJ308">
        <v>0.956101332128101</v>
      </c>
      <c r="AK308">
        <v>0.11838838776805601</v>
      </c>
      <c r="AL308">
        <v>0.61910980722007602</v>
      </c>
      <c r="AM308">
        <v>0.12864408552930001</v>
      </c>
      <c r="AN308">
        <v>0.58883548969014199</v>
      </c>
      <c r="AO308">
        <v>0.25247115307478102</v>
      </c>
      <c r="AP308">
        <v>0.28286616645771101</v>
      </c>
      <c r="AQ308">
        <v>0.93893987073954199</v>
      </c>
      <c r="AR308" s="53">
        <v>8.9673099117478903E-10</v>
      </c>
      <c r="AS308">
        <v>0.80009391104792904</v>
      </c>
      <c r="AT308" s="53">
        <v>2.284057229287E-5</v>
      </c>
      <c r="AU308">
        <v>0.25855430336950802</v>
      </c>
      <c r="AV308">
        <v>0.27103294460473898</v>
      </c>
      <c r="AW308">
        <v>0.59529441378652903</v>
      </c>
      <c r="AX308">
        <v>5.6209959547108097E-3</v>
      </c>
      <c r="AY308">
        <v>0.67212395063314601</v>
      </c>
      <c r="AZ308">
        <v>1.16996909833283E-3</v>
      </c>
      <c r="BA308">
        <v>0.20177665384711799</v>
      </c>
      <c r="BB308">
        <v>0.393606882106178</v>
      </c>
      <c r="BC308">
        <v>0.41506597013455399</v>
      </c>
      <c r="BD308">
        <v>6.8786822643662301E-2</v>
      </c>
      <c r="BE308">
        <v>0.31224452768720301</v>
      </c>
      <c r="BF308" s="40">
        <v>0.18015204828721901</v>
      </c>
      <c r="BG308" t="s">
        <v>1100</v>
      </c>
      <c r="BH308" t="s">
        <v>1100</v>
      </c>
      <c r="BI308" t="s">
        <v>1078</v>
      </c>
      <c r="BJ308">
        <v>-9.9935454274084706E-2</v>
      </c>
      <c r="BK308">
        <v>0.67507007971226896</v>
      </c>
      <c r="BL308">
        <v>0.13157850434059901</v>
      </c>
      <c r="BM308">
        <v>0.58028980292564203</v>
      </c>
      <c r="BN308">
        <v>0.10804789040542501</v>
      </c>
      <c r="BO308">
        <v>0.65024416482410197</v>
      </c>
      <c r="BP308">
        <v>0.89974159542783105</v>
      </c>
      <c r="BQ308" s="53">
        <v>6.7222404400649695E-8</v>
      </c>
      <c r="BR308">
        <v>0.38078425102260199</v>
      </c>
      <c r="BS308">
        <v>9.7650052003937005E-2</v>
      </c>
      <c r="BT308">
        <v>-7.9673701448963102E-2</v>
      </c>
      <c r="BU308">
        <v>0.738454798373676</v>
      </c>
      <c r="BV308">
        <v>0.222426982306452</v>
      </c>
      <c r="BW308">
        <v>0.34590845215023203</v>
      </c>
      <c r="BX308">
        <v>0.30773417227989502</v>
      </c>
      <c r="BY308">
        <v>0.186862472181719</v>
      </c>
      <c r="BZ308">
        <v>0.19081952080130099</v>
      </c>
      <c r="CA308">
        <v>0.42031872711567098</v>
      </c>
      <c r="CB308">
        <v>0.58389095871199403</v>
      </c>
      <c r="CC308">
        <v>6.8711519912801299E-3</v>
      </c>
      <c r="CD308">
        <v>0.22734769546012701</v>
      </c>
      <c r="CE308">
        <v>0.33506265390074302</v>
      </c>
      <c r="CF308">
        <v>0.62881242557725403</v>
      </c>
      <c r="CG308">
        <v>2.9794279805389601E-3</v>
      </c>
      <c r="CH308">
        <v>0.51843300342841503</v>
      </c>
      <c r="CI308" s="40">
        <v>1.9187513632048101E-2</v>
      </c>
    </row>
    <row r="309" spans="1:87" x14ac:dyDescent="0.25">
      <c r="A309" t="s">
        <v>1113</v>
      </c>
      <c r="B309" t="s">
        <v>1113</v>
      </c>
      <c r="C309" t="s">
        <v>1078</v>
      </c>
      <c r="D309">
        <v>5.1692323093882199E-2</v>
      </c>
      <c r="E309">
        <v>0.82864951894394601</v>
      </c>
      <c r="F309">
        <v>0.54788376574255504</v>
      </c>
      <c r="G309">
        <v>1.23908891435304E-2</v>
      </c>
      <c r="H309">
        <v>0.52683557661902003</v>
      </c>
      <c r="I309">
        <v>1.70014929609906E-2</v>
      </c>
      <c r="J309">
        <v>0.39258179827176298</v>
      </c>
      <c r="K309">
        <v>8.6867887178994505E-2</v>
      </c>
      <c r="L309">
        <v>0.12794735298394999</v>
      </c>
      <c r="M309">
        <v>0.59087229950442199</v>
      </c>
      <c r="N309">
        <v>-0.100041814124573</v>
      </c>
      <c r="O309">
        <v>0.67474242623083902</v>
      </c>
      <c r="P309">
        <v>0.86394995779191697</v>
      </c>
      <c r="Q309" s="53">
        <v>9.1593976497266596E-7</v>
      </c>
      <c r="R309">
        <v>0.10744736189118601</v>
      </c>
      <c r="S309">
        <v>0.65207020111122804</v>
      </c>
      <c r="T309">
        <v>0.58649474021291004</v>
      </c>
      <c r="U309">
        <v>6.5673451383955698E-3</v>
      </c>
      <c r="V309">
        <v>8.3592421457055005E-2</v>
      </c>
      <c r="W309">
        <v>0.72605378231853002</v>
      </c>
      <c r="X309">
        <v>0.33219275694572398</v>
      </c>
      <c r="Y309">
        <v>0.152439595509235</v>
      </c>
      <c r="Z309">
        <v>0.33166526366113203</v>
      </c>
      <c r="AA309">
        <v>0.15313173570597199</v>
      </c>
      <c r="AB309">
        <v>0.735765432968985</v>
      </c>
      <c r="AC309" s="40">
        <v>2.1774967227348299E-4</v>
      </c>
      <c r="AD309" t="s">
        <v>1101</v>
      </c>
      <c r="AE309" t="s">
        <v>1101</v>
      </c>
      <c r="AF309" t="s">
        <v>1078</v>
      </c>
      <c r="AG309">
        <v>-2.1663088495712701E-2</v>
      </c>
      <c r="AH309">
        <v>0.92776883587631598</v>
      </c>
      <c r="AI309">
        <v>0.163145777961755</v>
      </c>
      <c r="AJ309">
        <v>0.49192030302331702</v>
      </c>
      <c r="AK309">
        <v>0.25709004620076598</v>
      </c>
      <c r="AL309">
        <v>0.27385251319709297</v>
      </c>
      <c r="AM309">
        <v>0.19502646259957801</v>
      </c>
      <c r="AN309">
        <v>0.40994987512130798</v>
      </c>
      <c r="AO309">
        <v>0.31372452435820902</v>
      </c>
      <c r="AP309">
        <v>0.1779862517429</v>
      </c>
      <c r="AQ309">
        <v>0.81637898138263298</v>
      </c>
      <c r="AR309" s="53">
        <v>1.13299480184184E-5</v>
      </c>
      <c r="AS309">
        <v>0.73318899587578501</v>
      </c>
      <c r="AT309">
        <v>2.3515950083709001E-4</v>
      </c>
      <c r="AU309">
        <v>8.1244690712664699E-2</v>
      </c>
      <c r="AV309">
        <v>0.73347564955356703</v>
      </c>
      <c r="AW309">
        <v>0.70923001712248102</v>
      </c>
      <c r="AX309">
        <v>4.6256254065189898E-4</v>
      </c>
      <c r="AY309">
        <v>0.52305573404172201</v>
      </c>
      <c r="AZ309">
        <v>1.79587470690795E-2</v>
      </c>
      <c r="BA309">
        <v>0.11801922540026601</v>
      </c>
      <c r="BB309">
        <v>0.62021103819088796</v>
      </c>
      <c r="BC309">
        <v>7.0916723343630195E-2</v>
      </c>
      <c r="BD309">
        <v>0.766388455743374</v>
      </c>
      <c r="BE309">
        <v>0.35445601854623598</v>
      </c>
      <c r="BF309" s="40">
        <v>0.125179198495767</v>
      </c>
      <c r="BG309" t="s">
        <v>1111</v>
      </c>
      <c r="BH309" t="s">
        <v>1111</v>
      </c>
      <c r="BI309" t="s">
        <v>1078</v>
      </c>
      <c r="BJ309">
        <v>-4.8541883228215697E-2</v>
      </c>
      <c r="BK309">
        <v>0.83895761250629497</v>
      </c>
      <c r="BL309">
        <v>-4.6252464861798702E-2</v>
      </c>
      <c r="BM309">
        <v>0.84646445552249705</v>
      </c>
      <c r="BN309">
        <v>0.26563173185273098</v>
      </c>
      <c r="BO309">
        <v>0.25766183630694101</v>
      </c>
      <c r="BP309">
        <v>0.50751072091918004</v>
      </c>
      <c r="BQ309">
        <v>2.2358012505683401E-2</v>
      </c>
      <c r="BR309">
        <v>-0.12765460466315001</v>
      </c>
      <c r="BS309">
        <v>0.59172899489063102</v>
      </c>
      <c r="BT309">
        <v>1.2449062843867599E-2</v>
      </c>
      <c r="BU309">
        <v>0.95845634203161101</v>
      </c>
      <c r="BV309">
        <v>-0.122419078690111</v>
      </c>
      <c r="BW309">
        <v>0.60713725769298899</v>
      </c>
      <c r="BX309">
        <v>0.46005429888052202</v>
      </c>
      <c r="BY309">
        <v>4.1248550535064502E-2</v>
      </c>
      <c r="BZ309">
        <v>0.125262544197625</v>
      </c>
      <c r="CA309">
        <v>0.59874852809989998</v>
      </c>
      <c r="CB309">
        <v>0.13950840944863099</v>
      </c>
      <c r="CC309">
        <v>0.55746656588017196</v>
      </c>
      <c r="CD309">
        <v>0.38158835712691103</v>
      </c>
      <c r="CE309">
        <v>9.6885585181268802E-2</v>
      </c>
      <c r="CF309">
        <v>0.30113620528196999</v>
      </c>
      <c r="CG309">
        <v>0.196979303774477</v>
      </c>
      <c r="CH309">
        <v>0.67814152464646804</v>
      </c>
      <c r="CI309" s="40">
        <v>1.0153664328464301E-3</v>
      </c>
    </row>
  </sheetData>
  <mergeCells count="3">
    <mergeCell ref="A1:AC1"/>
    <mergeCell ref="AD1:BF1"/>
    <mergeCell ref="BG1:CI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CD2219-9FE8-4754-9B54-5FEFF1C6C22C}">
  <dimension ref="A1:O41"/>
  <sheetViews>
    <sheetView workbookViewId="0">
      <selection activeCell="R9" sqref="R9"/>
    </sheetView>
  </sheetViews>
  <sheetFormatPr defaultRowHeight="15" x14ac:dyDescent="0.25"/>
  <cols>
    <col min="12" max="12" width="14.140625" customWidth="1"/>
    <col min="14" max="14" width="17" customWidth="1"/>
  </cols>
  <sheetData>
    <row r="1" spans="1:15" x14ac:dyDescent="0.25">
      <c r="A1" t="s">
        <v>712</v>
      </c>
      <c r="B1" t="s">
        <v>713</v>
      </c>
      <c r="C1" t="s">
        <v>714</v>
      </c>
      <c r="D1" t="s">
        <v>715</v>
      </c>
      <c r="E1" t="s">
        <v>716</v>
      </c>
      <c r="F1" t="s">
        <v>717</v>
      </c>
      <c r="G1" t="s">
        <v>718</v>
      </c>
      <c r="H1" t="s">
        <v>719</v>
      </c>
      <c r="I1" t="s">
        <v>720</v>
      </c>
      <c r="J1" t="s">
        <v>721</v>
      </c>
      <c r="K1" t="s">
        <v>722</v>
      </c>
      <c r="L1" t="s">
        <v>723</v>
      </c>
      <c r="M1" t="s">
        <v>724</v>
      </c>
      <c r="N1" t="s">
        <v>769</v>
      </c>
      <c r="O1" t="s">
        <v>393</v>
      </c>
    </row>
    <row r="2" spans="1:15" x14ac:dyDescent="0.25">
      <c r="A2">
        <v>-0.161854857008004</v>
      </c>
      <c r="B2">
        <v>0.12775663011729399</v>
      </c>
      <c r="C2">
        <v>-6.6506623535544804E-2</v>
      </c>
      <c r="D2">
        <v>0.15741845540302399</v>
      </c>
      <c r="E2">
        <v>0.16214105590656899</v>
      </c>
      <c r="F2">
        <v>1.27443806297831E-2</v>
      </c>
      <c r="G2">
        <v>-2.3766872044129399E-2</v>
      </c>
      <c r="H2">
        <v>0.188574692285775</v>
      </c>
      <c r="I2">
        <v>-2.5220196205438801E-3</v>
      </c>
      <c r="J2">
        <v>0.119901155253494</v>
      </c>
      <c r="K2">
        <v>0.14806939206578701</v>
      </c>
      <c r="L2">
        <v>0.104307800499435</v>
      </c>
      <c r="M2" t="s">
        <v>725</v>
      </c>
      <c r="N2" t="s">
        <v>765</v>
      </c>
      <c r="O2" t="s">
        <v>391</v>
      </c>
    </row>
    <row r="3" spans="1:15" x14ac:dyDescent="0.25">
      <c r="A3">
        <v>-9.2617157415340198E-2</v>
      </c>
      <c r="B3">
        <v>2.3694963536213798E-2</v>
      </c>
      <c r="C3">
        <v>-8.1850369432712095E-2</v>
      </c>
      <c r="D3">
        <v>0.12774288424164301</v>
      </c>
      <c r="E3">
        <v>-2.1736476451899401E-2</v>
      </c>
      <c r="F3">
        <v>0.13713948438978901</v>
      </c>
      <c r="G3">
        <v>0.15400968264912601</v>
      </c>
      <c r="H3">
        <v>0.110286574090291</v>
      </c>
      <c r="I3">
        <v>7.1297318385007996E-2</v>
      </c>
      <c r="J3">
        <v>0.10049722062258799</v>
      </c>
      <c r="K3">
        <v>-0.114227376177542</v>
      </c>
      <c r="L3">
        <v>-3.35263655245054E-2</v>
      </c>
      <c r="M3" t="s">
        <v>726</v>
      </c>
      <c r="N3" t="s">
        <v>765</v>
      </c>
      <c r="O3" t="s">
        <v>391</v>
      </c>
    </row>
    <row r="4" spans="1:15" x14ac:dyDescent="0.25">
      <c r="A4">
        <v>-9.3226209464831997E-2</v>
      </c>
      <c r="B4">
        <v>0.184362849352223</v>
      </c>
      <c r="C4">
        <v>1.72215961410031E-2</v>
      </c>
      <c r="D4">
        <v>0.30137165483341</v>
      </c>
      <c r="E4">
        <v>0.20595204439119799</v>
      </c>
      <c r="F4">
        <v>4.8640118179408103E-2</v>
      </c>
      <c r="G4">
        <v>8.1523321437318705E-2</v>
      </c>
      <c r="H4">
        <v>0.208368716850203</v>
      </c>
      <c r="I4">
        <v>0.104684056076202</v>
      </c>
      <c r="J4">
        <v>-3.5644401988882302E-2</v>
      </c>
      <c r="K4">
        <v>-4.0212192301215102E-2</v>
      </c>
      <c r="L4">
        <v>-5.3312684454521302E-2</v>
      </c>
      <c r="M4" t="s">
        <v>727</v>
      </c>
      <c r="N4" t="s">
        <v>765</v>
      </c>
      <c r="O4" t="s">
        <v>391</v>
      </c>
    </row>
    <row r="5" spans="1:15" x14ac:dyDescent="0.25">
      <c r="A5">
        <v>-0.13733775744044499</v>
      </c>
      <c r="B5">
        <v>7.0715935084944004E-2</v>
      </c>
      <c r="C5">
        <v>0.124719775411573</v>
      </c>
      <c r="D5">
        <v>9.9646933424354295E-2</v>
      </c>
      <c r="E5">
        <v>4.5761087600701598E-2</v>
      </c>
      <c r="F5">
        <v>6.1368839343030099E-2</v>
      </c>
      <c r="G5">
        <v>0.20724564840402601</v>
      </c>
      <c r="H5">
        <v>0.23632315625682901</v>
      </c>
      <c r="I5">
        <v>7.1881076409771594E-2</v>
      </c>
      <c r="J5">
        <v>0.17786086131735401</v>
      </c>
      <c r="K5">
        <v>9.5619816866483895E-2</v>
      </c>
      <c r="L5">
        <v>3.0194881344370199E-2</v>
      </c>
      <c r="M5" t="s">
        <v>728</v>
      </c>
      <c r="N5" t="s">
        <v>765</v>
      </c>
      <c r="O5" t="s">
        <v>391</v>
      </c>
    </row>
    <row r="6" spans="1:15" x14ac:dyDescent="0.25">
      <c r="A6">
        <v>-0.18734910675215499</v>
      </c>
      <c r="B6">
        <v>-8.1101353741083893E-3</v>
      </c>
      <c r="C6">
        <v>-9.8091391175221004E-2</v>
      </c>
      <c r="D6">
        <v>2.0049278575766199E-2</v>
      </c>
      <c r="E6">
        <v>4.0932464020419702E-2</v>
      </c>
      <c r="F6">
        <v>-2.9697147341337701E-2</v>
      </c>
      <c r="G6">
        <v>-0.237418032395429</v>
      </c>
      <c r="H6">
        <v>0.15235598999049199</v>
      </c>
      <c r="I6">
        <v>-4.7221644802929397E-2</v>
      </c>
      <c r="J6">
        <v>-3.9069830543917203E-2</v>
      </c>
      <c r="K6">
        <v>-0.110340174029443</v>
      </c>
      <c r="L6">
        <v>-0.206597585857239</v>
      </c>
      <c r="M6" t="s">
        <v>729</v>
      </c>
      <c r="N6" t="s">
        <v>765</v>
      </c>
      <c r="O6" t="s">
        <v>391</v>
      </c>
    </row>
    <row r="7" spans="1:15" x14ac:dyDescent="0.25">
      <c r="A7">
        <v>1.1372287026358301E-3</v>
      </c>
      <c r="B7">
        <v>0.19362352896761001</v>
      </c>
      <c r="C7">
        <v>0.20607485709100201</v>
      </c>
      <c r="D7">
        <v>0.140663076870334</v>
      </c>
      <c r="E7">
        <v>-0.18300671371041999</v>
      </c>
      <c r="F7">
        <v>-0.204655771238578</v>
      </c>
      <c r="G7">
        <v>0.228528446659853</v>
      </c>
      <c r="H7">
        <v>6.0940632083287198E-2</v>
      </c>
      <c r="I7">
        <v>0.161569146454765</v>
      </c>
      <c r="J7">
        <v>-1.1472049099588899E-2</v>
      </c>
      <c r="K7">
        <v>-0.176102022719342</v>
      </c>
      <c r="L7">
        <v>0.130972942699738</v>
      </c>
      <c r="M7" t="s">
        <v>730</v>
      </c>
      <c r="N7" t="s">
        <v>765</v>
      </c>
      <c r="O7" t="s">
        <v>392</v>
      </c>
    </row>
    <row r="8" spans="1:15" x14ac:dyDescent="0.25">
      <c r="A8">
        <v>0.22174649675819699</v>
      </c>
      <c r="B8">
        <v>-9.3919398953671795E-2</v>
      </c>
      <c r="C8">
        <v>0.26883933046020098</v>
      </c>
      <c r="D8">
        <v>0.17556291741330499</v>
      </c>
      <c r="E8">
        <v>0.277736857227594</v>
      </c>
      <c r="F8">
        <v>0.252325166853136</v>
      </c>
      <c r="G8">
        <v>0.28773691529046103</v>
      </c>
      <c r="H8">
        <v>0.133037420378944</v>
      </c>
      <c r="I8">
        <v>0.124833943905294</v>
      </c>
      <c r="J8">
        <v>5.1155981061572903E-2</v>
      </c>
      <c r="K8">
        <v>-0.20491219538577701</v>
      </c>
      <c r="L8">
        <v>9.6010643295245598E-2</v>
      </c>
      <c r="M8" t="s">
        <v>731</v>
      </c>
      <c r="N8" t="s">
        <v>765</v>
      </c>
      <c r="O8" t="s">
        <v>392</v>
      </c>
    </row>
    <row r="9" spans="1:15" x14ac:dyDescent="0.25">
      <c r="A9">
        <v>4.40097857405434E-2</v>
      </c>
      <c r="B9">
        <v>-0.175754299885133</v>
      </c>
      <c r="C9">
        <v>6.8373270142448997E-2</v>
      </c>
      <c r="D9">
        <v>-3.9919162797888097E-2</v>
      </c>
      <c r="E9">
        <v>0.15458819552067701</v>
      </c>
      <c r="F9">
        <v>5.5050649265894501E-2</v>
      </c>
      <c r="G9">
        <v>0.15602898608056501</v>
      </c>
      <c r="H9">
        <v>-3.3008247459561303E-2</v>
      </c>
      <c r="I9">
        <v>-7.6928533822745601E-2</v>
      </c>
      <c r="J9">
        <v>2.69599138481573E-2</v>
      </c>
      <c r="K9">
        <v>2.7137522315837301E-2</v>
      </c>
      <c r="L9">
        <v>4.2997595172613597E-2</v>
      </c>
      <c r="M9" t="s">
        <v>732</v>
      </c>
      <c r="N9" t="s">
        <v>765</v>
      </c>
      <c r="O9" t="s">
        <v>392</v>
      </c>
    </row>
    <row r="10" spans="1:15" x14ac:dyDescent="0.25">
      <c r="A10">
        <v>0.16142968483587</v>
      </c>
      <c r="B10">
        <v>-0.22335810576055301</v>
      </c>
      <c r="C10">
        <v>-0.105963749549778</v>
      </c>
      <c r="D10">
        <v>-0.15071470398824999</v>
      </c>
      <c r="E10">
        <v>0.16150908120184501</v>
      </c>
      <c r="F10">
        <v>-3.3383693477618402E-2</v>
      </c>
      <c r="G10">
        <v>8.62031183299201E-2</v>
      </c>
      <c r="H10">
        <v>-7.2876335085795899E-3</v>
      </c>
      <c r="I10">
        <v>-4.4466510278266903E-2</v>
      </c>
      <c r="J10">
        <v>-0.14157372703623999</v>
      </c>
      <c r="K10">
        <v>-6.1184333936056802E-2</v>
      </c>
      <c r="L10">
        <v>-3.2991373326256603E-2</v>
      </c>
      <c r="M10" t="s">
        <v>733</v>
      </c>
      <c r="N10" t="s">
        <v>765</v>
      </c>
      <c r="O10" t="s">
        <v>392</v>
      </c>
    </row>
    <row r="11" spans="1:15" x14ac:dyDescent="0.25">
      <c r="A11">
        <v>4.0569994182136901E-2</v>
      </c>
      <c r="B11">
        <v>-1.64675738362106E-2</v>
      </c>
      <c r="C11">
        <v>0.41336860478559401</v>
      </c>
      <c r="D11">
        <v>-8.43222101944862E-2</v>
      </c>
      <c r="E11">
        <v>8.7867111157907102E-2</v>
      </c>
      <c r="F11">
        <v>-0.181676253453699</v>
      </c>
      <c r="G11">
        <v>2.5412510313507601E-2</v>
      </c>
      <c r="H11">
        <v>1.2402008963052999E-2</v>
      </c>
      <c r="I11">
        <v>-9.6266567725699498E-2</v>
      </c>
      <c r="J11">
        <v>-7.0831970193666993E-2</v>
      </c>
      <c r="K11">
        <v>-0.13173468608220801</v>
      </c>
      <c r="L11">
        <v>-8.9394852848814696E-2</v>
      </c>
      <c r="M11" t="s">
        <v>734</v>
      </c>
      <c r="N11" t="s">
        <v>765</v>
      </c>
      <c r="O11" t="s">
        <v>392</v>
      </c>
    </row>
    <row r="12" spans="1:15" x14ac:dyDescent="0.25">
      <c r="A12">
        <v>-0.16446349800933099</v>
      </c>
      <c r="B12">
        <v>0.23873030844941201</v>
      </c>
      <c r="C12">
        <v>-0.35192108758588297</v>
      </c>
      <c r="D12">
        <v>0.28249538404578201</v>
      </c>
      <c r="E12">
        <v>-0.128504692704136</v>
      </c>
      <c r="F12">
        <v>8.7777758214179505E-2</v>
      </c>
      <c r="G12">
        <v>3.33697582314567E-2</v>
      </c>
      <c r="H12">
        <v>-0.44981886603272903</v>
      </c>
      <c r="I12">
        <v>6.8082030748927005E-2</v>
      </c>
      <c r="J12">
        <v>-6.3238470834634394E-2</v>
      </c>
      <c r="K12">
        <v>0.16123159931933501</v>
      </c>
      <c r="L12">
        <v>4.3563018454198599E-3</v>
      </c>
      <c r="M12" t="s">
        <v>735</v>
      </c>
      <c r="N12" t="s">
        <v>766</v>
      </c>
      <c r="O12" t="s">
        <v>391</v>
      </c>
    </row>
    <row r="13" spans="1:15" x14ac:dyDescent="0.25">
      <c r="A13">
        <v>-3.0438821537115801E-2</v>
      </c>
      <c r="B13">
        <v>8.1084573817926303E-2</v>
      </c>
      <c r="C13">
        <v>-7.3399597944582701E-2</v>
      </c>
      <c r="D13">
        <v>0.110295577817544</v>
      </c>
      <c r="E13">
        <v>-0.32542271204180401</v>
      </c>
      <c r="F13">
        <v>-2.45401125893588E-3</v>
      </c>
      <c r="G13">
        <v>2.82290712110297E-3</v>
      </c>
      <c r="H13">
        <v>4.2971370346343102E-2</v>
      </c>
      <c r="I13">
        <v>0.208148393294871</v>
      </c>
      <c r="J13">
        <v>9.8571879398096196E-2</v>
      </c>
      <c r="K13">
        <v>-0.27603581942004002</v>
      </c>
      <c r="L13">
        <v>-1.10012776146156E-2</v>
      </c>
      <c r="M13" t="s">
        <v>736</v>
      </c>
      <c r="N13" t="s">
        <v>766</v>
      </c>
      <c r="O13" t="s">
        <v>391</v>
      </c>
    </row>
    <row r="14" spans="1:15" x14ac:dyDescent="0.25">
      <c r="A14">
        <v>-0.137005838291376</v>
      </c>
      <c r="B14">
        <v>-0.249128707875127</v>
      </c>
      <c r="C14">
        <v>-5.7794814317033698E-2</v>
      </c>
      <c r="D14">
        <v>-2.0748777830463298E-2</v>
      </c>
      <c r="E14">
        <v>-1.87496369083563E-2</v>
      </c>
      <c r="F14">
        <v>-0.326216379115219</v>
      </c>
      <c r="G14">
        <v>-0.172972786513821</v>
      </c>
      <c r="H14">
        <v>-0.111761725968802</v>
      </c>
      <c r="I14">
        <v>-5.0842863270327797E-2</v>
      </c>
      <c r="J14">
        <v>1.6860453339634599E-2</v>
      </c>
      <c r="K14">
        <v>0.24574555155896</v>
      </c>
      <c r="L14">
        <v>-6.9046295646305794E-2</v>
      </c>
      <c r="M14" t="s">
        <v>737</v>
      </c>
      <c r="N14" t="s">
        <v>766</v>
      </c>
      <c r="O14" t="s">
        <v>391</v>
      </c>
    </row>
    <row r="15" spans="1:15" x14ac:dyDescent="0.25">
      <c r="A15">
        <v>-0.134007554791543</v>
      </c>
      <c r="B15">
        <v>-3.6834511275850401E-3</v>
      </c>
      <c r="C15">
        <v>-0.13771692397426899</v>
      </c>
      <c r="D15">
        <v>-1.0658969062512E-2</v>
      </c>
      <c r="E15">
        <v>6.7194937921819103E-3</v>
      </c>
      <c r="F15">
        <v>-0.22475808426817201</v>
      </c>
      <c r="G15">
        <v>1.06603677995874E-2</v>
      </c>
      <c r="H15">
        <v>-0.15545060563385599</v>
      </c>
      <c r="I15">
        <v>-2.12604122079787E-2</v>
      </c>
      <c r="J15">
        <v>3.74077559187206E-2</v>
      </c>
      <c r="K15">
        <v>0.238470425353904</v>
      </c>
      <c r="L15">
        <v>-6.70142325274245E-2</v>
      </c>
      <c r="M15" t="s">
        <v>738</v>
      </c>
      <c r="N15" t="s">
        <v>766</v>
      </c>
      <c r="O15" t="s">
        <v>391</v>
      </c>
    </row>
    <row r="16" spans="1:15" x14ac:dyDescent="0.25">
      <c r="A16">
        <v>-5.0483318374755601E-2</v>
      </c>
      <c r="B16">
        <v>0.119858763276565</v>
      </c>
      <c r="C16">
        <v>-0.10586144494602399</v>
      </c>
      <c r="D16">
        <v>0.146208661009739</v>
      </c>
      <c r="E16">
        <v>-5.2276820599270697E-2</v>
      </c>
      <c r="F16">
        <v>-0.24879889057226601</v>
      </c>
      <c r="G16">
        <v>-3.8445853512619803E-2</v>
      </c>
      <c r="H16">
        <v>-9.5842117430769105E-2</v>
      </c>
      <c r="I16">
        <v>0.17796886495049</v>
      </c>
      <c r="J16">
        <v>-0.148000034089246</v>
      </c>
      <c r="K16">
        <v>-5.2054734746938801E-2</v>
      </c>
      <c r="L16">
        <v>-3.41641854704701E-2</v>
      </c>
      <c r="M16" t="s">
        <v>739</v>
      </c>
      <c r="N16" t="s">
        <v>766</v>
      </c>
      <c r="O16" t="s">
        <v>391</v>
      </c>
    </row>
    <row r="17" spans="1:15" x14ac:dyDescent="0.25">
      <c r="A17">
        <v>0.12742103254665399</v>
      </c>
      <c r="B17">
        <v>-0.11009216319498299</v>
      </c>
      <c r="C17">
        <v>0.29467214937973701</v>
      </c>
      <c r="D17">
        <v>-0.127170840940807</v>
      </c>
      <c r="E17">
        <v>-2.0637544504812502E-2</v>
      </c>
      <c r="F17">
        <v>-7.8707653275957898E-2</v>
      </c>
      <c r="G17">
        <v>5.0503038382955598E-2</v>
      </c>
      <c r="H17">
        <v>-8.0590616400096293E-2</v>
      </c>
      <c r="I17">
        <v>-8.6171616459780106E-3</v>
      </c>
      <c r="J17">
        <v>4.0422158023254599E-2</v>
      </c>
      <c r="K17">
        <v>-0.180107328306191</v>
      </c>
      <c r="L17">
        <v>-8.1600286678462905E-2</v>
      </c>
      <c r="M17" t="s">
        <v>740</v>
      </c>
      <c r="N17" t="s">
        <v>766</v>
      </c>
      <c r="O17" t="s">
        <v>392</v>
      </c>
    </row>
    <row r="18" spans="1:15" x14ac:dyDescent="0.25">
      <c r="A18">
        <v>8.3409584443560503E-2</v>
      </c>
      <c r="B18">
        <v>-1.4779774072027E-2</v>
      </c>
      <c r="C18">
        <v>0.28056252092552098</v>
      </c>
      <c r="D18">
        <v>-1.7762388884125999E-2</v>
      </c>
      <c r="E18">
        <v>8.65967154521224E-2</v>
      </c>
      <c r="F18">
        <v>-6.4901819652547502E-2</v>
      </c>
      <c r="G18">
        <v>0.13212471202722501</v>
      </c>
      <c r="H18">
        <v>-8.6585521481376201E-2</v>
      </c>
      <c r="I18">
        <v>-1.6860971501791201E-2</v>
      </c>
      <c r="J18">
        <v>9.9262938770056597E-2</v>
      </c>
      <c r="K18">
        <v>-3.0722642199725599E-2</v>
      </c>
      <c r="L18">
        <v>-0.11192425027655201</v>
      </c>
      <c r="M18" t="s">
        <v>741</v>
      </c>
      <c r="N18" t="s">
        <v>766</v>
      </c>
      <c r="O18" t="s">
        <v>392</v>
      </c>
    </row>
    <row r="19" spans="1:15" x14ac:dyDescent="0.25">
      <c r="A19">
        <v>5.2087046200245901E-2</v>
      </c>
      <c r="B19">
        <v>-6.1871446515634497E-2</v>
      </c>
      <c r="C19">
        <v>-0.113752861634432</v>
      </c>
      <c r="D19">
        <v>-0.201339542719499</v>
      </c>
      <c r="E19">
        <v>6.5623665894778305E-2</v>
      </c>
      <c r="F19">
        <v>-0.178398363408969</v>
      </c>
      <c r="G19">
        <v>4.7494965427874701E-2</v>
      </c>
      <c r="H19">
        <v>3.53663528855832E-4</v>
      </c>
      <c r="I19">
        <v>-6.5217942934016407E-2</v>
      </c>
      <c r="J19">
        <v>0.11936474648203001</v>
      </c>
      <c r="K19">
        <v>0.17598121169300299</v>
      </c>
      <c r="L19">
        <v>7.7703927149542107E-2</v>
      </c>
      <c r="M19" t="s">
        <v>742</v>
      </c>
      <c r="N19" t="s">
        <v>766</v>
      </c>
      <c r="O19" t="s">
        <v>392</v>
      </c>
    </row>
    <row r="20" spans="1:15" x14ac:dyDescent="0.25">
      <c r="A20">
        <v>9.6276294524617403E-2</v>
      </c>
      <c r="B20">
        <v>-8.3653230039670899E-4</v>
      </c>
      <c r="C20">
        <v>-0.112042165559922</v>
      </c>
      <c r="D20">
        <v>-0.10821311002357201</v>
      </c>
      <c r="E20">
        <v>3.27835684996403E-2</v>
      </c>
      <c r="F20">
        <v>-0.119940182334265</v>
      </c>
      <c r="G20">
        <v>2.6393591468821E-2</v>
      </c>
      <c r="H20">
        <v>-0.16196662288684099</v>
      </c>
      <c r="I20">
        <v>-7.7028614391096095E-2</v>
      </c>
      <c r="J20">
        <v>-4.6472650231467003E-2</v>
      </c>
      <c r="K20">
        <v>3.9123081532762401E-2</v>
      </c>
      <c r="L20">
        <v>-3.4723875802053203E-2</v>
      </c>
      <c r="M20" t="s">
        <v>743</v>
      </c>
      <c r="N20" t="s">
        <v>766</v>
      </c>
      <c r="O20" t="s">
        <v>392</v>
      </c>
    </row>
    <row r="21" spans="1:15" x14ac:dyDescent="0.25">
      <c r="A21">
        <v>0.44444751552343997</v>
      </c>
      <c r="B21">
        <v>-6.8136887398956097E-2</v>
      </c>
      <c r="C21">
        <v>-0.12137887905111</v>
      </c>
      <c r="D21">
        <v>-1.00228273375644E-2</v>
      </c>
      <c r="E21">
        <v>0.209875812999123</v>
      </c>
      <c r="F21">
        <v>-0.19969906999569001</v>
      </c>
      <c r="G21">
        <v>0.116717033207504</v>
      </c>
      <c r="H21">
        <v>-0.13088179888012</v>
      </c>
      <c r="I21">
        <v>0.19937169357498799</v>
      </c>
      <c r="J21">
        <v>-7.6260790769398901E-2</v>
      </c>
      <c r="K21">
        <v>-2.4945477984934499E-2</v>
      </c>
      <c r="L21">
        <v>8.3771328360537495E-2</v>
      </c>
      <c r="M21" t="s">
        <v>744</v>
      </c>
      <c r="N21" t="s">
        <v>766</v>
      </c>
      <c r="O21" t="s">
        <v>392</v>
      </c>
    </row>
    <row r="22" spans="1:15" x14ac:dyDescent="0.25">
      <c r="A22">
        <v>-2.7511069736972201E-2</v>
      </c>
      <c r="B22">
        <v>0.15463429542153401</v>
      </c>
      <c r="C22">
        <v>-0.106225850160635</v>
      </c>
      <c r="D22">
        <v>7.7978338780971407E-2</v>
      </c>
      <c r="E22">
        <v>0.16464757323033499</v>
      </c>
      <c r="F22">
        <v>0.37079466239266201</v>
      </c>
      <c r="G22">
        <v>-9.8971277796642401E-2</v>
      </c>
      <c r="H22">
        <v>-0.12287529606821899</v>
      </c>
      <c r="I22">
        <v>6.25635521495881E-2</v>
      </c>
      <c r="J22">
        <v>-3.8067511256026303E-2</v>
      </c>
      <c r="K22">
        <v>0.121207711660743</v>
      </c>
      <c r="L22">
        <v>8.8204057949344203E-2</v>
      </c>
      <c r="M22" t="s">
        <v>745</v>
      </c>
      <c r="N22" t="s">
        <v>767</v>
      </c>
      <c r="O22" t="s">
        <v>391</v>
      </c>
    </row>
    <row r="23" spans="1:15" x14ac:dyDescent="0.25">
      <c r="A23">
        <v>-0.128462132973995</v>
      </c>
      <c r="B23">
        <v>0.16850021712086999</v>
      </c>
      <c r="C23">
        <v>-8.90546313188465E-2</v>
      </c>
      <c r="D23">
        <v>-1.74533233625816E-2</v>
      </c>
      <c r="E23">
        <v>5.8458370651579598E-2</v>
      </c>
      <c r="F23">
        <v>-0.20177817500110101</v>
      </c>
      <c r="G23">
        <v>-0.13386372176481101</v>
      </c>
      <c r="H23">
        <v>-0.136767643785313</v>
      </c>
      <c r="I23">
        <v>-0.13470395956248399</v>
      </c>
      <c r="J23">
        <v>7.1413535684244397E-2</v>
      </c>
      <c r="K23">
        <v>0.10144676701906</v>
      </c>
      <c r="L23">
        <v>4.7722257558296096E-3</v>
      </c>
      <c r="M23" t="s">
        <v>746</v>
      </c>
      <c r="N23" t="s">
        <v>767</v>
      </c>
      <c r="O23" t="s">
        <v>391</v>
      </c>
    </row>
    <row r="24" spans="1:15" x14ac:dyDescent="0.25">
      <c r="A24">
        <v>-0.109210794612221</v>
      </c>
      <c r="B24">
        <v>-2.7321134962988099E-2</v>
      </c>
      <c r="C24">
        <v>-0.193071241901873</v>
      </c>
      <c r="D24">
        <v>5.3635967996114801E-2</v>
      </c>
      <c r="E24">
        <v>4.6971138084793897E-2</v>
      </c>
      <c r="F24">
        <v>2.13088184364639E-2</v>
      </c>
      <c r="G24">
        <v>-0.12531150976659</v>
      </c>
      <c r="H24">
        <v>-0.21146848509909</v>
      </c>
      <c r="I24">
        <v>-6.0537345424750102E-2</v>
      </c>
      <c r="J24">
        <v>-6.0481652823572499E-2</v>
      </c>
      <c r="K24">
        <v>0.141090633798403</v>
      </c>
      <c r="L24">
        <v>-7.6760261731918203E-2</v>
      </c>
      <c r="M24" t="s">
        <v>747</v>
      </c>
      <c r="N24" t="s">
        <v>767</v>
      </c>
      <c r="O24" t="s">
        <v>391</v>
      </c>
    </row>
    <row r="25" spans="1:15" x14ac:dyDescent="0.25">
      <c r="A25">
        <v>-2.06748198628997E-2</v>
      </c>
      <c r="B25">
        <v>-0.231386426107872</v>
      </c>
      <c r="C25">
        <v>-4.1801710808977099E-2</v>
      </c>
      <c r="D25">
        <v>-0.140226923773345</v>
      </c>
      <c r="E25">
        <v>-5.2711526774819301E-2</v>
      </c>
      <c r="F25">
        <v>-8.1675175000084393E-2</v>
      </c>
      <c r="G25">
        <v>-0.10552300927257301</v>
      </c>
      <c r="H25">
        <v>0.129936481653599</v>
      </c>
      <c r="I25">
        <v>5.6874450978975997E-2</v>
      </c>
      <c r="J25">
        <v>-0.11123478239198201</v>
      </c>
      <c r="K25">
        <v>0.15746283978921899</v>
      </c>
      <c r="L25">
        <v>5.6126003495129998E-3</v>
      </c>
      <c r="M25" t="s">
        <v>748</v>
      </c>
      <c r="N25" t="s">
        <v>767</v>
      </c>
      <c r="O25" t="s">
        <v>391</v>
      </c>
    </row>
    <row r="26" spans="1:15" x14ac:dyDescent="0.25">
      <c r="A26">
        <v>-0.125092843118426</v>
      </c>
      <c r="B26">
        <v>-5.8717427235591996E-3</v>
      </c>
      <c r="C26">
        <v>0.14766171215879401</v>
      </c>
      <c r="D26">
        <v>0.19263295872795699</v>
      </c>
      <c r="E26">
        <v>-0.106893011886737</v>
      </c>
      <c r="F26">
        <v>1.4894532834154799E-2</v>
      </c>
      <c r="G26">
        <v>-6.6430191567437902E-2</v>
      </c>
      <c r="H26">
        <v>8.8151772687669702E-2</v>
      </c>
      <c r="I26">
        <v>4.6977904096221199E-2</v>
      </c>
      <c r="J26">
        <v>-0.18689547581721599</v>
      </c>
      <c r="K26">
        <v>-0.19904243402758201</v>
      </c>
      <c r="L26">
        <v>-0.116557758691299</v>
      </c>
      <c r="M26" t="s">
        <v>749</v>
      </c>
      <c r="N26" t="s">
        <v>767</v>
      </c>
      <c r="O26" t="s">
        <v>391</v>
      </c>
    </row>
    <row r="27" spans="1:15" x14ac:dyDescent="0.25">
      <c r="A27">
        <v>0.153328260336074</v>
      </c>
      <c r="B27">
        <v>-0.24154171841174801</v>
      </c>
      <c r="C27">
        <v>-1.8282110090679901E-4</v>
      </c>
      <c r="D27">
        <v>-0.122639705777214</v>
      </c>
      <c r="E27">
        <v>1.9280709262028899E-4</v>
      </c>
      <c r="F27">
        <v>0.46091225132361002</v>
      </c>
      <c r="G27">
        <v>-2.1079730869672901E-2</v>
      </c>
      <c r="H27">
        <v>2.7205337703619801E-2</v>
      </c>
      <c r="I27">
        <v>0.16116554619755799</v>
      </c>
      <c r="J27">
        <v>-0.13712793873915</v>
      </c>
      <c r="K27">
        <v>-0.17844217083323699</v>
      </c>
      <c r="L27">
        <v>-4.5461724424131801E-2</v>
      </c>
      <c r="M27" t="s">
        <v>750</v>
      </c>
      <c r="N27" t="s">
        <v>767</v>
      </c>
      <c r="O27" t="s">
        <v>392</v>
      </c>
    </row>
    <row r="28" spans="1:15" x14ac:dyDescent="0.25">
      <c r="A28">
        <v>0.18418042298259599</v>
      </c>
      <c r="B28">
        <v>0.18274379723940501</v>
      </c>
      <c r="C28">
        <v>4.2180781787230899E-2</v>
      </c>
      <c r="D28">
        <v>0.13952406435970399</v>
      </c>
      <c r="E28">
        <v>4.4506925079505703E-2</v>
      </c>
      <c r="F28">
        <v>0.155407542121973</v>
      </c>
      <c r="G28">
        <v>0.271355260225214</v>
      </c>
      <c r="H28">
        <v>4.3453900216017402E-2</v>
      </c>
      <c r="I28">
        <v>9.8006151306119699E-2</v>
      </c>
      <c r="J28">
        <v>0.31656570200524597</v>
      </c>
      <c r="K28">
        <v>-2.2496682496257199E-2</v>
      </c>
      <c r="L28">
        <v>0.31524628357918899</v>
      </c>
      <c r="M28" t="s">
        <v>751</v>
      </c>
      <c r="N28" t="s">
        <v>767</v>
      </c>
      <c r="O28" t="s">
        <v>392</v>
      </c>
    </row>
    <row r="29" spans="1:15" x14ac:dyDescent="0.25">
      <c r="A29">
        <v>-1.8258642910081401E-2</v>
      </c>
      <c r="B29">
        <v>9.8765384312767698E-2</v>
      </c>
      <c r="C29">
        <v>6.07886874179214E-2</v>
      </c>
      <c r="D29">
        <v>-2.7543417027429601E-2</v>
      </c>
      <c r="E29">
        <v>-0.268503693505182</v>
      </c>
      <c r="F29">
        <v>0.13731901654899401</v>
      </c>
      <c r="G29">
        <v>6.4495606399848707E-2</v>
      </c>
      <c r="H29">
        <v>0.102055731390855</v>
      </c>
      <c r="I29">
        <v>0.17133120515241401</v>
      </c>
      <c r="J29">
        <v>-0.17106307405722099</v>
      </c>
      <c r="K29">
        <v>-0.34266175077057298</v>
      </c>
      <c r="L29">
        <v>2.72061690614065E-2</v>
      </c>
      <c r="M29" t="s">
        <v>752</v>
      </c>
      <c r="N29" t="s">
        <v>767</v>
      </c>
      <c r="O29" t="s">
        <v>392</v>
      </c>
    </row>
    <row r="30" spans="1:15" x14ac:dyDescent="0.25">
      <c r="A30">
        <v>0.26859697842973201</v>
      </c>
      <c r="B30">
        <v>0.16080218398986099</v>
      </c>
      <c r="C30">
        <v>7.0637911985230006E-2</v>
      </c>
      <c r="D30">
        <v>7.6540199475104098E-2</v>
      </c>
      <c r="E30">
        <v>0.13830516776618201</v>
      </c>
      <c r="F30">
        <v>0.17408137204044599</v>
      </c>
      <c r="G30">
        <v>0.169865604939896</v>
      </c>
      <c r="H30">
        <v>4.1448752919073698E-2</v>
      </c>
      <c r="I30">
        <v>2.4068218270634101E-2</v>
      </c>
      <c r="J30">
        <v>0.22479106821577699</v>
      </c>
      <c r="K30">
        <v>0.22943835816895899</v>
      </c>
      <c r="L30">
        <v>0.26152828308666298</v>
      </c>
      <c r="M30" t="s">
        <v>753</v>
      </c>
      <c r="N30" t="s">
        <v>767</v>
      </c>
      <c r="O30" t="s">
        <v>392</v>
      </c>
    </row>
    <row r="31" spans="1:15" x14ac:dyDescent="0.25">
      <c r="A31">
        <v>0.16555341283145</v>
      </c>
      <c r="B31">
        <v>9.8619711581059102E-2</v>
      </c>
      <c r="C31">
        <v>1.40110661259523E-2</v>
      </c>
      <c r="D31">
        <v>0.112277259209242</v>
      </c>
      <c r="E31">
        <v>8.7537765925029196E-2</v>
      </c>
      <c r="F31">
        <v>7.1835338328719398E-2</v>
      </c>
      <c r="G31">
        <v>0.24486405252240701</v>
      </c>
      <c r="H31">
        <v>1.6037782533594801E-2</v>
      </c>
      <c r="I31">
        <v>0.11132392603840301</v>
      </c>
      <c r="J31">
        <v>-4.6268089792187099E-2</v>
      </c>
      <c r="K31">
        <v>-3.3548311592844202E-2</v>
      </c>
      <c r="L31">
        <v>0.26551407054813803</v>
      </c>
      <c r="M31" t="s">
        <v>754</v>
      </c>
      <c r="N31" t="s">
        <v>767</v>
      </c>
      <c r="O31" t="s">
        <v>392</v>
      </c>
    </row>
    <row r="32" spans="1:15" x14ac:dyDescent="0.25">
      <c r="A32">
        <v>-0.16884463428785801</v>
      </c>
      <c r="B32">
        <v>0.129790344706953</v>
      </c>
      <c r="C32">
        <v>5.2155747337823202E-2</v>
      </c>
      <c r="D32">
        <v>0.106562802764799</v>
      </c>
      <c r="E32">
        <v>-0.205450440511454</v>
      </c>
      <c r="F32">
        <v>2.6259213514236199E-2</v>
      </c>
      <c r="G32">
        <v>3.71915490118594E-2</v>
      </c>
      <c r="H32">
        <v>0.16879573715724799</v>
      </c>
      <c r="I32">
        <v>5.6831361690695102E-2</v>
      </c>
      <c r="J32">
        <v>0.24164197952382799</v>
      </c>
      <c r="K32">
        <v>7.8271190089476098E-2</v>
      </c>
      <c r="L32">
        <v>3.2763198024857898E-3</v>
      </c>
      <c r="M32" t="s">
        <v>755</v>
      </c>
      <c r="N32" t="s">
        <v>768</v>
      </c>
      <c r="O32" t="s">
        <v>391</v>
      </c>
    </row>
    <row r="33" spans="1:15" x14ac:dyDescent="0.25">
      <c r="A33">
        <v>-7.8272280195244001E-2</v>
      </c>
      <c r="B33">
        <v>0.17235898468071301</v>
      </c>
      <c r="C33">
        <v>9.7315982297448006E-2</v>
      </c>
      <c r="D33">
        <v>7.6872665192530498E-2</v>
      </c>
      <c r="E33">
        <v>2.7534436757169801E-2</v>
      </c>
      <c r="F33">
        <v>-7.1408062922605098E-2</v>
      </c>
      <c r="G33">
        <v>-0.157018749292544</v>
      </c>
      <c r="H33">
        <v>0.16521298340669099</v>
      </c>
      <c r="I33">
        <v>0.100123798784407</v>
      </c>
      <c r="J33">
        <v>-0.12052929609841299</v>
      </c>
      <c r="K33">
        <v>-2.5385583384647099E-2</v>
      </c>
      <c r="L33">
        <v>-4.8864926231175498E-2</v>
      </c>
      <c r="M33" t="s">
        <v>756</v>
      </c>
      <c r="N33" t="s">
        <v>768</v>
      </c>
      <c r="O33" t="s">
        <v>391</v>
      </c>
    </row>
    <row r="34" spans="1:15" x14ac:dyDescent="0.25">
      <c r="A34">
        <v>-0.19538951779805699</v>
      </c>
      <c r="B34">
        <v>0.121981463769246</v>
      </c>
      <c r="C34">
        <v>6.2458389450786897E-2</v>
      </c>
      <c r="D34">
        <v>-9.9028193015524096E-2</v>
      </c>
      <c r="E34">
        <v>-0.176571504628351</v>
      </c>
      <c r="F34">
        <v>6.4465117547518297E-2</v>
      </c>
      <c r="G34">
        <v>-0.19867890514234399</v>
      </c>
      <c r="H34">
        <v>-3.0042244228265999E-2</v>
      </c>
      <c r="I34">
        <v>-4.62725042242303E-2</v>
      </c>
      <c r="J34">
        <v>0.20498590594618701</v>
      </c>
      <c r="K34">
        <v>0.190982771978017</v>
      </c>
      <c r="L34">
        <v>9.0748293823039006E-2</v>
      </c>
      <c r="M34" t="s">
        <v>757</v>
      </c>
      <c r="N34" t="s">
        <v>768</v>
      </c>
      <c r="O34" t="s">
        <v>391</v>
      </c>
    </row>
    <row r="35" spans="1:15" x14ac:dyDescent="0.25">
      <c r="A35">
        <v>-0.23615336934265599</v>
      </c>
      <c r="B35">
        <v>0.138894708532637</v>
      </c>
      <c r="C35">
        <v>-0.115080652279827</v>
      </c>
      <c r="D35">
        <v>-4.8200426736873102E-2</v>
      </c>
      <c r="E35">
        <v>-0.18118918873460199</v>
      </c>
      <c r="F35">
        <v>8.79974514389468E-2</v>
      </c>
      <c r="G35">
        <v>-4.2474626994959902E-3</v>
      </c>
      <c r="H35">
        <v>-0.114371966390486</v>
      </c>
      <c r="I35">
        <v>5.0805250792921898E-2</v>
      </c>
      <c r="J35">
        <v>0.38470483238472297</v>
      </c>
      <c r="K35">
        <v>0.272552857661986</v>
      </c>
      <c r="L35">
        <v>0.32018688665308698</v>
      </c>
      <c r="M35" t="s">
        <v>758</v>
      </c>
      <c r="N35" t="s">
        <v>768</v>
      </c>
      <c r="O35" t="s">
        <v>391</v>
      </c>
    </row>
    <row r="36" spans="1:15" x14ac:dyDescent="0.25">
      <c r="A36">
        <v>-0.29120575641789898</v>
      </c>
      <c r="B36">
        <v>-8.4140210545369604E-2</v>
      </c>
      <c r="C36">
        <v>-3.3913947962826298E-2</v>
      </c>
      <c r="D36">
        <v>-0.139251126854257</v>
      </c>
      <c r="E36">
        <v>-0.357755894651691</v>
      </c>
      <c r="F36">
        <v>1.5173089686267301E-2</v>
      </c>
      <c r="G36">
        <v>-0.24173720667092899</v>
      </c>
      <c r="H36">
        <v>7.8432247064024099E-3</v>
      </c>
      <c r="I36">
        <v>-1.9031413511842201E-2</v>
      </c>
      <c r="J36">
        <v>4.2954056960870799E-3</v>
      </c>
      <c r="K36">
        <v>-2.6538733895949299E-2</v>
      </c>
      <c r="L36">
        <v>-7.54499619947709E-2</v>
      </c>
      <c r="M36" t="s">
        <v>759</v>
      </c>
      <c r="N36" t="s">
        <v>768</v>
      </c>
      <c r="O36" t="s">
        <v>391</v>
      </c>
    </row>
    <row r="37" spans="1:15" x14ac:dyDescent="0.25">
      <c r="A37">
        <v>0.232014068208028</v>
      </c>
      <c r="B37">
        <v>0.14279819020083401</v>
      </c>
      <c r="C37">
        <v>0.1248844846592</v>
      </c>
      <c r="D37">
        <v>6.0172846035258902E-2</v>
      </c>
      <c r="E37">
        <v>0.11065673352628801</v>
      </c>
      <c r="F37">
        <v>9.6437377361531601E-2</v>
      </c>
      <c r="G37">
        <v>-4.0791851259872003E-2</v>
      </c>
      <c r="H37">
        <v>0.44948336111525</v>
      </c>
      <c r="I37">
        <v>2.25199306580318E-2</v>
      </c>
      <c r="J37">
        <v>-0.10584014024617799</v>
      </c>
      <c r="K37">
        <v>7.3473369666699803E-2</v>
      </c>
      <c r="L37">
        <v>0.12720305614945099</v>
      </c>
      <c r="M37" t="s">
        <v>760</v>
      </c>
      <c r="N37" t="s">
        <v>768</v>
      </c>
      <c r="O37" t="s">
        <v>392</v>
      </c>
    </row>
    <row r="38" spans="1:15" x14ac:dyDescent="0.25">
      <c r="A38">
        <v>-3.7521604706157501E-4</v>
      </c>
      <c r="B38">
        <v>-0.33881643291825703</v>
      </c>
      <c r="C38">
        <v>-0.339299203492607</v>
      </c>
      <c r="D38">
        <v>-0.56019124432913703</v>
      </c>
      <c r="E38">
        <v>0.21256612182495599</v>
      </c>
      <c r="F38">
        <v>-1.7920857358369902E-2</v>
      </c>
      <c r="G38">
        <v>-0.50227441347339696</v>
      </c>
      <c r="H38">
        <v>-0.30288666244530599</v>
      </c>
      <c r="I38">
        <v>-0.63928059101215595</v>
      </c>
      <c r="J38">
        <v>-0.47287535690468802</v>
      </c>
      <c r="K38">
        <v>-0.18757937304375499</v>
      </c>
      <c r="L38">
        <v>-0.449320262610509</v>
      </c>
      <c r="M38" t="s">
        <v>761</v>
      </c>
      <c r="N38" t="s">
        <v>768</v>
      </c>
      <c r="O38" t="s">
        <v>392</v>
      </c>
    </row>
    <row r="39" spans="1:15" x14ac:dyDescent="0.25">
      <c r="A39">
        <v>0.149442243674826</v>
      </c>
      <c r="B39">
        <v>-0.115897836927793</v>
      </c>
      <c r="C39">
        <v>0.15225411562535099</v>
      </c>
      <c r="D39">
        <v>-0.210892446988519</v>
      </c>
      <c r="E39">
        <v>9.4297982614673606E-2</v>
      </c>
      <c r="F39">
        <v>8.9908540588808398E-4</v>
      </c>
      <c r="G39">
        <v>-0.109359596788385</v>
      </c>
      <c r="H39">
        <v>-4.2986614653978301E-2</v>
      </c>
      <c r="I39">
        <v>-0.31707966075941701</v>
      </c>
      <c r="J39">
        <v>-0.201444855570478</v>
      </c>
      <c r="K39">
        <v>0.15238127079119501</v>
      </c>
      <c r="L39">
        <v>-0.25391250477790001</v>
      </c>
      <c r="M39" t="s">
        <v>762</v>
      </c>
      <c r="N39" t="s">
        <v>768</v>
      </c>
      <c r="O39" t="s">
        <v>392</v>
      </c>
    </row>
    <row r="40" spans="1:15" x14ac:dyDescent="0.25">
      <c r="A40">
        <v>-1.47668572105581E-2</v>
      </c>
      <c r="B40">
        <v>-0.39321154551078202</v>
      </c>
      <c r="C40">
        <v>-0.13376676662605899</v>
      </c>
      <c r="D40">
        <v>-0.234493053764842</v>
      </c>
      <c r="E40">
        <v>-0.34763084600474697</v>
      </c>
      <c r="F40">
        <v>-2.7525798816676099E-2</v>
      </c>
      <c r="G40">
        <v>-0.12803004011229999</v>
      </c>
      <c r="H40">
        <v>-0.125806343189967</v>
      </c>
      <c r="I40">
        <v>-0.38157903125739101</v>
      </c>
      <c r="J40">
        <v>-0.17339031952567999</v>
      </c>
      <c r="K40">
        <v>2.0205110824646801E-2</v>
      </c>
      <c r="L40">
        <v>-0.38799732991364599</v>
      </c>
      <c r="M40" t="s">
        <v>763</v>
      </c>
      <c r="N40" t="s">
        <v>768</v>
      </c>
      <c r="O40" t="s">
        <v>392</v>
      </c>
    </row>
    <row r="41" spans="1:15" x14ac:dyDescent="0.25">
      <c r="A41">
        <v>0.17735200367822301</v>
      </c>
      <c r="B41">
        <v>-0.145391309755311</v>
      </c>
      <c r="C41">
        <v>-1.95042488237476E-2</v>
      </c>
      <c r="D41">
        <v>-8.6859530767691207E-2</v>
      </c>
      <c r="E41">
        <v>-7.6721472599609805E-2</v>
      </c>
      <c r="F41">
        <v>-5.9235877364540897E-2</v>
      </c>
      <c r="G41">
        <v>-2.8625864987535801E-2</v>
      </c>
      <c r="H41">
        <v>1.51597212792625E-2</v>
      </c>
      <c r="I41">
        <v>-4.4710071962642602E-2</v>
      </c>
      <c r="J41">
        <v>0.121118924518784</v>
      </c>
      <c r="K41">
        <v>-0.25161745882021802</v>
      </c>
      <c r="L41">
        <v>0.19980832927752401</v>
      </c>
      <c r="M41" t="s">
        <v>764</v>
      </c>
      <c r="N41" t="s">
        <v>768</v>
      </c>
      <c r="O41" t="s">
        <v>392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EB0AF0-D6BC-451B-9F41-1217D03BF6A2}">
  <dimension ref="A1:AQ369"/>
  <sheetViews>
    <sheetView topLeftCell="A316" zoomScale="66" zoomScaleNormal="66" workbookViewId="0">
      <selection activeCell="D37" sqref="D37"/>
    </sheetView>
  </sheetViews>
  <sheetFormatPr defaultRowHeight="15" x14ac:dyDescent="0.25"/>
  <cols>
    <col min="1" max="1" width="27.7109375" customWidth="1"/>
    <col min="2" max="2" width="10.85546875" style="1" customWidth="1"/>
    <col min="3" max="3" width="10.7109375" style="1" customWidth="1"/>
    <col min="4" max="4" width="10.28515625" customWidth="1"/>
    <col min="5" max="11" width="10.42578125" bestFit="1" customWidth="1"/>
    <col min="12" max="12" width="10" customWidth="1"/>
    <col min="13" max="43" width="10.42578125" bestFit="1" customWidth="1"/>
  </cols>
  <sheetData>
    <row r="1" spans="1:43" s="1" customFormat="1" ht="15" customHeight="1" x14ac:dyDescent="0.4">
      <c r="A1" s="55"/>
    </row>
    <row r="2" spans="1:43" s="1" customFormat="1" ht="15" customHeight="1" x14ac:dyDescent="0.4">
      <c r="A2" s="55"/>
    </row>
    <row r="3" spans="1:43" s="1" customFormat="1" ht="15" customHeight="1" x14ac:dyDescent="0.4">
      <c r="A3" s="55"/>
      <c r="C3" s="19" t="s">
        <v>192</v>
      </c>
      <c r="D3" s="18" t="s">
        <v>193</v>
      </c>
      <c r="E3" s="18" t="s">
        <v>194</v>
      </c>
      <c r="F3" s="18" t="s">
        <v>195</v>
      </c>
      <c r="G3" s="18" t="s">
        <v>196</v>
      </c>
      <c r="H3" s="18" t="s">
        <v>197</v>
      </c>
      <c r="I3" s="18" t="s">
        <v>198</v>
      </c>
      <c r="J3" s="18" t="s">
        <v>199</v>
      </c>
      <c r="K3" s="18" t="s">
        <v>200</v>
      </c>
      <c r="L3" s="18" t="s">
        <v>201</v>
      </c>
      <c r="M3" s="18" t="s">
        <v>202</v>
      </c>
      <c r="N3" s="18" t="s">
        <v>203</v>
      </c>
      <c r="O3" s="18" t="s">
        <v>204</v>
      </c>
      <c r="P3" s="18" t="s">
        <v>205</v>
      </c>
      <c r="Q3" s="18" t="s">
        <v>206</v>
      </c>
      <c r="R3" s="18" t="s">
        <v>207</v>
      </c>
      <c r="S3" s="18" t="s">
        <v>208</v>
      </c>
      <c r="T3" s="18" t="s">
        <v>209</v>
      </c>
      <c r="U3" s="18" t="s">
        <v>210</v>
      </c>
      <c r="V3" s="18" t="s">
        <v>211</v>
      </c>
      <c r="W3" s="18" t="s">
        <v>212</v>
      </c>
      <c r="X3" s="18" t="s">
        <v>213</v>
      </c>
      <c r="Y3" s="18" t="s">
        <v>214</v>
      </c>
      <c r="Z3" s="18" t="s">
        <v>215</v>
      </c>
      <c r="AA3" s="18" t="s">
        <v>216</v>
      </c>
      <c r="AB3" s="18" t="s">
        <v>217</v>
      </c>
      <c r="AC3" s="18" t="s">
        <v>218</v>
      </c>
      <c r="AD3" s="18" t="s">
        <v>219</v>
      </c>
      <c r="AE3" s="18" t="s">
        <v>220</v>
      </c>
      <c r="AF3" s="18" t="s">
        <v>221</v>
      </c>
      <c r="AG3" s="18" t="s">
        <v>222</v>
      </c>
      <c r="AH3" s="18" t="s">
        <v>223</v>
      </c>
      <c r="AI3" s="18" t="s">
        <v>224</v>
      </c>
      <c r="AJ3" s="18" t="s">
        <v>225</v>
      </c>
      <c r="AK3" s="18" t="s">
        <v>226</v>
      </c>
      <c r="AL3" s="18" t="s">
        <v>227</v>
      </c>
      <c r="AM3" s="18" t="s">
        <v>228</v>
      </c>
      <c r="AN3" s="18" t="s">
        <v>229</v>
      </c>
      <c r="AO3" s="18" t="s">
        <v>230</v>
      </c>
      <c r="AP3" s="18" t="s">
        <v>231</v>
      </c>
      <c r="AQ3" s="18" t="s">
        <v>232</v>
      </c>
    </row>
    <row r="4" spans="1:43" s="21" customFormat="1" ht="15" customHeight="1" x14ac:dyDescent="0.25">
      <c r="A4" s="56"/>
      <c r="C4" s="20" t="s">
        <v>173</v>
      </c>
      <c r="D4" s="22" t="s">
        <v>265</v>
      </c>
      <c r="E4" s="22" t="s">
        <v>266</v>
      </c>
      <c r="F4" s="22" t="s">
        <v>267</v>
      </c>
      <c r="G4" s="22" t="s">
        <v>268</v>
      </c>
      <c r="H4" s="22" t="s">
        <v>269</v>
      </c>
      <c r="I4" s="22" t="s">
        <v>270</v>
      </c>
      <c r="J4" s="22" t="s">
        <v>271</v>
      </c>
      <c r="K4" s="22" t="s">
        <v>272</v>
      </c>
      <c r="L4" s="22" t="s">
        <v>273</v>
      </c>
      <c r="M4" s="22" t="s">
        <v>274</v>
      </c>
      <c r="N4" s="23" t="s">
        <v>275</v>
      </c>
      <c r="O4" s="23" t="s">
        <v>276</v>
      </c>
      <c r="P4" s="23" t="s">
        <v>277</v>
      </c>
      <c r="Q4" s="23" t="s">
        <v>278</v>
      </c>
      <c r="R4" s="23" t="s">
        <v>279</v>
      </c>
      <c r="S4" s="23" t="s">
        <v>280</v>
      </c>
      <c r="T4" s="23" t="s">
        <v>281</v>
      </c>
      <c r="U4" s="23" t="s">
        <v>282</v>
      </c>
      <c r="V4" s="23" t="s">
        <v>283</v>
      </c>
      <c r="W4" s="23" t="s">
        <v>284</v>
      </c>
      <c r="X4" s="24" t="s">
        <v>285</v>
      </c>
      <c r="Y4" s="24" t="s">
        <v>286</v>
      </c>
      <c r="Z4" s="24" t="s">
        <v>287</v>
      </c>
      <c r="AA4" s="24" t="s">
        <v>288</v>
      </c>
      <c r="AB4" s="24" t="s">
        <v>289</v>
      </c>
      <c r="AC4" s="24" t="s">
        <v>290</v>
      </c>
      <c r="AD4" s="24" t="s">
        <v>291</v>
      </c>
      <c r="AE4" s="24" t="s">
        <v>292</v>
      </c>
      <c r="AF4" s="24" t="s">
        <v>293</v>
      </c>
      <c r="AG4" s="24" t="s">
        <v>294</v>
      </c>
      <c r="AH4" s="25" t="s">
        <v>295</v>
      </c>
      <c r="AI4" s="25" t="s">
        <v>296</v>
      </c>
      <c r="AJ4" s="25" t="s">
        <v>297</v>
      </c>
      <c r="AK4" s="25" t="s">
        <v>298</v>
      </c>
      <c r="AL4" s="25" t="s">
        <v>299</v>
      </c>
      <c r="AM4" s="25" t="s">
        <v>300</v>
      </c>
      <c r="AN4" s="25" t="s">
        <v>301</v>
      </c>
      <c r="AO4" s="25" t="s">
        <v>302</v>
      </c>
      <c r="AP4" s="25" t="s">
        <v>303</v>
      </c>
      <c r="AQ4" s="25" t="s">
        <v>304</v>
      </c>
    </row>
    <row r="5" spans="1:43" s="21" customFormat="1" ht="15" customHeight="1" x14ac:dyDescent="0.25">
      <c r="A5" s="56"/>
      <c r="C5" s="20" t="s">
        <v>305</v>
      </c>
      <c r="D5" s="26" t="s">
        <v>306</v>
      </c>
      <c r="E5" s="26" t="s">
        <v>306</v>
      </c>
      <c r="F5" s="26" t="s">
        <v>306</v>
      </c>
      <c r="G5" s="26" t="s">
        <v>306</v>
      </c>
      <c r="H5" s="26" t="s">
        <v>306</v>
      </c>
      <c r="I5" s="26" t="s">
        <v>307</v>
      </c>
      <c r="J5" s="26" t="s">
        <v>307</v>
      </c>
      <c r="K5" s="26" t="s">
        <v>307</v>
      </c>
      <c r="L5" s="26" t="s">
        <v>307</v>
      </c>
      <c r="M5" s="26" t="s">
        <v>307</v>
      </c>
      <c r="N5" s="27" t="s">
        <v>308</v>
      </c>
      <c r="O5" s="27" t="s">
        <v>308</v>
      </c>
      <c r="P5" s="27" t="s">
        <v>308</v>
      </c>
      <c r="Q5" s="27" t="s">
        <v>308</v>
      </c>
      <c r="R5" s="27" t="s">
        <v>308</v>
      </c>
      <c r="S5" s="27" t="s">
        <v>309</v>
      </c>
      <c r="T5" s="27" t="s">
        <v>309</v>
      </c>
      <c r="U5" s="27" t="s">
        <v>309</v>
      </c>
      <c r="V5" s="27" t="s">
        <v>309</v>
      </c>
      <c r="W5" s="27" t="s">
        <v>309</v>
      </c>
      <c r="X5" s="28" t="s">
        <v>310</v>
      </c>
      <c r="Y5" s="28" t="s">
        <v>310</v>
      </c>
      <c r="Z5" s="28" t="s">
        <v>310</v>
      </c>
      <c r="AA5" s="28" t="s">
        <v>310</v>
      </c>
      <c r="AB5" s="28" t="s">
        <v>310</v>
      </c>
      <c r="AC5" s="28" t="s">
        <v>311</v>
      </c>
      <c r="AD5" s="28" t="s">
        <v>311</v>
      </c>
      <c r="AE5" s="28" t="s">
        <v>311</v>
      </c>
      <c r="AF5" s="28" t="s">
        <v>311</v>
      </c>
      <c r="AG5" s="28" t="s">
        <v>311</v>
      </c>
      <c r="AH5" s="29" t="s">
        <v>312</v>
      </c>
      <c r="AI5" s="29" t="s">
        <v>312</v>
      </c>
      <c r="AJ5" s="29" t="s">
        <v>312</v>
      </c>
      <c r="AK5" s="29" t="s">
        <v>312</v>
      </c>
      <c r="AL5" s="29" t="s">
        <v>312</v>
      </c>
      <c r="AM5" s="29" t="s">
        <v>313</v>
      </c>
      <c r="AN5" s="29" t="s">
        <v>313</v>
      </c>
      <c r="AO5" s="29" t="s">
        <v>313</v>
      </c>
      <c r="AP5" s="29" t="s">
        <v>313</v>
      </c>
      <c r="AQ5" s="29" t="s">
        <v>313</v>
      </c>
    </row>
    <row r="6" spans="1:43" s="1" customFormat="1" ht="15" customHeight="1" x14ac:dyDescent="0.4">
      <c r="A6" s="55"/>
    </row>
    <row r="7" spans="1:43" s="1" customFormat="1" ht="15.75" customHeight="1" x14ac:dyDescent="0.4">
      <c r="A7" s="55"/>
    </row>
    <row r="8" spans="1:43" s="5" customFormat="1" ht="30" x14ac:dyDescent="0.25">
      <c r="A8" s="57" t="s">
        <v>236</v>
      </c>
      <c r="B8" s="7" t="s">
        <v>0</v>
      </c>
      <c r="C8" s="8" t="s">
        <v>1</v>
      </c>
      <c r="D8" s="16" t="s">
        <v>193</v>
      </c>
      <c r="E8" s="16" t="s">
        <v>194</v>
      </c>
      <c r="F8" s="16" t="s">
        <v>195</v>
      </c>
      <c r="G8" s="16" t="s">
        <v>196</v>
      </c>
      <c r="H8" s="16" t="s">
        <v>197</v>
      </c>
      <c r="I8" s="16" t="s">
        <v>198</v>
      </c>
      <c r="J8" s="16" t="s">
        <v>199</v>
      </c>
      <c r="K8" s="16" t="s">
        <v>200</v>
      </c>
      <c r="L8" s="16" t="s">
        <v>201</v>
      </c>
      <c r="M8" s="16" t="s">
        <v>202</v>
      </c>
      <c r="N8" s="16" t="s">
        <v>203</v>
      </c>
      <c r="O8" s="16" t="s">
        <v>204</v>
      </c>
      <c r="P8" s="16" t="s">
        <v>205</v>
      </c>
      <c r="Q8" s="16" t="s">
        <v>206</v>
      </c>
      <c r="R8" s="16" t="s">
        <v>207</v>
      </c>
      <c r="S8" s="16" t="s">
        <v>208</v>
      </c>
      <c r="T8" s="16" t="s">
        <v>209</v>
      </c>
      <c r="U8" s="16" t="s">
        <v>210</v>
      </c>
      <c r="V8" s="16" t="s">
        <v>211</v>
      </c>
      <c r="W8" s="16" t="s">
        <v>212</v>
      </c>
      <c r="X8" s="16" t="s">
        <v>213</v>
      </c>
      <c r="Y8" s="16" t="s">
        <v>214</v>
      </c>
      <c r="Z8" s="16" t="s">
        <v>215</v>
      </c>
      <c r="AA8" s="16" t="s">
        <v>216</v>
      </c>
      <c r="AB8" s="16" t="s">
        <v>217</v>
      </c>
      <c r="AC8" s="16" t="s">
        <v>218</v>
      </c>
      <c r="AD8" s="16" t="s">
        <v>219</v>
      </c>
      <c r="AE8" s="16" t="s">
        <v>220</v>
      </c>
      <c r="AF8" s="16" t="s">
        <v>221</v>
      </c>
      <c r="AG8" s="16" t="s">
        <v>222</v>
      </c>
      <c r="AH8" s="16" t="s">
        <v>223</v>
      </c>
      <c r="AI8" s="16" t="s">
        <v>224</v>
      </c>
      <c r="AJ8" s="16" t="s">
        <v>225</v>
      </c>
      <c r="AK8" s="16" t="s">
        <v>226</v>
      </c>
      <c r="AL8" s="16" t="s">
        <v>227</v>
      </c>
      <c r="AM8" s="16" t="s">
        <v>228</v>
      </c>
      <c r="AN8" s="16" t="s">
        <v>229</v>
      </c>
      <c r="AO8" s="16" t="s">
        <v>230</v>
      </c>
      <c r="AP8" s="16" t="s">
        <v>231</v>
      </c>
      <c r="AQ8" s="16" t="s">
        <v>232</v>
      </c>
    </row>
    <row r="9" spans="1:43" x14ac:dyDescent="0.25">
      <c r="A9" s="58" t="s">
        <v>314</v>
      </c>
      <c r="B9" s="1">
        <v>736.54685493160002</v>
      </c>
      <c r="C9" s="1">
        <f>B9-7</f>
        <v>729.54685493160002</v>
      </c>
      <c r="D9" s="1">
        <v>0.13700669620428124</v>
      </c>
      <c r="E9" s="1">
        <v>1.3130547076714686E-2</v>
      </c>
      <c r="F9" s="1">
        <v>3.2277143396170438E-2</v>
      </c>
      <c r="G9" s="1">
        <v>9.8703279242743622E-2</v>
      </c>
      <c r="H9" s="1">
        <v>2.0632980699721325E-2</v>
      </c>
      <c r="I9" s="1">
        <v>0.20472586388776584</v>
      </c>
      <c r="J9" s="1">
        <v>7.2432485045866773E-2</v>
      </c>
      <c r="K9" s="1">
        <v>0.17096753371909262</v>
      </c>
      <c r="L9" s="1">
        <v>0.25295387884254111</v>
      </c>
      <c r="M9" s="1">
        <v>0.13089506482956181</v>
      </c>
      <c r="N9" s="1">
        <v>5.9272407211969975E-2</v>
      </c>
      <c r="O9" s="1">
        <v>0.10548237988918471</v>
      </c>
      <c r="P9" s="1">
        <v>0.12576500021690945</v>
      </c>
      <c r="Q9" s="1">
        <v>4.0781647044994193E-2</v>
      </c>
      <c r="R9" s="1">
        <v>1.529623165486199E-2</v>
      </c>
      <c r="S9" s="1">
        <v>0.17609638878420994</v>
      </c>
      <c r="T9" s="1">
        <v>7.3650308936732717E-2</v>
      </c>
      <c r="U9" s="1">
        <v>0.29916007327304256</v>
      </c>
      <c r="V9" s="1">
        <v>0.1036685374302585</v>
      </c>
      <c r="W9" s="1">
        <v>0.23509094937073627</v>
      </c>
      <c r="X9" s="1">
        <v>0.10877171087016729</v>
      </c>
      <c r="Y9" s="1">
        <v>0.12685591859837231</v>
      </c>
      <c r="Z9" s="1">
        <v>7.9901574174178452E-2</v>
      </c>
      <c r="AA9" s="1">
        <v>0.11077155384703763</v>
      </c>
      <c r="AB9" s="1">
        <v>0.14358610768566579</v>
      </c>
      <c r="AC9" s="1">
        <v>0.13833283253403431</v>
      </c>
      <c r="AD9" s="1">
        <v>0.31652251588947006</v>
      </c>
      <c r="AE9" s="1">
        <v>0.27281624245384439</v>
      </c>
      <c r="AF9" s="1">
        <v>0.39129789171445084</v>
      </c>
      <c r="AG9" s="1">
        <v>0.3159680148711756</v>
      </c>
      <c r="AH9" s="1">
        <v>0.20583792009101365</v>
      </c>
      <c r="AI9" s="1">
        <v>0.17845792475301905</v>
      </c>
      <c r="AJ9" s="1">
        <v>0.36025313181908408</v>
      </c>
      <c r="AK9" s="1">
        <v>0.45443317344195622</v>
      </c>
      <c r="AL9" s="1">
        <v>0.20379417435976768</v>
      </c>
      <c r="AM9" s="1">
        <v>0.26308228654038757</v>
      </c>
      <c r="AN9" s="1">
        <v>5.3073066487788451E-2</v>
      </c>
      <c r="AO9" s="1">
        <v>6.1776977010868955E-2</v>
      </c>
      <c r="AP9" s="1">
        <v>1.1721596441397829E-2</v>
      </c>
      <c r="AQ9" s="1">
        <v>0.37796868767176989</v>
      </c>
    </row>
    <row r="10" spans="1:43" x14ac:dyDescent="0.25">
      <c r="A10" s="58" t="s">
        <v>3</v>
      </c>
      <c r="B10" s="1">
        <v>738.56250499579994</v>
      </c>
      <c r="C10" s="1">
        <f t="shared" ref="C10:C42" si="0">B10-7</f>
        <v>731.56250499579994</v>
      </c>
      <c r="D10" s="1">
        <v>0.70351836143740132</v>
      </c>
      <c r="E10" s="1">
        <v>0.48226526996459551</v>
      </c>
      <c r="F10" s="1">
        <v>0.40846398049973698</v>
      </c>
      <c r="G10" s="1">
        <v>0.60929017969553567</v>
      </c>
      <c r="H10" s="1">
        <v>0.43051352616252919</v>
      </c>
      <c r="I10" s="1">
        <v>1.0556184756180995</v>
      </c>
      <c r="J10" s="1">
        <v>0.64897799676639045</v>
      </c>
      <c r="K10" s="1">
        <v>0.73743346920150754</v>
      </c>
      <c r="L10" s="1">
        <v>0.75445809136101172</v>
      </c>
      <c r="M10" s="1">
        <v>0.54052878626455925</v>
      </c>
      <c r="N10" s="1">
        <v>0.51955962282681079</v>
      </c>
      <c r="O10" s="1">
        <v>0.56732248987193978</v>
      </c>
      <c r="P10" s="1">
        <v>0.44690812181219292</v>
      </c>
      <c r="Q10" s="1">
        <v>0.49026381652641537</v>
      </c>
      <c r="R10" s="1">
        <v>0.56270819024521757</v>
      </c>
      <c r="S10" s="1">
        <v>0.99731348901069694</v>
      </c>
      <c r="T10" s="1">
        <v>0.53643891224789242</v>
      </c>
      <c r="U10" s="1">
        <v>0.91615766602236404</v>
      </c>
      <c r="V10" s="1">
        <v>0.61456332960355287</v>
      </c>
      <c r="W10" s="1">
        <v>1.1345021194779257</v>
      </c>
      <c r="X10" s="1">
        <v>0.58010867510008035</v>
      </c>
      <c r="Y10" s="1">
        <v>0.74608347820964116</v>
      </c>
      <c r="Z10" s="1">
        <v>0.61840409447403766</v>
      </c>
      <c r="AA10" s="1">
        <v>0.78365684137873304</v>
      </c>
      <c r="AB10" s="1">
        <v>0.56837035220561216</v>
      </c>
      <c r="AC10" s="1">
        <v>1.1169012135508629</v>
      </c>
      <c r="AD10" s="1">
        <v>1.2166548380762872</v>
      </c>
      <c r="AE10" s="1">
        <v>1.241093533065613</v>
      </c>
      <c r="AF10" s="1">
        <v>1.1945052137623187</v>
      </c>
      <c r="AG10" s="1">
        <v>1.0637007543510917</v>
      </c>
      <c r="AH10" s="1">
        <v>0.77826148362642511</v>
      </c>
      <c r="AI10" s="1">
        <v>0.87261724277105002</v>
      </c>
      <c r="AJ10" s="1">
        <v>1.0698552812289237</v>
      </c>
      <c r="AK10" s="1">
        <v>1.5335579570983631</v>
      </c>
      <c r="AL10" s="1">
        <v>0.81539979888885683</v>
      </c>
      <c r="AM10" s="1">
        <v>1.0129926431109242</v>
      </c>
      <c r="AN10" s="1">
        <v>0.33034616911545622</v>
      </c>
      <c r="AO10" s="1">
        <v>0.51139861109587026</v>
      </c>
      <c r="AP10" s="1">
        <v>0.44528216173547958</v>
      </c>
      <c r="AQ10" s="1">
        <v>0.87856827406174842</v>
      </c>
    </row>
    <row r="11" spans="1:43" x14ac:dyDescent="0.25">
      <c r="A11" s="58" t="s">
        <v>4</v>
      </c>
      <c r="B11" s="1">
        <v>740.57815505999997</v>
      </c>
      <c r="C11" s="1">
        <f t="shared" si="0"/>
        <v>733.57815505999997</v>
      </c>
      <c r="D11" s="1">
        <v>3.5112608950883377</v>
      </c>
      <c r="E11" s="1">
        <v>2.6125710765998753</v>
      </c>
      <c r="F11" s="1">
        <v>2.842748545606038</v>
      </c>
      <c r="G11" s="1">
        <v>3.0656645494157324</v>
      </c>
      <c r="H11" s="1">
        <v>2.1347235817757877</v>
      </c>
      <c r="I11" s="1">
        <v>2.0371109714948514</v>
      </c>
      <c r="J11" s="1">
        <v>2.7267747826988669</v>
      </c>
      <c r="K11" s="1">
        <v>2.0895398760958677</v>
      </c>
      <c r="L11" s="1">
        <v>1.9711648800950001</v>
      </c>
      <c r="M11" s="1">
        <v>1.9208197074402196</v>
      </c>
      <c r="N11" s="1">
        <v>2.6181922761947374</v>
      </c>
      <c r="O11" s="1">
        <v>2.5537392883486385</v>
      </c>
      <c r="P11" s="1">
        <v>2.6941135011752149</v>
      </c>
      <c r="Q11" s="1">
        <v>2.5992548938441162</v>
      </c>
      <c r="R11" s="1">
        <v>2.9355227490694911</v>
      </c>
      <c r="S11" s="1">
        <v>2.1609514200796895</v>
      </c>
      <c r="T11" s="1">
        <v>1.8765017849100631</v>
      </c>
      <c r="U11" s="1">
        <v>2.0442029917182483</v>
      </c>
      <c r="V11" s="1">
        <v>1.8468949495808544</v>
      </c>
      <c r="W11" s="1">
        <v>3.7519940966163663</v>
      </c>
      <c r="X11" s="1">
        <v>2.9581545098523985</v>
      </c>
      <c r="Y11" s="1">
        <v>2.6800592578857203</v>
      </c>
      <c r="Z11" s="1">
        <v>2.6389108289644763</v>
      </c>
      <c r="AA11" s="1">
        <v>2.4128764317667599</v>
      </c>
      <c r="AB11" s="1">
        <v>2.4812107455308752</v>
      </c>
      <c r="AC11" s="1">
        <v>2.678074901909667</v>
      </c>
      <c r="AD11" s="1">
        <v>2.5307281674654547</v>
      </c>
      <c r="AE11" s="1">
        <v>2.4554920276215184</v>
      </c>
      <c r="AF11" s="1">
        <v>2.8273184311233148</v>
      </c>
      <c r="AG11" s="1">
        <v>3.7666516250457796</v>
      </c>
      <c r="AH11" s="1">
        <v>2.9279579175402248</v>
      </c>
      <c r="AI11" s="1">
        <v>2.3699987949803023</v>
      </c>
      <c r="AJ11" s="1">
        <v>2.0140736294382933</v>
      </c>
      <c r="AK11" s="1">
        <v>2.6509250648804201</v>
      </c>
      <c r="AL11" s="1">
        <v>2.1051668004997763</v>
      </c>
      <c r="AM11" s="1">
        <v>2.5393134163756241</v>
      </c>
      <c r="AN11" s="1">
        <v>1.9159715875476659</v>
      </c>
      <c r="AO11" s="1">
        <v>2.3485955141547761</v>
      </c>
      <c r="AP11" s="1">
        <v>1.7617412703816904</v>
      </c>
      <c r="AQ11" s="1">
        <v>2.7255272036596394</v>
      </c>
    </row>
    <row r="12" spans="1:43" x14ac:dyDescent="0.25">
      <c r="A12" s="58" t="s">
        <v>5</v>
      </c>
      <c r="B12" s="1">
        <v>750.59889050209995</v>
      </c>
      <c r="C12" s="1">
        <f t="shared" si="0"/>
        <v>743.59889050209995</v>
      </c>
      <c r="D12" s="1">
        <v>0</v>
      </c>
      <c r="E12" s="1">
        <v>0.13667134423046942</v>
      </c>
      <c r="F12" s="1">
        <v>0</v>
      </c>
      <c r="G12" s="1">
        <v>1.0057553808615378</v>
      </c>
      <c r="H12" s="1">
        <v>0</v>
      </c>
      <c r="I12" s="1">
        <v>0</v>
      </c>
      <c r="J12" s="1">
        <v>0.84365493186572016</v>
      </c>
      <c r="K12" s="1">
        <v>0.73071359565677896</v>
      </c>
      <c r="L12" s="1">
        <v>0.72612487609114607</v>
      </c>
      <c r="M12" s="1">
        <v>0.71393170240567994</v>
      </c>
      <c r="N12" s="1">
        <v>0</v>
      </c>
      <c r="O12" s="1">
        <v>0.11915492864564466</v>
      </c>
      <c r="P12" s="1">
        <v>0.76835968037448554</v>
      </c>
      <c r="Q12" s="1">
        <v>0</v>
      </c>
      <c r="R12" s="1">
        <v>0.71894094910651563</v>
      </c>
      <c r="S12" s="1">
        <v>0.61607383081083689</v>
      </c>
      <c r="T12" s="1">
        <v>0.81902682202595589</v>
      </c>
      <c r="U12" s="1">
        <v>0.33750154133725696</v>
      </c>
      <c r="V12" s="1">
        <v>0.45090560037942268</v>
      </c>
      <c r="W12" s="1">
        <v>2.0298101269350428</v>
      </c>
      <c r="X12" s="1">
        <v>2.0914493738914824E-2</v>
      </c>
      <c r="Y12" s="1">
        <v>0</v>
      </c>
      <c r="Z12" s="1">
        <v>3.8817182971922583E-2</v>
      </c>
      <c r="AA12" s="1">
        <v>0.79908633663382966</v>
      </c>
      <c r="AB12" s="1">
        <v>0.27342268784827772</v>
      </c>
      <c r="AC12" s="1">
        <v>0.81272622726099697</v>
      </c>
      <c r="AD12" s="1">
        <v>0</v>
      </c>
      <c r="AE12" s="1">
        <v>0</v>
      </c>
      <c r="AF12" s="1">
        <v>1.3370928622098348</v>
      </c>
      <c r="AG12" s="1">
        <v>0.80324398583614398</v>
      </c>
      <c r="AH12" s="1">
        <v>0.1502910999424833</v>
      </c>
      <c r="AI12" s="1">
        <v>0</v>
      </c>
      <c r="AJ12" s="1">
        <v>0</v>
      </c>
      <c r="AK12" s="1">
        <v>0</v>
      </c>
      <c r="AL12" s="1">
        <v>0</v>
      </c>
      <c r="AM12" s="1">
        <v>0.95922449466596549</v>
      </c>
      <c r="AN12" s="1">
        <v>0.67659813627897758</v>
      </c>
      <c r="AO12" s="1">
        <v>0.81032047053055078</v>
      </c>
      <c r="AP12" s="1">
        <v>0.83411827694923413</v>
      </c>
      <c r="AQ12" s="1">
        <v>1.0426059949836943</v>
      </c>
    </row>
    <row r="13" spans="1:43" x14ac:dyDescent="0.25">
      <c r="A13" s="58" t="s">
        <v>233</v>
      </c>
      <c r="B13" s="1">
        <v>752.61454056629998</v>
      </c>
      <c r="C13" s="1">
        <f t="shared" si="0"/>
        <v>745.61454056629998</v>
      </c>
      <c r="D13" s="1">
        <v>0</v>
      </c>
      <c r="E13" s="1">
        <v>0</v>
      </c>
      <c r="F13" s="1">
        <v>0</v>
      </c>
      <c r="G13" s="1">
        <v>0.22510348113715811</v>
      </c>
      <c r="H13" s="1">
        <v>0</v>
      </c>
      <c r="I13" s="1">
        <v>0</v>
      </c>
      <c r="J13" s="1">
        <v>0</v>
      </c>
      <c r="K13" s="1">
        <v>0</v>
      </c>
      <c r="L13" s="1">
        <v>0.57288128249736736</v>
      </c>
      <c r="M13" s="1">
        <v>0.18258190952051592</v>
      </c>
      <c r="N13" s="1">
        <v>0</v>
      </c>
      <c r="O13" s="1">
        <v>4.0576503286611783E-2</v>
      </c>
      <c r="P13" s="1">
        <v>0</v>
      </c>
      <c r="Q13" s="1">
        <v>5.1777685267593264E-2</v>
      </c>
      <c r="R13" s="1">
        <v>0.19438195547964204</v>
      </c>
      <c r="S13" s="1">
        <v>0.13106548966085893</v>
      </c>
      <c r="T13" s="1">
        <v>0.28980838584670149</v>
      </c>
      <c r="U13" s="1">
        <v>0.27388446826788126</v>
      </c>
      <c r="V13" s="1">
        <v>0</v>
      </c>
      <c r="W13" s="1">
        <v>0.89813848923849027</v>
      </c>
      <c r="X13" s="1">
        <v>1.7521624084120713E-2</v>
      </c>
      <c r="Y13" s="1">
        <v>0.2791767414189974</v>
      </c>
      <c r="Z13" s="1">
        <v>0</v>
      </c>
      <c r="AA13" s="1">
        <v>0.29182212740709623</v>
      </c>
      <c r="AB13" s="1">
        <v>0</v>
      </c>
      <c r="AC13" s="1">
        <v>0.33157738105530571</v>
      </c>
      <c r="AD13" s="1">
        <v>0</v>
      </c>
      <c r="AE13" s="1">
        <v>0</v>
      </c>
      <c r="AF13" s="1">
        <v>0.27279026969683001</v>
      </c>
      <c r="AG13" s="1">
        <v>0.16550380044835131</v>
      </c>
      <c r="AH13" s="1">
        <v>4.2630274169778271E-2</v>
      </c>
      <c r="AI13" s="1">
        <v>0</v>
      </c>
      <c r="AJ13" s="1">
        <v>0</v>
      </c>
      <c r="AK13" s="1">
        <v>0</v>
      </c>
      <c r="AL13" s="1">
        <v>0</v>
      </c>
      <c r="AM13" s="1">
        <v>0.51621622828526015</v>
      </c>
      <c r="AN13" s="1">
        <v>0.58931484091320185</v>
      </c>
      <c r="AO13" s="1">
        <v>0.77519110160221572</v>
      </c>
      <c r="AP13" s="1">
        <v>0.4960763857102356</v>
      </c>
      <c r="AQ13" s="1">
        <v>0.28523013173360107</v>
      </c>
    </row>
    <row r="14" spans="1:43" x14ac:dyDescent="0.25">
      <c r="A14" s="58" t="s">
        <v>6</v>
      </c>
      <c r="B14" s="1">
        <v>762.56250499579994</v>
      </c>
      <c r="C14" s="1">
        <f t="shared" si="0"/>
        <v>755.56250499579994</v>
      </c>
      <c r="D14" s="1">
        <v>3.0827881009286675</v>
      </c>
      <c r="E14" s="1">
        <v>2.8908132853833455</v>
      </c>
      <c r="F14" s="1">
        <v>1.7235615373282358</v>
      </c>
      <c r="G14" s="1">
        <v>3.0892378344271143</v>
      </c>
      <c r="H14" s="1">
        <v>1.7626510941344076</v>
      </c>
      <c r="I14" s="1">
        <v>6.9021143295749479</v>
      </c>
      <c r="J14" s="1">
        <v>3.0892098866123123</v>
      </c>
      <c r="K14" s="1">
        <v>3.6515172379626515</v>
      </c>
      <c r="L14" s="1">
        <v>4.8242857452124435</v>
      </c>
      <c r="M14" s="1">
        <v>3.8068401395405287</v>
      </c>
      <c r="N14" s="1">
        <v>2.6821079145195585</v>
      </c>
      <c r="O14" s="1">
        <v>3.5695974202131353</v>
      </c>
      <c r="P14" s="1">
        <v>1.7952000585667558</v>
      </c>
      <c r="Q14" s="1">
        <v>2.4614198911567726</v>
      </c>
      <c r="R14" s="1">
        <v>2.8141868349760646</v>
      </c>
      <c r="S14" s="1">
        <v>4.974196987451359</v>
      </c>
      <c r="T14" s="1">
        <v>3.2091147390038142</v>
      </c>
      <c r="U14" s="1">
        <v>5.9012523973266395</v>
      </c>
      <c r="V14" s="1">
        <v>4.2510460764645455</v>
      </c>
      <c r="W14" s="1">
        <v>5.3865644594132958</v>
      </c>
      <c r="X14" s="1">
        <v>3.4840596818319911</v>
      </c>
      <c r="Y14" s="1">
        <v>3.7118184779075185</v>
      </c>
      <c r="Z14" s="1">
        <v>1.8916284931426148</v>
      </c>
      <c r="AA14" s="1">
        <v>3.0869206063787424</v>
      </c>
      <c r="AB14" s="1">
        <v>2.0517033449393898</v>
      </c>
      <c r="AC14" s="1">
        <v>5.3950053551736943</v>
      </c>
      <c r="AD14" s="1">
        <v>7.3842848849627378</v>
      </c>
      <c r="AE14" s="1">
        <v>5.5610887777589584</v>
      </c>
      <c r="AF14" s="1">
        <v>6.1874724576862725</v>
      </c>
      <c r="AG14" s="1">
        <v>7.0903505823900064</v>
      </c>
      <c r="AH14" s="1">
        <v>3.7499131069856815</v>
      </c>
      <c r="AI14" s="1">
        <v>3.5125116699821057</v>
      </c>
      <c r="AJ14" s="1">
        <v>4.8858691168863455</v>
      </c>
      <c r="AK14" s="1">
        <v>6.5669513939502933</v>
      </c>
      <c r="AL14" s="1">
        <v>3.0876386826957547</v>
      </c>
      <c r="AM14" s="1">
        <v>4.7269137930367666</v>
      </c>
      <c r="AN14" s="1">
        <v>0.91550837707605504</v>
      </c>
      <c r="AO14" s="1">
        <v>1.8291278254361225</v>
      </c>
      <c r="AP14" s="1">
        <v>0.76645977765277618</v>
      </c>
      <c r="AQ14" s="1">
        <v>4.6936182805727826</v>
      </c>
    </row>
    <row r="15" spans="1:43" x14ac:dyDescent="0.25">
      <c r="A15" s="58" t="s">
        <v>7</v>
      </c>
      <c r="B15" s="1">
        <v>764.57815505999997</v>
      </c>
      <c r="C15" s="1">
        <f t="shared" si="0"/>
        <v>757.57815505999997</v>
      </c>
      <c r="D15" s="1">
        <v>135.27997640381528</v>
      </c>
      <c r="E15" s="1">
        <v>141.28695924818402</v>
      </c>
      <c r="F15" s="1">
        <v>108.69139885860221</v>
      </c>
      <c r="G15" s="1">
        <v>141.80995947437054</v>
      </c>
      <c r="H15" s="1">
        <v>83.032841505476142</v>
      </c>
      <c r="I15" s="1">
        <v>141.98821941892095</v>
      </c>
      <c r="J15" s="1">
        <v>195.25261933140143</v>
      </c>
      <c r="K15" s="1">
        <v>163.90769340573945</v>
      </c>
      <c r="L15" s="1">
        <v>146.39059203175515</v>
      </c>
      <c r="M15" s="1">
        <v>139.6603653682308</v>
      </c>
      <c r="N15" s="1">
        <v>124.66065863339992</v>
      </c>
      <c r="O15" s="1">
        <v>116.37464920815535</v>
      </c>
      <c r="P15" s="1">
        <v>100.36305402270726</v>
      </c>
      <c r="Q15" s="1">
        <v>110.50926050123928</v>
      </c>
      <c r="R15" s="1">
        <v>115.79451919174134</v>
      </c>
      <c r="S15" s="1">
        <v>128.17761916978515</v>
      </c>
      <c r="T15" s="1">
        <v>122.42487205293219</v>
      </c>
      <c r="U15" s="1">
        <v>158.3068690493877</v>
      </c>
      <c r="V15" s="1">
        <v>121.93585415419669</v>
      </c>
      <c r="W15" s="1">
        <v>205.42812533191469</v>
      </c>
      <c r="X15" s="1">
        <v>137.39740720143331</v>
      </c>
      <c r="Y15" s="1">
        <v>153.18010069770989</v>
      </c>
      <c r="Z15" s="1">
        <v>93.382922655455218</v>
      </c>
      <c r="AA15" s="1">
        <v>155.75284989633778</v>
      </c>
      <c r="AB15" s="1">
        <v>96.058924688150654</v>
      </c>
      <c r="AC15" s="1">
        <v>152.48274787828763</v>
      </c>
      <c r="AD15" s="1">
        <v>224.73130049621591</v>
      </c>
      <c r="AE15" s="1">
        <v>168.3466741526176</v>
      </c>
      <c r="AF15" s="1">
        <v>219.63936631552983</v>
      </c>
      <c r="AG15" s="1">
        <v>230.83928832851507</v>
      </c>
      <c r="AH15" s="1">
        <v>161.13077809564405</v>
      </c>
      <c r="AI15" s="1">
        <v>106.47270168416455</v>
      </c>
      <c r="AJ15" s="1">
        <v>139.48759540305099</v>
      </c>
      <c r="AK15" s="1">
        <v>181.19240805818546</v>
      </c>
      <c r="AL15" s="1">
        <v>130.62354655556052</v>
      </c>
      <c r="AM15" s="1">
        <v>162.72776543978247</v>
      </c>
      <c r="AN15" s="1">
        <v>51.414532917665355</v>
      </c>
      <c r="AO15" s="1">
        <v>89.693007534815862</v>
      </c>
      <c r="AP15" s="1">
        <v>64.023467757148467</v>
      </c>
      <c r="AQ15" s="1">
        <v>181.49774096291409</v>
      </c>
    </row>
    <row r="16" spans="1:43" x14ac:dyDescent="0.25">
      <c r="A16" s="58" t="s">
        <v>8</v>
      </c>
      <c r="B16" s="1">
        <v>766.5938051242</v>
      </c>
      <c r="C16" s="1">
        <f t="shared" si="0"/>
        <v>759.5938051242</v>
      </c>
      <c r="D16" s="1">
        <v>24.223156724402351</v>
      </c>
      <c r="E16" s="1">
        <v>19.05847035190066</v>
      </c>
      <c r="F16" s="1">
        <v>17.131860927830296</v>
      </c>
      <c r="G16" s="1">
        <v>24.0093363227042</v>
      </c>
      <c r="H16" s="1">
        <v>18.761842551025509</v>
      </c>
      <c r="I16" s="1">
        <v>24.751369180586916</v>
      </c>
      <c r="J16" s="1">
        <v>23.864198940750121</v>
      </c>
      <c r="K16" s="1">
        <v>20.612733829481879</v>
      </c>
      <c r="L16" s="1">
        <v>20.640987243198982</v>
      </c>
      <c r="M16" s="1">
        <v>17.28552801752117</v>
      </c>
      <c r="N16" s="1">
        <v>18.396213004305814</v>
      </c>
      <c r="O16" s="1">
        <v>23.613205026299372</v>
      </c>
      <c r="P16" s="1">
        <v>15.134150037217848</v>
      </c>
      <c r="Q16" s="1">
        <v>17.782394923015531</v>
      </c>
      <c r="R16" s="1">
        <v>21.139694789617252</v>
      </c>
      <c r="S16" s="1">
        <v>24.331630360675309</v>
      </c>
      <c r="T16" s="1">
        <v>17.312652370025088</v>
      </c>
      <c r="U16" s="1">
        <v>22.734621275380601</v>
      </c>
      <c r="V16" s="1">
        <v>20.872450497176558</v>
      </c>
      <c r="W16" s="1">
        <v>35.865394358429825</v>
      </c>
      <c r="X16" s="1">
        <v>24.709747729297344</v>
      </c>
      <c r="Y16" s="1">
        <v>33.228939908737772</v>
      </c>
      <c r="Z16" s="1">
        <v>22.545719414322186</v>
      </c>
      <c r="AA16" s="1">
        <v>24.871143953735729</v>
      </c>
      <c r="AB16" s="1">
        <v>25.647483777126727</v>
      </c>
      <c r="AC16" s="1">
        <v>24.92159416645757</v>
      </c>
      <c r="AD16" s="1">
        <v>33.703306851738972</v>
      </c>
      <c r="AE16" s="1">
        <v>24.915051402414996</v>
      </c>
      <c r="AF16" s="1">
        <v>31.98797947012492</v>
      </c>
      <c r="AG16" s="1">
        <v>43.075280230142241</v>
      </c>
      <c r="AH16" s="1">
        <v>23.052856101897291</v>
      </c>
      <c r="AI16" s="1">
        <v>18.576039058013119</v>
      </c>
      <c r="AJ16" s="1">
        <v>32.335852745843695</v>
      </c>
      <c r="AK16" s="1">
        <v>36.879957028541057</v>
      </c>
      <c r="AL16" s="1">
        <v>25.950718322355812</v>
      </c>
      <c r="AM16" s="1">
        <v>28.333966128063182</v>
      </c>
      <c r="AN16" s="1">
        <v>11.895507255195911</v>
      </c>
      <c r="AO16" s="1">
        <v>20.870514535067386</v>
      </c>
      <c r="AP16" s="1">
        <v>13.591207276312547</v>
      </c>
      <c r="AQ16" s="1">
        <v>31.571134494132121</v>
      </c>
    </row>
    <row r="17" spans="1:43" x14ac:dyDescent="0.25">
      <c r="A17" s="58" t="s">
        <v>9</v>
      </c>
      <c r="B17" s="1">
        <v>768.60945518839992</v>
      </c>
      <c r="C17" s="1">
        <f t="shared" si="0"/>
        <v>761.60945518839992</v>
      </c>
      <c r="D17" s="1">
        <v>0.65782510540986583</v>
      </c>
      <c r="E17" s="1">
        <v>0.64479108645451944</v>
      </c>
      <c r="F17" s="1">
        <v>0.63561405494303624</v>
      </c>
      <c r="G17" s="1">
        <v>0.55829856392795918</v>
      </c>
      <c r="H17" s="1">
        <v>0.65088807208579391</v>
      </c>
      <c r="I17" s="1">
        <v>0.47651295642029912</v>
      </c>
      <c r="J17" s="1">
        <v>0.51152053494185312</v>
      </c>
      <c r="K17" s="1">
        <v>0.3075030949114107</v>
      </c>
      <c r="L17" s="1">
        <v>0.31150904120488371</v>
      </c>
      <c r="M17" s="1">
        <v>0.32736379939207172</v>
      </c>
      <c r="N17" s="1">
        <v>0.43659524245535863</v>
      </c>
      <c r="O17" s="1">
        <v>0.75369628343408379</v>
      </c>
      <c r="P17" s="1">
        <v>0.29998377431030737</v>
      </c>
      <c r="Q17" s="1">
        <v>0.26289891020646688</v>
      </c>
      <c r="R17" s="1">
        <v>0.68650885967409714</v>
      </c>
      <c r="S17" s="1">
        <v>0.30799314007929257</v>
      </c>
      <c r="T17" s="1">
        <v>0.33446148037679041</v>
      </c>
      <c r="U17" s="1">
        <v>0.18391363433910216</v>
      </c>
      <c r="V17" s="1">
        <v>0.12515603305966619</v>
      </c>
      <c r="W17" s="1">
        <v>0.65519505893919172</v>
      </c>
      <c r="X17" s="1">
        <v>0.53409305663195827</v>
      </c>
      <c r="Y17" s="1">
        <v>0.59656891553184255</v>
      </c>
      <c r="Z17" s="1">
        <v>0.79483682582151527</v>
      </c>
      <c r="AA17" s="1">
        <v>0.34727137733896479</v>
      </c>
      <c r="AB17" s="1">
        <v>0.8156697888238178</v>
      </c>
      <c r="AC17" s="1">
        <v>0.7175325328551948</v>
      </c>
      <c r="AD17" s="1">
        <v>0.39599719098678082</v>
      </c>
      <c r="AE17" s="1">
        <v>0.76705696573794102</v>
      </c>
      <c r="AF17" s="1">
        <v>0.44838020382291022</v>
      </c>
      <c r="AG17" s="1">
        <v>0.5934893733895632</v>
      </c>
      <c r="AH17" s="1">
        <v>0.82547491014149077</v>
      </c>
      <c r="AI17" s="1">
        <v>0.41568914909179006</v>
      </c>
      <c r="AJ17" s="1">
        <v>0.33413076967418748</v>
      </c>
      <c r="AK17" s="1">
        <v>0.47110404370689773</v>
      </c>
      <c r="AL17" s="1">
        <v>0.29750309663269242</v>
      </c>
      <c r="AM17" s="1">
        <v>0.42532607736433603</v>
      </c>
      <c r="AN17" s="1">
        <v>0.47043894444533318</v>
      </c>
      <c r="AO17" s="1">
        <v>0.64161147095412963</v>
      </c>
      <c r="AP17" s="1">
        <v>0.83564280801210611</v>
      </c>
      <c r="AQ17" s="1">
        <v>0.36875196827256546</v>
      </c>
    </row>
    <row r="18" spans="1:43" x14ac:dyDescent="0.25">
      <c r="A18" s="58" t="s">
        <v>234</v>
      </c>
      <c r="B18" s="1">
        <v>776.61454056629987</v>
      </c>
      <c r="C18" s="1">
        <f t="shared" si="0"/>
        <v>769.61454056629987</v>
      </c>
      <c r="D18" s="1">
        <v>0</v>
      </c>
      <c r="E18" s="1">
        <v>0</v>
      </c>
      <c r="F18" s="1">
        <v>0</v>
      </c>
      <c r="G18" s="1">
        <v>0.22718068152829218</v>
      </c>
      <c r="H18" s="1">
        <v>0</v>
      </c>
      <c r="I18" s="1">
        <v>0</v>
      </c>
      <c r="J18" s="1">
        <v>0</v>
      </c>
      <c r="K18" s="1">
        <v>0</v>
      </c>
      <c r="L18" s="1">
        <v>0.13237055785373197</v>
      </c>
      <c r="M18" s="1">
        <v>0.14137777305717189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0.41253244879255918</v>
      </c>
      <c r="T18" s="1">
        <v>0.15342815395319007</v>
      </c>
      <c r="U18" s="1">
        <v>0</v>
      </c>
      <c r="V18" s="1">
        <v>0</v>
      </c>
      <c r="W18" s="1">
        <v>1.1038209591112513</v>
      </c>
      <c r="X18" s="1">
        <v>0</v>
      </c>
      <c r="Y18" s="1">
        <v>0</v>
      </c>
      <c r="Z18" s="1">
        <v>0</v>
      </c>
      <c r="AA18" s="1">
        <v>0.50419214892169628</v>
      </c>
      <c r="AB18" s="1">
        <v>0</v>
      </c>
      <c r="AC18" s="1">
        <v>0</v>
      </c>
      <c r="AD18" s="1">
        <v>0</v>
      </c>
      <c r="AE18" s="1">
        <v>0</v>
      </c>
      <c r="AF18" s="1">
        <v>0.56772031331262518</v>
      </c>
      <c r="AG18" s="1">
        <v>0.11701114665983284</v>
      </c>
      <c r="AH18" s="1">
        <v>0</v>
      </c>
      <c r="AI18" s="1">
        <v>0</v>
      </c>
      <c r="AJ18" s="1">
        <v>0</v>
      </c>
      <c r="AK18" s="1">
        <v>0</v>
      </c>
      <c r="AL18" s="1">
        <v>0</v>
      </c>
      <c r="AM18" s="1">
        <v>0.5373707381855114</v>
      </c>
      <c r="AN18" s="1">
        <v>0.3410602093304857</v>
      </c>
      <c r="AO18" s="1">
        <v>0.46463887146964067</v>
      </c>
      <c r="AP18" s="1">
        <v>0.41180315790820926</v>
      </c>
      <c r="AQ18" s="1">
        <v>0.43947362549542335</v>
      </c>
    </row>
    <row r="19" spans="1:43" x14ac:dyDescent="0.25">
      <c r="A19" s="58" t="s">
        <v>10</v>
      </c>
      <c r="B19" s="1">
        <v>778.6301906304999</v>
      </c>
      <c r="C19" s="1">
        <f t="shared" si="0"/>
        <v>771.6301906304999</v>
      </c>
      <c r="D19" s="1">
        <v>5.2233416298940716</v>
      </c>
      <c r="E19" s="1">
        <v>4.4021543163457961</v>
      </c>
      <c r="F19" s="1">
        <v>4.1989940109226547</v>
      </c>
      <c r="G19" s="1">
        <v>4.5665642424948949</v>
      </c>
      <c r="H19" s="1">
        <v>2.7856919057377136</v>
      </c>
      <c r="I19" s="1">
        <v>4.3269310609347933</v>
      </c>
      <c r="J19" s="1">
        <v>12.648387262983537</v>
      </c>
      <c r="K19" s="1">
        <v>7.832665267192918</v>
      </c>
      <c r="L19" s="1">
        <v>8.5840556783886601</v>
      </c>
      <c r="M19" s="1">
        <v>6.6205984108545071</v>
      </c>
      <c r="N19" s="1">
        <v>3.1737828319271761</v>
      </c>
      <c r="O19" s="1">
        <v>4.7152498243532763</v>
      </c>
      <c r="P19" s="1">
        <v>5.58802006670384</v>
      </c>
      <c r="Q19" s="1">
        <v>6.1329813419599333</v>
      </c>
      <c r="R19" s="1">
        <v>6.6187515286593115</v>
      </c>
      <c r="S19" s="1">
        <v>6.7852748659525917</v>
      </c>
      <c r="T19" s="1">
        <v>7.1533856416236681</v>
      </c>
      <c r="U19" s="1">
        <v>11.902268716274166</v>
      </c>
      <c r="V19" s="1">
        <v>7.3945088514884016</v>
      </c>
      <c r="W19" s="1">
        <v>13.341192572686596</v>
      </c>
      <c r="X19" s="1">
        <v>10.092537910102388</v>
      </c>
      <c r="Y19" s="1">
        <v>8.8763895652595721</v>
      </c>
      <c r="Z19" s="1">
        <v>4.4840415949859294</v>
      </c>
      <c r="AA19" s="1">
        <v>7.2365951126980868</v>
      </c>
      <c r="AB19" s="1">
        <v>2.9482942950073778</v>
      </c>
      <c r="AC19" s="1">
        <v>7.1216828477525222</v>
      </c>
      <c r="AD19" s="1">
        <v>13.382734953221766</v>
      </c>
      <c r="AE19" s="1">
        <v>4.8621485968534426</v>
      </c>
      <c r="AF19" s="1">
        <v>16.237176901955738</v>
      </c>
      <c r="AG19" s="1">
        <v>12.242828717981643</v>
      </c>
      <c r="AH19" s="1">
        <v>4.0723898609340505</v>
      </c>
      <c r="AI19" s="1">
        <v>6.2519100330631394</v>
      </c>
      <c r="AJ19" s="1">
        <v>6.8948218093973308</v>
      </c>
      <c r="AK19" s="1">
        <v>6.1763727561266437</v>
      </c>
      <c r="AL19" s="1">
        <v>3.208231143976799</v>
      </c>
      <c r="AM19" s="1">
        <v>17.169490793665034</v>
      </c>
      <c r="AN19" s="1">
        <v>6.6028973126493824</v>
      </c>
      <c r="AO19" s="1">
        <v>8.7524606079937701</v>
      </c>
      <c r="AP19" s="1">
        <v>1.903510089149919</v>
      </c>
      <c r="AQ19" s="1">
        <v>11.411306106796188</v>
      </c>
    </row>
    <row r="20" spans="1:43" x14ac:dyDescent="0.25">
      <c r="A20" s="58" t="s">
        <v>11</v>
      </c>
      <c r="B20" s="1">
        <v>780.64584069469993</v>
      </c>
      <c r="C20" s="1">
        <f t="shared" si="0"/>
        <v>773.64584069469993</v>
      </c>
      <c r="D20" s="1">
        <v>93.743154806268322</v>
      </c>
      <c r="E20" s="1">
        <v>70.970263561618765</v>
      </c>
      <c r="F20" s="1">
        <v>53.676699581946608</v>
      </c>
      <c r="G20" s="1">
        <v>75.777217118409595</v>
      </c>
      <c r="H20" s="1">
        <v>39.754953177267495</v>
      </c>
      <c r="I20" s="1">
        <v>84.524012710013736</v>
      </c>
      <c r="J20" s="1">
        <v>182.51555703177982</v>
      </c>
      <c r="K20" s="1">
        <v>80.072123812697498</v>
      </c>
      <c r="L20" s="1">
        <v>71.30907315308103</v>
      </c>
      <c r="M20" s="1">
        <v>63.247340270063269</v>
      </c>
      <c r="N20" s="1">
        <v>50.058458726974756</v>
      </c>
      <c r="O20" s="1">
        <v>56.612512748045283</v>
      </c>
      <c r="P20" s="1">
        <v>54.536451062239266</v>
      </c>
      <c r="Q20" s="1">
        <v>55.594514305999525</v>
      </c>
      <c r="R20" s="1">
        <v>55.65728749708277</v>
      </c>
      <c r="S20" s="1">
        <v>53.190315932818095</v>
      </c>
      <c r="T20" s="1">
        <v>60.102912459980764</v>
      </c>
      <c r="U20" s="1">
        <v>83.796458587656971</v>
      </c>
      <c r="V20" s="1">
        <v>59.765045885304325</v>
      </c>
      <c r="W20" s="1">
        <v>62.857823639509675</v>
      </c>
      <c r="X20" s="1">
        <v>61.500329332549654</v>
      </c>
      <c r="Y20" s="1">
        <v>69.030430867933319</v>
      </c>
      <c r="Z20" s="1">
        <v>47.511638537090676</v>
      </c>
      <c r="AA20" s="1">
        <v>94.51030929427121</v>
      </c>
      <c r="AB20" s="1">
        <v>43.235253296364974</v>
      </c>
      <c r="AC20" s="1">
        <v>63.850311533200866</v>
      </c>
      <c r="AD20" s="1">
        <v>131.79596417085793</v>
      </c>
      <c r="AE20" s="1">
        <v>74.368298848248656</v>
      </c>
      <c r="AF20" s="1">
        <v>115.46421719708093</v>
      </c>
      <c r="AG20" s="1">
        <v>118.18126404981278</v>
      </c>
      <c r="AH20" s="1">
        <v>74.452240731350997</v>
      </c>
      <c r="AI20" s="1">
        <v>61.590542066249085</v>
      </c>
      <c r="AJ20" s="1">
        <v>117.16161715240561</v>
      </c>
      <c r="AK20" s="1">
        <v>108.33989851847814</v>
      </c>
      <c r="AL20" s="1">
        <v>53.312794088936265</v>
      </c>
      <c r="AM20" s="1">
        <v>114.62341844333385</v>
      </c>
      <c r="AN20" s="1">
        <v>16.625108025907668</v>
      </c>
      <c r="AO20" s="1">
        <v>46.036992160011927</v>
      </c>
      <c r="AP20" s="1">
        <v>26.324940809215882</v>
      </c>
      <c r="AQ20" s="1">
        <v>105.446430357381</v>
      </c>
    </row>
    <row r="21" spans="1:43" x14ac:dyDescent="0.25">
      <c r="A21" s="58" t="s">
        <v>12</v>
      </c>
      <c r="B21" s="1">
        <v>786.56250499579994</v>
      </c>
      <c r="C21" s="1">
        <f t="shared" si="0"/>
        <v>779.56250499579994</v>
      </c>
      <c r="D21" s="1">
        <v>2.4382274341698431</v>
      </c>
      <c r="E21" s="1">
        <v>3.8804746474381848</v>
      </c>
      <c r="F21" s="1">
        <v>3.4222606198021621</v>
      </c>
      <c r="G21" s="1">
        <v>3.464021450028278</v>
      </c>
      <c r="H21" s="1">
        <v>2.3980939206575469</v>
      </c>
      <c r="I21" s="1">
        <v>6.2800270665803426</v>
      </c>
      <c r="J21" s="1">
        <v>4.3011030911816635</v>
      </c>
      <c r="K21" s="1">
        <v>3.7821558025921216</v>
      </c>
      <c r="L21" s="1">
        <v>3.5412350988898988</v>
      </c>
      <c r="M21" s="1">
        <v>2.6845480747130863</v>
      </c>
      <c r="N21" s="1">
        <v>3.4537024012846609</v>
      </c>
      <c r="O21" s="1">
        <v>4.515015085984488</v>
      </c>
      <c r="P21" s="1">
        <v>2.871080592734347</v>
      </c>
      <c r="Q21" s="1">
        <v>2.3813679816654236</v>
      </c>
      <c r="R21" s="1">
        <v>4.2489350940097736</v>
      </c>
      <c r="S21" s="1">
        <v>3.6419589906811813</v>
      </c>
      <c r="T21" s="1">
        <v>2.4785225642470108</v>
      </c>
      <c r="U21" s="1">
        <v>2.9121590345839614</v>
      </c>
      <c r="V21" s="1">
        <v>2.4076845854288536</v>
      </c>
      <c r="W21" s="1">
        <v>4.6256370452932059</v>
      </c>
      <c r="X21" s="1">
        <v>2.3736130406626081</v>
      </c>
      <c r="Y21" s="1">
        <v>2.1229791997996634</v>
      </c>
      <c r="Z21" s="1">
        <v>2.2516047707802835</v>
      </c>
      <c r="AA21" s="1">
        <v>2.3814328065760195</v>
      </c>
      <c r="AB21" s="1">
        <v>3.1301793140726759</v>
      </c>
      <c r="AC21" s="1">
        <v>4.38204994398144</v>
      </c>
      <c r="AD21" s="1">
        <v>4.4022991777104803</v>
      </c>
      <c r="AE21" s="1">
        <v>5.9549959610114982</v>
      </c>
      <c r="AF21" s="1">
        <v>3.2987978468833701</v>
      </c>
      <c r="AG21" s="1">
        <v>4.8630549032260628</v>
      </c>
      <c r="AH21" s="1">
        <v>4.0902354140100714</v>
      </c>
      <c r="AI21" s="1">
        <v>2.7757697378394699</v>
      </c>
      <c r="AJ21" s="1">
        <v>2.2622035884156944</v>
      </c>
      <c r="AK21" s="1">
        <v>3.8256920701851431</v>
      </c>
      <c r="AL21" s="1">
        <v>3.5792483417297825</v>
      </c>
      <c r="AM21" s="1">
        <v>3.2329072649377277</v>
      </c>
      <c r="AN21" s="1">
        <v>0.15603422451520185</v>
      </c>
      <c r="AO21" s="1">
        <v>0.94859284578395953</v>
      </c>
      <c r="AP21" s="1">
        <v>0.51745189335247765</v>
      </c>
      <c r="AQ21" s="1">
        <v>3.2987776776750559</v>
      </c>
    </row>
    <row r="22" spans="1:43" x14ac:dyDescent="0.25">
      <c r="A22" s="58" t="s">
        <v>13</v>
      </c>
      <c r="B22" s="1">
        <v>788.57815505999997</v>
      </c>
      <c r="C22" s="1">
        <f t="shared" si="0"/>
        <v>781.57815505999997</v>
      </c>
      <c r="D22" s="1">
        <v>34.964775711911294</v>
      </c>
      <c r="E22" s="1">
        <v>36.339769097729111</v>
      </c>
      <c r="F22" s="1">
        <v>42.225821681726771</v>
      </c>
      <c r="G22" s="1">
        <v>41.336229343619287</v>
      </c>
      <c r="H22" s="1">
        <v>25.882361804505521</v>
      </c>
      <c r="I22" s="1">
        <v>42.721667076003655</v>
      </c>
      <c r="J22" s="1">
        <v>46.297446119037161</v>
      </c>
      <c r="K22" s="1">
        <v>31.479772019194346</v>
      </c>
      <c r="L22" s="1">
        <v>33.962254867792858</v>
      </c>
      <c r="M22" s="1">
        <v>31.838430794584781</v>
      </c>
      <c r="N22" s="1">
        <v>46.454323212347454</v>
      </c>
      <c r="O22" s="1">
        <v>45.750683100979018</v>
      </c>
      <c r="P22" s="1">
        <v>26.452358385817377</v>
      </c>
      <c r="Q22" s="1">
        <v>36.007519832493877</v>
      </c>
      <c r="R22" s="1">
        <v>33.604863565694686</v>
      </c>
      <c r="S22" s="1">
        <v>30.006967383481832</v>
      </c>
      <c r="T22" s="1">
        <v>35.083959310970485</v>
      </c>
      <c r="U22" s="1">
        <v>33.978951058945491</v>
      </c>
      <c r="V22" s="1">
        <v>31.320017948853526</v>
      </c>
      <c r="W22" s="1">
        <v>44.513612150704496</v>
      </c>
      <c r="X22" s="1">
        <v>40.549657621135552</v>
      </c>
      <c r="Y22" s="1">
        <v>28.494253345857693</v>
      </c>
      <c r="Z22" s="1">
        <v>23.20553247576763</v>
      </c>
      <c r="AA22" s="1">
        <v>37.96007024820522</v>
      </c>
      <c r="AB22" s="1">
        <v>33.208924730080447</v>
      </c>
      <c r="AC22" s="1">
        <v>44.16505625573717</v>
      </c>
      <c r="AD22" s="1">
        <v>42.638998051359117</v>
      </c>
      <c r="AE22" s="1">
        <v>47.949374841322069</v>
      </c>
      <c r="AF22" s="1">
        <v>36.931540879460719</v>
      </c>
      <c r="AG22" s="1">
        <v>50.841764169069037</v>
      </c>
      <c r="AH22" s="1">
        <v>42.639838689082552</v>
      </c>
      <c r="AI22" s="1">
        <v>35.2074727313694</v>
      </c>
      <c r="AJ22" s="1">
        <v>27.992390956924108</v>
      </c>
      <c r="AK22" s="1">
        <v>34.556742283963224</v>
      </c>
      <c r="AL22" s="1">
        <v>39.358148946959936</v>
      </c>
      <c r="AM22" s="1">
        <v>37.539224434799294</v>
      </c>
      <c r="AN22" s="1">
        <v>4.775157315567033</v>
      </c>
      <c r="AO22" s="1">
        <v>12.393608465273269</v>
      </c>
      <c r="AP22" s="1">
        <v>9.4860072275093898</v>
      </c>
      <c r="AQ22" s="1">
        <v>34.926239765550378</v>
      </c>
    </row>
    <row r="23" spans="1:43" x14ac:dyDescent="0.25">
      <c r="A23" s="58" t="s">
        <v>14</v>
      </c>
      <c r="B23" s="1">
        <v>790.5938051242</v>
      </c>
      <c r="C23" s="1">
        <f t="shared" si="0"/>
        <v>783.5938051242</v>
      </c>
      <c r="D23" s="1">
        <v>15.419226593044501</v>
      </c>
      <c r="E23" s="1">
        <v>22.790997629879136</v>
      </c>
      <c r="F23" s="1">
        <v>20.162389875436315</v>
      </c>
      <c r="G23" s="1">
        <v>21.931383955575583</v>
      </c>
      <c r="H23" s="1">
        <v>15.660918173207895</v>
      </c>
      <c r="I23" s="1">
        <v>30.062177802221427</v>
      </c>
      <c r="J23" s="1">
        <v>22.893126213547649</v>
      </c>
      <c r="K23" s="1">
        <v>18.310464321864117</v>
      </c>
      <c r="L23" s="1">
        <v>23.132211301367899</v>
      </c>
      <c r="M23" s="1">
        <v>21.909159102033396</v>
      </c>
      <c r="N23" s="1">
        <v>16.746522639304789</v>
      </c>
      <c r="O23" s="1">
        <v>30.410753684270144</v>
      </c>
      <c r="P23" s="1">
        <v>15.662992184083205</v>
      </c>
      <c r="Q23" s="1">
        <v>17.665153666207637</v>
      </c>
      <c r="R23" s="1">
        <v>28.303338862675929</v>
      </c>
      <c r="S23" s="1">
        <v>25.986886372115048</v>
      </c>
      <c r="T23" s="1">
        <v>22.912502576194136</v>
      </c>
      <c r="U23" s="1">
        <v>19.277855227128647</v>
      </c>
      <c r="V23" s="1">
        <v>21.619046160497007</v>
      </c>
      <c r="W23" s="1">
        <v>32.365281303715541</v>
      </c>
      <c r="X23" s="1">
        <v>18.79374097943154</v>
      </c>
      <c r="Y23" s="1">
        <v>17.551838009606115</v>
      </c>
      <c r="Z23" s="1">
        <v>11.212859313936978</v>
      </c>
      <c r="AA23" s="1">
        <v>22.058812653305445</v>
      </c>
      <c r="AB23" s="1">
        <v>20.357345014977849</v>
      </c>
      <c r="AC23" s="1">
        <v>33.994035199954943</v>
      </c>
      <c r="AD23" s="1">
        <v>24.724232900338126</v>
      </c>
      <c r="AE23" s="1">
        <v>34.88963604492573</v>
      </c>
      <c r="AF23" s="1">
        <v>21.473548928815102</v>
      </c>
      <c r="AG23" s="1">
        <v>27.331548552959191</v>
      </c>
      <c r="AH23" s="1">
        <v>20.977685579559765</v>
      </c>
      <c r="AI23" s="1">
        <v>28.901825480890746</v>
      </c>
      <c r="AJ23" s="1">
        <v>21.270373306502751</v>
      </c>
      <c r="AK23" s="1">
        <v>25.047931963488363</v>
      </c>
      <c r="AL23" s="1">
        <v>15.789985331020373</v>
      </c>
      <c r="AM23" s="1">
        <v>25.633933199012773</v>
      </c>
      <c r="AN23" s="1">
        <v>6.3197410307702606</v>
      </c>
      <c r="AO23" s="1">
        <v>13.344221953297073</v>
      </c>
      <c r="AP23" s="1">
        <v>10.41732025095355</v>
      </c>
      <c r="AQ23" s="1">
        <v>17.885044001396206</v>
      </c>
    </row>
    <row r="24" spans="1:43" x14ac:dyDescent="0.25">
      <c r="A24" s="58" t="s">
        <v>15</v>
      </c>
      <c r="B24" s="1">
        <v>792.60945518839992</v>
      </c>
      <c r="C24" s="1">
        <f t="shared" si="0"/>
        <v>785.60945518839992</v>
      </c>
      <c r="D24" s="1">
        <v>60.084849023571437</v>
      </c>
      <c r="E24" s="1">
        <v>90.54450278443305</v>
      </c>
      <c r="F24" s="1">
        <v>72.916313316517801</v>
      </c>
      <c r="G24" s="1">
        <v>74.336383823215698</v>
      </c>
      <c r="H24" s="1">
        <v>62.315867939507051</v>
      </c>
      <c r="I24" s="1">
        <v>66.526620241119304</v>
      </c>
      <c r="J24" s="1">
        <v>81.047350822667482</v>
      </c>
      <c r="K24" s="1">
        <v>62.127484698430223</v>
      </c>
      <c r="L24" s="1">
        <v>52.474751604011921</v>
      </c>
      <c r="M24" s="1">
        <v>54.65317560069095</v>
      </c>
      <c r="N24" s="1">
        <v>68.539101065218077</v>
      </c>
      <c r="O24" s="1">
        <v>75.04758518900374</v>
      </c>
      <c r="P24" s="1">
        <v>53.698894008773628</v>
      </c>
      <c r="Q24" s="1">
        <v>61.28327052026205</v>
      </c>
      <c r="R24" s="1">
        <v>84.501975035348806</v>
      </c>
      <c r="S24" s="1">
        <v>65.683401077225042</v>
      </c>
      <c r="T24" s="1">
        <v>53.87403208548028</v>
      </c>
      <c r="U24" s="1">
        <v>51.416987668966193</v>
      </c>
      <c r="V24" s="1">
        <v>49.010487075574538</v>
      </c>
      <c r="W24" s="1">
        <v>105.55517670890357</v>
      </c>
      <c r="X24" s="1">
        <v>69.216440788506162</v>
      </c>
      <c r="Y24" s="1">
        <v>59.503410009375258</v>
      </c>
      <c r="Z24" s="1">
        <v>59.82001776501761</v>
      </c>
      <c r="AA24" s="1">
        <v>75.876154051457277</v>
      </c>
      <c r="AB24" s="1">
        <v>60.357609321411644</v>
      </c>
      <c r="AC24" s="1">
        <v>86.8040857920505</v>
      </c>
      <c r="AD24" s="1">
        <v>83.519805266565996</v>
      </c>
      <c r="AE24" s="1">
        <v>81.618868453810251</v>
      </c>
      <c r="AF24" s="1">
        <v>74.429493005665464</v>
      </c>
      <c r="AG24" s="1">
        <v>59.646843609006766</v>
      </c>
      <c r="AH24" s="1">
        <v>79.466023239026043</v>
      </c>
      <c r="AI24" s="1">
        <v>67.989622809919126</v>
      </c>
      <c r="AJ24" s="1">
        <v>80.044113982699542</v>
      </c>
      <c r="AK24" s="1">
        <v>101.73208438848089</v>
      </c>
      <c r="AL24" s="1">
        <v>66.15972020139273</v>
      </c>
      <c r="AM24" s="1">
        <v>73.678310302857369</v>
      </c>
      <c r="AN24" s="1">
        <v>22.267085232947348</v>
      </c>
      <c r="AO24" s="1">
        <v>32.730491380654804</v>
      </c>
      <c r="AP24" s="1">
        <v>32.578207551150982</v>
      </c>
      <c r="AQ24" s="1">
        <v>42.525850918095919</v>
      </c>
    </row>
    <row r="25" spans="1:43" x14ac:dyDescent="0.25">
      <c r="A25" s="58" t="s">
        <v>16</v>
      </c>
      <c r="B25" s="1">
        <v>794.62510525259995</v>
      </c>
      <c r="C25" s="1">
        <f t="shared" si="0"/>
        <v>787.62510525259995</v>
      </c>
      <c r="D25" s="1">
        <v>3.5761185914108022</v>
      </c>
      <c r="E25" s="1">
        <v>4.1606220078197769</v>
      </c>
      <c r="F25" s="1">
        <v>4.1157590794045671</v>
      </c>
      <c r="G25" s="1">
        <v>4.4453300275360546</v>
      </c>
      <c r="H25" s="1">
        <v>4.3019438424486749</v>
      </c>
      <c r="I25" s="1">
        <v>4.0269896014801088</v>
      </c>
      <c r="J25" s="1">
        <v>3.7791278332681486</v>
      </c>
      <c r="K25" s="1">
        <v>2.7906703891514293</v>
      </c>
      <c r="L25" s="1">
        <v>2.6703364017223095</v>
      </c>
      <c r="M25" s="1">
        <v>2.7031659993818868</v>
      </c>
      <c r="N25" s="1">
        <v>3.5329219583694438</v>
      </c>
      <c r="O25" s="1">
        <v>5.8397740027893903</v>
      </c>
      <c r="P25" s="1">
        <v>2.9902161833048653</v>
      </c>
      <c r="Q25" s="1">
        <v>3.4582520323731014</v>
      </c>
      <c r="R25" s="1">
        <v>4.6619785089366079</v>
      </c>
      <c r="S25" s="1">
        <v>4.4322150203686181</v>
      </c>
      <c r="T25" s="1">
        <v>2.4560264303653918</v>
      </c>
      <c r="U25" s="1">
        <v>2.8557393589755624</v>
      </c>
      <c r="V25" s="1">
        <v>2.7297312930099298</v>
      </c>
      <c r="W25" s="1">
        <v>6.1156681709681111</v>
      </c>
      <c r="X25" s="1">
        <v>4.1958389438686732</v>
      </c>
      <c r="Y25" s="1">
        <v>4.3142520941669043</v>
      </c>
      <c r="Z25" s="1">
        <v>4.7577950851803363</v>
      </c>
      <c r="AA25" s="1">
        <v>3.9650045373390559</v>
      </c>
      <c r="AB25" s="1">
        <v>5.1749878389350128</v>
      </c>
      <c r="AC25" s="1">
        <v>4.4520261671716286</v>
      </c>
      <c r="AD25" s="1">
        <v>4.5543992275759733</v>
      </c>
      <c r="AE25" s="1">
        <v>3.9082898197911309</v>
      </c>
      <c r="AF25" s="1">
        <v>3.9343577424678449</v>
      </c>
      <c r="AG25" s="1">
        <v>4.0965778237461752</v>
      </c>
      <c r="AH25" s="1">
        <v>4.2732744431168364</v>
      </c>
      <c r="AI25" s="1">
        <v>3.9720338908579977</v>
      </c>
      <c r="AJ25" s="1">
        <v>5.6139690807818754</v>
      </c>
      <c r="AK25" s="1">
        <v>6.9382822316883219</v>
      </c>
      <c r="AL25" s="1">
        <v>3.8295064184510164</v>
      </c>
      <c r="AM25" s="1">
        <v>4.4491508791888865</v>
      </c>
      <c r="AN25" s="1">
        <v>1.800399748307757</v>
      </c>
      <c r="AO25" s="1">
        <v>2.29475261110872</v>
      </c>
      <c r="AP25" s="1">
        <v>2.4314218367226368</v>
      </c>
      <c r="AQ25" s="1">
        <v>2.7991420916075915</v>
      </c>
    </row>
    <row r="26" spans="1:43" s="5" customFormat="1" x14ac:dyDescent="0.25">
      <c r="A26" s="58" t="s">
        <v>315</v>
      </c>
      <c r="B26" s="1">
        <v>798.59889050209995</v>
      </c>
      <c r="C26" s="1">
        <f t="shared" si="0"/>
        <v>791.59889050209995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0.16874844451537357</v>
      </c>
      <c r="K26" s="1">
        <v>0</v>
      </c>
      <c r="L26" s="1">
        <v>8.746441839698052E-2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1.8063005771853501E-2</v>
      </c>
      <c r="S26" s="1">
        <v>0</v>
      </c>
      <c r="T26" s="1">
        <v>0</v>
      </c>
      <c r="U26" s="1">
        <v>0</v>
      </c>
      <c r="V26" s="1">
        <v>0</v>
      </c>
      <c r="W26" s="1">
        <v>0.17789306687950729</v>
      </c>
      <c r="X26" s="1">
        <v>0</v>
      </c>
      <c r="Y26" s="1">
        <v>0</v>
      </c>
      <c r="Z26" s="1">
        <v>0</v>
      </c>
      <c r="AA26" s="1">
        <v>2.7945003222274837E-2</v>
      </c>
      <c r="AB26" s="1">
        <v>0</v>
      </c>
      <c r="AC26" s="1">
        <v>0</v>
      </c>
      <c r="AD26" s="1">
        <v>0</v>
      </c>
      <c r="AE26" s="1">
        <v>0</v>
      </c>
      <c r="AF26" s="1">
        <v>7.0670742713995677E-2</v>
      </c>
      <c r="AG26" s="1">
        <v>0</v>
      </c>
      <c r="AH26" s="1">
        <v>2.5709289637691594E-2</v>
      </c>
      <c r="AI26" s="1">
        <v>0</v>
      </c>
      <c r="AJ26" s="1">
        <v>0</v>
      </c>
      <c r="AK26" s="1">
        <v>0</v>
      </c>
      <c r="AL26" s="1">
        <v>0</v>
      </c>
      <c r="AM26" s="1">
        <v>0</v>
      </c>
      <c r="AN26" s="1">
        <v>4.5972861862233705E-2</v>
      </c>
      <c r="AO26" s="1">
        <v>1.0179491948931817E-2</v>
      </c>
      <c r="AP26" s="1">
        <v>1.1883355247376638E-2</v>
      </c>
      <c r="AQ26" s="1">
        <v>0.33266336806752184</v>
      </c>
    </row>
    <row r="27" spans="1:43" x14ac:dyDescent="0.25">
      <c r="A27" s="58" t="s">
        <v>17</v>
      </c>
      <c r="B27" s="1">
        <v>802.6301906304999</v>
      </c>
      <c r="C27" s="1">
        <f t="shared" si="0"/>
        <v>795.6301906304999</v>
      </c>
      <c r="D27" s="1">
        <v>1.2090358982265397</v>
      </c>
      <c r="E27" s="1">
        <v>1.6170546662103247</v>
      </c>
      <c r="F27" s="1">
        <v>1.8498486305434818</v>
      </c>
      <c r="G27" s="1">
        <v>1.6478034059529363</v>
      </c>
      <c r="H27" s="1">
        <v>0.75364136526323322</v>
      </c>
      <c r="I27" s="1">
        <v>1.8342136590020057</v>
      </c>
      <c r="J27" s="1">
        <v>2.3605331731267709</v>
      </c>
      <c r="K27" s="1">
        <v>1.3746124651629417</v>
      </c>
      <c r="L27" s="1">
        <v>1.850976900521816</v>
      </c>
      <c r="M27" s="1">
        <v>1.3069255089073346</v>
      </c>
      <c r="N27" s="1">
        <v>1.4316595550366735</v>
      </c>
      <c r="O27" s="1">
        <v>1.8166191215794676</v>
      </c>
      <c r="P27" s="1">
        <v>1.1985960526554298</v>
      </c>
      <c r="Q27" s="1">
        <v>1.5826412679774746</v>
      </c>
      <c r="R27" s="1">
        <v>1.7173393529718251</v>
      </c>
      <c r="S27" s="1">
        <v>1.0982595319854358</v>
      </c>
      <c r="T27" s="1">
        <v>1.3564302785860529</v>
      </c>
      <c r="U27" s="1">
        <v>1.3659825098302512</v>
      </c>
      <c r="V27" s="1">
        <v>1.4105523408747169</v>
      </c>
      <c r="W27" s="1">
        <v>1.8475827615324611</v>
      </c>
      <c r="X27" s="1">
        <v>1.5846952085705914</v>
      </c>
      <c r="Y27" s="1">
        <v>0.83222296824894393</v>
      </c>
      <c r="Z27" s="1">
        <v>0.76697061147700329</v>
      </c>
      <c r="AA27" s="1">
        <v>1.4352128336770917</v>
      </c>
      <c r="AB27" s="1">
        <v>0.96087313210593284</v>
      </c>
      <c r="AC27" s="1">
        <v>1.7735400131737789</v>
      </c>
      <c r="AD27" s="1">
        <v>2.0774252408458085</v>
      </c>
      <c r="AE27" s="1">
        <v>1.7129904794030197</v>
      </c>
      <c r="AF27" s="1">
        <v>1.6931633123501091</v>
      </c>
      <c r="AG27" s="1">
        <v>1.8157850364700794</v>
      </c>
      <c r="AH27" s="1">
        <v>1.3979641945425803</v>
      </c>
      <c r="AI27" s="1">
        <v>1.7427854524664121</v>
      </c>
      <c r="AJ27" s="1">
        <v>0.7651514523828985</v>
      </c>
      <c r="AK27" s="1">
        <v>0.9732637261788345</v>
      </c>
      <c r="AL27" s="1">
        <v>0.81714836677670943</v>
      </c>
      <c r="AM27" s="1">
        <v>2.5143896604649894</v>
      </c>
      <c r="AN27" s="1">
        <v>0.31698702409194973</v>
      </c>
      <c r="AO27" s="1">
        <v>0.81521194541613329</v>
      </c>
      <c r="AP27" s="1">
        <v>0.18499059952818442</v>
      </c>
      <c r="AQ27" s="1">
        <v>1.4874040394311123</v>
      </c>
    </row>
    <row r="28" spans="1:43" x14ac:dyDescent="0.25">
      <c r="A28" s="58" t="s">
        <v>18</v>
      </c>
      <c r="B28" s="1">
        <v>804.64584069469993</v>
      </c>
      <c r="C28" s="1">
        <f t="shared" si="0"/>
        <v>797.64584069469993</v>
      </c>
      <c r="D28" s="1">
        <v>22.123117990367128</v>
      </c>
      <c r="E28" s="1">
        <v>17.576985413969823</v>
      </c>
      <c r="F28" s="1">
        <v>21.215988207258146</v>
      </c>
      <c r="G28" s="1">
        <v>21.048756252669545</v>
      </c>
      <c r="H28" s="1">
        <v>12.000979125769677</v>
      </c>
      <c r="I28" s="1">
        <v>22.808271187534608</v>
      </c>
      <c r="J28" s="1">
        <v>40.981747939264807</v>
      </c>
      <c r="K28" s="1">
        <v>15.614644057501589</v>
      </c>
      <c r="L28" s="1">
        <v>18.076492632487426</v>
      </c>
      <c r="M28" s="1">
        <v>14.775979919142115</v>
      </c>
      <c r="N28" s="1">
        <v>16.891793344640661</v>
      </c>
      <c r="O28" s="1">
        <v>20.795437600977337</v>
      </c>
      <c r="P28" s="1">
        <v>13.978149236534309</v>
      </c>
      <c r="Q28" s="1">
        <v>17.040058795222823</v>
      </c>
      <c r="R28" s="1">
        <v>16.033273064065803</v>
      </c>
      <c r="S28" s="1">
        <v>12.741506777841415</v>
      </c>
      <c r="T28" s="1">
        <v>16.980655842801788</v>
      </c>
      <c r="U28" s="1">
        <v>17.546781644251123</v>
      </c>
      <c r="V28" s="1">
        <v>15.483919367036876</v>
      </c>
      <c r="W28" s="1">
        <v>14.198303735968659</v>
      </c>
      <c r="X28" s="1">
        <v>18.010407105502239</v>
      </c>
      <c r="Y28" s="1">
        <v>12.174244144774367</v>
      </c>
      <c r="Z28" s="1">
        <v>10.646309572745285</v>
      </c>
      <c r="AA28" s="1">
        <v>21.659629540413523</v>
      </c>
      <c r="AB28" s="1">
        <v>13.561667359071405</v>
      </c>
      <c r="AC28" s="1">
        <v>20.077790720620154</v>
      </c>
      <c r="AD28" s="1">
        <v>24.206846580587925</v>
      </c>
      <c r="AE28" s="1">
        <v>18.991094209215916</v>
      </c>
      <c r="AF28" s="1">
        <v>20.590879130099999</v>
      </c>
      <c r="AG28" s="1">
        <v>24.426486813368125</v>
      </c>
      <c r="AH28" s="1">
        <v>18.416671928215138</v>
      </c>
      <c r="AI28" s="1">
        <v>19.863525608608768</v>
      </c>
      <c r="AJ28" s="1">
        <v>20.411373056912662</v>
      </c>
      <c r="AK28" s="1">
        <v>18.553646047292247</v>
      </c>
      <c r="AL28" s="1">
        <v>13.878869812801923</v>
      </c>
      <c r="AM28" s="1">
        <v>24.381894336735034</v>
      </c>
      <c r="AN28" s="1">
        <v>2.471761596609098</v>
      </c>
      <c r="AO28" s="1">
        <v>7.8735284234741316</v>
      </c>
      <c r="AP28" s="1">
        <v>4.5882525551789524</v>
      </c>
      <c r="AQ28" s="1">
        <v>19.193016080440824</v>
      </c>
    </row>
    <row r="29" spans="1:43" x14ac:dyDescent="0.25">
      <c r="A29" s="58" t="s">
        <v>174</v>
      </c>
      <c r="B29" s="1">
        <v>806.66149075889996</v>
      </c>
      <c r="C29" s="1">
        <f t="shared" si="0"/>
        <v>799.66149075889996</v>
      </c>
      <c r="D29" s="1">
        <v>11.622515310737244</v>
      </c>
      <c r="E29" s="1">
        <v>10.731078277568786</v>
      </c>
      <c r="F29" s="1">
        <v>11.814506393926052</v>
      </c>
      <c r="G29" s="1">
        <v>11.599711588356357</v>
      </c>
      <c r="H29" s="1">
        <v>7.790486040975253</v>
      </c>
      <c r="I29" s="1">
        <v>17.508214985120897</v>
      </c>
      <c r="J29" s="1">
        <v>23.540881975406148</v>
      </c>
      <c r="K29" s="1">
        <v>10.571088175542245</v>
      </c>
      <c r="L29" s="1">
        <v>13.70999073617909</v>
      </c>
      <c r="M29" s="1">
        <v>12.298791238359737</v>
      </c>
      <c r="N29" s="1">
        <v>6.9302121241648216</v>
      </c>
      <c r="O29" s="1">
        <v>14.402464907844072</v>
      </c>
      <c r="P29" s="1">
        <v>9.0346067458816908</v>
      </c>
      <c r="Q29" s="1">
        <v>10.315817585632647</v>
      </c>
      <c r="R29" s="1">
        <v>14.8706252219673</v>
      </c>
      <c r="S29" s="1">
        <v>12.930488088382901</v>
      </c>
      <c r="T29" s="1">
        <v>12.910096768651384</v>
      </c>
      <c r="U29" s="1">
        <v>12.106130670501866</v>
      </c>
      <c r="V29" s="1">
        <v>12.241304604493116</v>
      </c>
      <c r="W29" s="1">
        <v>14.416932867844039</v>
      </c>
      <c r="X29" s="1">
        <v>11.997388195861525</v>
      </c>
      <c r="Y29" s="1">
        <v>9.7874848329530764</v>
      </c>
      <c r="Z29" s="1">
        <v>6.8852490413429059</v>
      </c>
      <c r="AA29" s="1">
        <v>15.194582558897428</v>
      </c>
      <c r="AB29" s="1">
        <v>8.5108240516541809</v>
      </c>
      <c r="AC29" s="1">
        <v>15.963090198490328</v>
      </c>
      <c r="AD29" s="1">
        <v>15.94866697025941</v>
      </c>
      <c r="AE29" s="1">
        <v>15.19615743852653</v>
      </c>
      <c r="AF29" s="1">
        <v>14.651438769609225</v>
      </c>
      <c r="AG29" s="1">
        <v>13.501500078193368</v>
      </c>
      <c r="AH29" s="1">
        <v>9.3830319371033948</v>
      </c>
      <c r="AI29" s="1">
        <v>17.466856524227953</v>
      </c>
      <c r="AJ29" s="1">
        <v>14.660475035147748</v>
      </c>
      <c r="AK29" s="1">
        <v>14.130033198852571</v>
      </c>
      <c r="AL29" s="1">
        <v>7.0147216917288793</v>
      </c>
      <c r="AM29" s="1">
        <v>20.386595877896781</v>
      </c>
      <c r="AN29" s="1">
        <v>4.4639860283652677</v>
      </c>
      <c r="AO29" s="1">
        <v>9.2367816147363921</v>
      </c>
      <c r="AP29" s="1">
        <v>5.4429242166692706</v>
      </c>
      <c r="AQ29" s="1">
        <v>11.300302581411694</v>
      </c>
    </row>
    <row r="30" spans="1:43" x14ac:dyDescent="0.25">
      <c r="A30" s="58" t="s">
        <v>175</v>
      </c>
      <c r="B30" s="1">
        <v>810.56250499579994</v>
      </c>
      <c r="C30" s="1">
        <f t="shared" si="0"/>
        <v>803.56250499579994</v>
      </c>
      <c r="D30" s="1">
        <v>1.0289298646494833</v>
      </c>
      <c r="E30" s="1">
        <v>0.97930330569214363</v>
      </c>
      <c r="F30" s="1">
        <v>1.0943479776229481</v>
      </c>
      <c r="G30" s="1">
        <v>1.1175539693020347</v>
      </c>
      <c r="H30" s="1">
        <v>0.87608060915096886</v>
      </c>
      <c r="I30" s="1">
        <v>2.7025702937342841</v>
      </c>
      <c r="J30" s="1">
        <v>1.7798912137918346</v>
      </c>
      <c r="K30" s="1">
        <v>1.5174916123138811</v>
      </c>
      <c r="L30" s="1">
        <v>1.9479601083618603</v>
      </c>
      <c r="M30" s="1">
        <v>1.292358569061798</v>
      </c>
      <c r="N30" s="1">
        <v>0.90262884043756197</v>
      </c>
      <c r="O30" s="1">
        <v>1.5724178857822162</v>
      </c>
      <c r="P30" s="1">
        <v>0.73498684836166794</v>
      </c>
      <c r="Q30" s="1">
        <v>1.0274676452489488</v>
      </c>
      <c r="R30" s="1">
        <v>1.3317712712907921</v>
      </c>
      <c r="S30" s="1">
        <v>1.781922926437304</v>
      </c>
      <c r="T30" s="1">
        <v>1.2951623161920782</v>
      </c>
      <c r="U30" s="1">
        <v>1.7216507886083099</v>
      </c>
      <c r="V30" s="1">
        <v>1.7442833551911958</v>
      </c>
      <c r="W30" s="1">
        <v>2.3045818884042548</v>
      </c>
      <c r="X30" s="1">
        <v>1.1404778202565709</v>
      </c>
      <c r="Y30" s="1">
        <v>1.3545242641629636</v>
      </c>
      <c r="Z30" s="1">
        <v>0.94077285927682242</v>
      </c>
      <c r="AA30" s="1">
        <v>1.2779014119375862</v>
      </c>
      <c r="AB30" s="1">
        <v>1.1242077751287334</v>
      </c>
      <c r="AC30" s="1">
        <v>1.9617058911373499</v>
      </c>
      <c r="AD30" s="1">
        <v>2.3196762283077308</v>
      </c>
      <c r="AE30" s="1">
        <v>1.9414902148003554</v>
      </c>
      <c r="AF30" s="1">
        <v>1.7574068405499674</v>
      </c>
      <c r="AG30" s="1">
        <v>1.927420177521316</v>
      </c>
      <c r="AH30" s="1">
        <v>1.1526639150618219</v>
      </c>
      <c r="AI30" s="1">
        <v>1.3060792186850829</v>
      </c>
      <c r="AJ30" s="1">
        <v>1.4328006557464414</v>
      </c>
      <c r="AK30" s="1">
        <v>1.5323537105043343</v>
      </c>
      <c r="AL30" s="1">
        <v>0.66191898129276106</v>
      </c>
      <c r="AM30" s="1">
        <v>2.1483386967180578</v>
      </c>
      <c r="AN30" s="1">
        <v>0.84739453158681421</v>
      </c>
      <c r="AO30" s="1">
        <v>1.0451895446541934</v>
      </c>
      <c r="AP30" s="1">
        <v>0.39299997157411692</v>
      </c>
      <c r="AQ30" s="1">
        <v>1.6720322534640069</v>
      </c>
    </row>
    <row r="31" spans="1:43" x14ac:dyDescent="0.25">
      <c r="A31" s="58" t="s">
        <v>19</v>
      </c>
      <c r="B31" s="1">
        <v>812.57815505999997</v>
      </c>
      <c r="C31" s="1">
        <f t="shared" si="0"/>
        <v>805.57815505999997</v>
      </c>
      <c r="D31" s="1">
        <v>61.986097082940596</v>
      </c>
      <c r="E31" s="1">
        <v>48.884015419449767</v>
      </c>
      <c r="F31" s="1">
        <v>61.438266911042426</v>
      </c>
      <c r="G31" s="1">
        <v>67.953011141569903</v>
      </c>
      <c r="H31" s="1">
        <v>41.723669458287731</v>
      </c>
      <c r="I31" s="1">
        <v>69.275074354683255</v>
      </c>
      <c r="J31" s="1">
        <v>95.552025342701526</v>
      </c>
      <c r="K31" s="1">
        <v>66.44055263135526</v>
      </c>
      <c r="L31" s="1">
        <v>47.78291952254304</v>
      </c>
      <c r="M31" s="1">
        <v>52.675378334429858</v>
      </c>
      <c r="N31" s="1">
        <v>68.283074991564234</v>
      </c>
      <c r="O31" s="1">
        <v>69.892656787418616</v>
      </c>
      <c r="P31" s="1">
        <v>35.566206543045951</v>
      </c>
      <c r="Q31" s="1">
        <v>54.53862370651995</v>
      </c>
      <c r="R31" s="1">
        <v>45.543477864699049</v>
      </c>
      <c r="S31" s="1">
        <v>56.181801371959182</v>
      </c>
      <c r="T31" s="1">
        <v>59.504171368348842</v>
      </c>
      <c r="U31" s="1">
        <v>61.310191295401047</v>
      </c>
      <c r="V31" s="1">
        <v>54.316718898655246</v>
      </c>
      <c r="W31" s="1">
        <v>68.878164520218576</v>
      </c>
      <c r="X31" s="1">
        <v>54.97742154614572</v>
      </c>
      <c r="Y31" s="1">
        <v>58.917260845090944</v>
      </c>
      <c r="Z31" s="1">
        <v>40.291521378625561</v>
      </c>
      <c r="AA31" s="1">
        <v>67.753622522248818</v>
      </c>
      <c r="AB31" s="1">
        <v>60.626321508528406</v>
      </c>
      <c r="AC31" s="1">
        <v>67.766063499034175</v>
      </c>
      <c r="AD31" s="1">
        <v>85.58408796515694</v>
      </c>
      <c r="AE31" s="1">
        <v>66.430374590891191</v>
      </c>
      <c r="AF31" s="1">
        <v>72.544562401175952</v>
      </c>
      <c r="AG31" s="1">
        <v>94.438045753946398</v>
      </c>
      <c r="AH31" s="1">
        <v>71.998196839921704</v>
      </c>
      <c r="AI31" s="1">
        <v>37.46563205705025</v>
      </c>
      <c r="AJ31" s="1">
        <v>50.576927487812128</v>
      </c>
      <c r="AK31" s="1">
        <v>59.867082916502774</v>
      </c>
      <c r="AL31" s="1">
        <v>66.447359022705896</v>
      </c>
      <c r="AM31" s="1">
        <v>60.097319025575821</v>
      </c>
      <c r="AN31" s="1">
        <v>8.748165498705891</v>
      </c>
      <c r="AO31" s="1">
        <v>31.420381162652589</v>
      </c>
      <c r="AP31" s="1">
        <v>32.644678963918587</v>
      </c>
      <c r="AQ31" s="1">
        <v>86.002341472516662</v>
      </c>
    </row>
    <row r="32" spans="1:43" x14ac:dyDescent="0.25">
      <c r="A32" s="58" t="s">
        <v>20</v>
      </c>
      <c r="B32" s="1">
        <v>814.5938051242</v>
      </c>
      <c r="C32" s="1">
        <f t="shared" si="0"/>
        <v>807.5938051242</v>
      </c>
      <c r="D32" s="1">
        <v>6.0116165748274621</v>
      </c>
      <c r="E32" s="1">
        <v>7.8923963006035089</v>
      </c>
      <c r="F32" s="1">
        <v>9.6064392857102074</v>
      </c>
      <c r="G32" s="1">
        <v>8.6872736316591368</v>
      </c>
      <c r="H32" s="1">
        <v>6.590419263231051</v>
      </c>
      <c r="I32" s="1">
        <v>10.961071739987496</v>
      </c>
      <c r="J32" s="1">
        <v>8.3120273728902152</v>
      </c>
      <c r="K32" s="1">
        <v>6.1617367327544166</v>
      </c>
      <c r="L32" s="1">
        <v>6.9404060223256865</v>
      </c>
      <c r="M32" s="1">
        <v>6.0239522785133204</v>
      </c>
      <c r="N32" s="1">
        <v>8.577113161594518</v>
      </c>
      <c r="O32" s="1">
        <v>15.09559657810669</v>
      </c>
      <c r="P32" s="1">
        <v>4.992497693682453</v>
      </c>
      <c r="Q32" s="1">
        <v>7.1312148137672215</v>
      </c>
      <c r="R32" s="1">
        <v>9.9113846312123872</v>
      </c>
      <c r="S32" s="1">
        <v>7.5320722496319963</v>
      </c>
      <c r="T32" s="1">
        <v>7.4998268820523171</v>
      </c>
      <c r="U32" s="1">
        <v>6.0034801907793298</v>
      </c>
      <c r="V32" s="1">
        <v>7.3482805582131094</v>
      </c>
      <c r="W32" s="1">
        <v>9.729204423323587</v>
      </c>
      <c r="X32" s="1">
        <v>6.7618161385879736</v>
      </c>
      <c r="Y32" s="1">
        <v>5.0054204564515254</v>
      </c>
      <c r="Z32" s="1">
        <v>5.2786883700241454</v>
      </c>
      <c r="AA32" s="1">
        <v>7.579427511340727</v>
      </c>
      <c r="AB32" s="1">
        <v>9.1738235895780651</v>
      </c>
      <c r="AC32" s="1">
        <v>11.213222098263053</v>
      </c>
      <c r="AD32" s="1">
        <v>7.9910366025144777</v>
      </c>
      <c r="AE32" s="1">
        <v>10.364381494563307</v>
      </c>
      <c r="AF32" s="1">
        <v>6.1255353192966302</v>
      </c>
      <c r="AG32" s="1">
        <v>9.1070017900758948</v>
      </c>
      <c r="AH32" s="1">
        <v>7.2961745624691456</v>
      </c>
      <c r="AI32" s="1">
        <v>10.701351543781463</v>
      </c>
      <c r="AJ32" s="1">
        <v>4.9506154332332786</v>
      </c>
      <c r="AK32" s="1">
        <v>7.2333570204840179</v>
      </c>
      <c r="AL32" s="1">
        <v>7.3607458242672923</v>
      </c>
      <c r="AM32" s="1">
        <v>7.1625071452542981</v>
      </c>
      <c r="AN32" s="1">
        <v>1.1101254896919468</v>
      </c>
      <c r="AO32" s="1">
        <v>3.1319758709147321</v>
      </c>
      <c r="AP32" s="1">
        <v>2.9588670134572457</v>
      </c>
      <c r="AQ32" s="1">
        <v>6.6599599136719867</v>
      </c>
    </row>
    <row r="33" spans="1:43" x14ac:dyDescent="0.25">
      <c r="A33" s="58" t="s">
        <v>21</v>
      </c>
      <c r="B33" s="1">
        <v>816.60945518839992</v>
      </c>
      <c r="C33" s="1">
        <f t="shared" si="0"/>
        <v>809.60945518839992</v>
      </c>
      <c r="D33" s="1">
        <v>23.08330766535877</v>
      </c>
      <c r="E33" s="1">
        <v>31.37888885800869</v>
      </c>
      <c r="F33" s="1">
        <v>37.780470668806871</v>
      </c>
      <c r="G33" s="1">
        <v>30.819945235678212</v>
      </c>
      <c r="H33" s="1">
        <v>27.539658399791879</v>
      </c>
      <c r="I33" s="1">
        <v>22.040996267286772</v>
      </c>
      <c r="J33" s="1">
        <v>24.703323192923861</v>
      </c>
      <c r="K33" s="1">
        <v>15.063744085844492</v>
      </c>
      <c r="L33" s="1">
        <v>13.631257446097838</v>
      </c>
      <c r="M33" s="1">
        <v>12.88909938958451</v>
      </c>
      <c r="N33" s="1">
        <v>37.475239319233381</v>
      </c>
      <c r="O33" s="1">
        <v>37.575602907374638</v>
      </c>
      <c r="P33" s="1">
        <v>16.357300586010211</v>
      </c>
      <c r="Q33" s="1">
        <v>28.758528360535131</v>
      </c>
      <c r="R33" s="1">
        <v>27.647524366840006</v>
      </c>
      <c r="S33" s="1">
        <v>16.72850363632385</v>
      </c>
      <c r="T33" s="1">
        <v>18.016965111293761</v>
      </c>
      <c r="U33" s="1">
        <v>13.591392047048013</v>
      </c>
      <c r="V33" s="1">
        <v>16.439409278549551</v>
      </c>
      <c r="W33" s="1">
        <v>27.141816780930665</v>
      </c>
      <c r="X33" s="1">
        <v>26.08215038125676</v>
      </c>
      <c r="Y33" s="1">
        <v>14.421462542041647</v>
      </c>
      <c r="Z33" s="1">
        <v>22.149743343552114</v>
      </c>
      <c r="AA33" s="1">
        <v>27.167095510362753</v>
      </c>
      <c r="AB33" s="1">
        <v>28.069995060213696</v>
      </c>
      <c r="AC33" s="1">
        <v>26.698217053082598</v>
      </c>
      <c r="AD33" s="1">
        <v>21.649629921642791</v>
      </c>
      <c r="AE33" s="1">
        <v>23.644678229900183</v>
      </c>
      <c r="AF33" s="1">
        <v>16.724352347493387</v>
      </c>
      <c r="AG33" s="1">
        <v>17.326574475369608</v>
      </c>
      <c r="AH33" s="1">
        <v>27.965187791731879</v>
      </c>
      <c r="AI33" s="1">
        <v>27.453458593886101</v>
      </c>
      <c r="AJ33" s="1">
        <v>20.62328640094589</v>
      </c>
      <c r="AK33" s="1">
        <v>25.632991106454721</v>
      </c>
      <c r="AL33" s="1">
        <v>27.393030521380027</v>
      </c>
      <c r="AM33" s="1">
        <v>21.991409011775058</v>
      </c>
      <c r="AN33" s="1">
        <v>2.411368837083546</v>
      </c>
      <c r="AO33" s="1">
        <v>5.3059016966882888</v>
      </c>
      <c r="AP33" s="1">
        <v>5.005630565272333</v>
      </c>
      <c r="AQ33" s="1">
        <v>12.304517642674691</v>
      </c>
    </row>
    <row r="34" spans="1:43" x14ac:dyDescent="0.25">
      <c r="A34" s="58" t="s">
        <v>22</v>
      </c>
      <c r="B34" s="1">
        <v>818.62510525259995</v>
      </c>
      <c r="C34" s="1">
        <f t="shared" si="0"/>
        <v>811.62510525259995</v>
      </c>
      <c r="D34" s="1">
        <v>2.6339950030593102</v>
      </c>
      <c r="E34" s="1">
        <v>4.6132661439017877</v>
      </c>
      <c r="F34" s="1">
        <v>5.296045018262336</v>
      </c>
      <c r="G34" s="1">
        <v>4.195692327170879</v>
      </c>
      <c r="H34" s="1">
        <v>5.5687142168478792</v>
      </c>
      <c r="I34" s="1">
        <v>6.0543418750485412</v>
      </c>
      <c r="J34" s="1">
        <v>4.1627395396142761</v>
      </c>
      <c r="K34" s="1">
        <v>2.8792256759533648</v>
      </c>
      <c r="L34" s="1">
        <v>3.2989965072094263</v>
      </c>
      <c r="M34" s="1">
        <v>3.1137934195025929</v>
      </c>
      <c r="N34" s="1">
        <v>3.7035681688885096</v>
      </c>
      <c r="O34" s="1">
        <v>6.2308130610850228</v>
      </c>
      <c r="P34" s="1">
        <v>2.5595133659687304</v>
      </c>
      <c r="Q34" s="1">
        <v>3.504067001309406</v>
      </c>
      <c r="R34" s="1">
        <v>5.9987532581172429</v>
      </c>
      <c r="S34" s="1">
        <v>5.1104181256537942</v>
      </c>
      <c r="T34" s="1">
        <v>4.2826103361505643</v>
      </c>
      <c r="U34" s="1">
        <v>2.4899199884484102</v>
      </c>
      <c r="V34" s="1">
        <v>4.2841410991669964</v>
      </c>
      <c r="W34" s="1">
        <v>7.3457078107034608</v>
      </c>
      <c r="X34" s="1">
        <v>3.0197979838180706</v>
      </c>
      <c r="Y34" s="1">
        <v>2.5120479449564628</v>
      </c>
      <c r="Z34" s="1">
        <v>3.5167565467449209</v>
      </c>
      <c r="AA34" s="1">
        <v>3.2554500987425845</v>
      </c>
      <c r="AB34" s="1">
        <v>5.3515393072054902</v>
      </c>
      <c r="AC34" s="1">
        <v>6.9048835855677639</v>
      </c>
      <c r="AD34" s="1">
        <v>3.9423342649697384</v>
      </c>
      <c r="AE34" s="1">
        <v>6.1257709295199252</v>
      </c>
      <c r="AF34" s="1">
        <v>3.0906861780153441</v>
      </c>
      <c r="AG34" s="1">
        <v>3.6860033021950951</v>
      </c>
      <c r="AH34" s="1">
        <v>3.7639186193256684</v>
      </c>
      <c r="AI34" s="1">
        <v>4.4039476817914567</v>
      </c>
      <c r="AJ34" s="1">
        <v>2.8066777274604098</v>
      </c>
      <c r="AK34" s="1">
        <v>3.4298610123660396</v>
      </c>
      <c r="AL34" s="1">
        <v>3.0379578826894673</v>
      </c>
      <c r="AM34" s="1">
        <v>4.5460060039109074</v>
      </c>
      <c r="AN34" s="1">
        <v>1.2027026375793122</v>
      </c>
      <c r="AO34" s="1">
        <v>2.19807306462386</v>
      </c>
      <c r="AP34" s="1">
        <v>2.3090282695194819</v>
      </c>
      <c r="AQ34" s="1">
        <v>2.3904892678195431</v>
      </c>
    </row>
    <row r="35" spans="1:43" x14ac:dyDescent="0.25">
      <c r="A35" s="58" t="s">
        <v>23</v>
      </c>
      <c r="B35" s="1">
        <v>820.64075531679998</v>
      </c>
      <c r="C35" s="1">
        <f t="shared" si="0"/>
        <v>813.64075531679998</v>
      </c>
      <c r="D35" s="1">
        <v>0.48350543313049132</v>
      </c>
      <c r="E35" s="1">
        <v>0.65819013666269521</v>
      </c>
      <c r="F35" s="1">
        <v>0.82587630979863957</v>
      </c>
      <c r="G35" s="1">
        <v>0.36223163708530354</v>
      </c>
      <c r="H35" s="1">
        <v>0.39497158524302689</v>
      </c>
      <c r="I35" s="1">
        <v>0.96807386502979542</v>
      </c>
      <c r="J35" s="1">
        <v>1.3719075757962638</v>
      </c>
      <c r="K35" s="1">
        <v>0.81670524521209809</v>
      </c>
      <c r="L35" s="1">
        <v>1.5685904171325213</v>
      </c>
      <c r="M35" s="1">
        <v>1.0959757526577458</v>
      </c>
      <c r="N35" s="1">
        <v>0.46509793556506046</v>
      </c>
      <c r="O35" s="1">
        <v>0.60956298086989924</v>
      </c>
      <c r="P35" s="1">
        <v>0.55328349605289462</v>
      </c>
      <c r="Q35" s="1">
        <v>0.65979817901707605</v>
      </c>
      <c r="R35" s="1">
        <v>0.96380402106337915</v>
      </c>
      <c r="S35" s="1">
        <v>1.5793789085662835</v>
      </c>
      <c r="T35" s="1">
        <v>1.1633900313167187</v>
      </c>
      <c r="U35" s="1">
        <v>1.1517816299293435</v>
      </c>
      <c r="V35" s="1">
        <v>1.1920564911365801</v>
      </c>
      <c r="W35" s="1">
        <v>2.4842053865203293</v>
      </c>
      <c r="X35" s="1">
        <v>1.2711037540373931</v>
      </c>
      <c r="Y35" s="1">
        <v>0.77605582506114879</v>
      </c>
      <c r="Z35" s="1">
        <v>0.71894422081517617</v>
      </c>
      <c r="AA35" s="1">
        <v>0.71625047687704002</v>
      </c>
      <c r="AB35" s="1">
        <v>0.42764561000095758</v>
      </c>
      <c r="AC35" s="1">
        <v>1.142320548195755</v>
      </c>
      <c r="AD35" s="1">
        <v>1.8906404612188503</v>
      </c>
      <c r="AE35" s="1">
        <v>0.66739053465448217</v>
      </c>
      <c r="AF35" s="1">
        <v>1.8250968216360157</v>
      </c>
      <c r="AG35" s="1">
        <v>1.2657013358680722</v>
      </c>
      <c r="AH35" s="1">
        <v>0.1803976967731615</v>
      </c>
      <c r="AI35" s="1">
        <v>1.2478180849153606</v>
      </c>
      <c r="AJ35" s="1">
        <v>0.60653713904533668</v>
      </c>
      <c r="AK35" s="1">
        <v>0.29241943389205977</v>
      </c>
      <c r="AL35" s="1">
        <v>0.14192151893596791</v>
      </c>
      <c r="AM35" s="1">
        <v>2.9731293113964767</v>
      </c>
      <c r="AN35" s="1">
        <v>0.91941065647675357</v>
      </c>
      <c r="AO35" s="1">
        <v>1.1960694173350928</v>
      </c>
      <c r="AP35" s="1">
        <v>0.41892357611752878</v>
      </c>
      <c r="AQ35" s="1">
        <v>1.2197746694402325</v>
      </c>
    </row>
    <row r="36" spans="1:43" x14ac:dyDescent="0.25">
      <c r="A36" s="58" t="s">
        <v>316</v>
      </c>
      <c r="B36" s="1">
        <v>822.65640538100001</v>
      </c>
      <c r="C36" s="1">
        <f t="shared" si="0"/>
        <v>815.65640538100001</v>
      </c>
      <c r="D36" s="1">
        <v>0.3014256402904622</v>
      </c>
      <c r="E36" s="1">
        <v>0.55793950234209844</v>
      </c>
      <c r="F36" s="1">
        <v>0.55532918093389616</v>
      </c>
      <c r="G36" s="1">
        <v>9.36996730617254E-2</v>
      </c>
      <c r="H36" s="1">
        <v>0.24819014553118549</v>
      </c>
      <c r="I36" s="1">
        <v>0.63620081675322715</v>
      </c>
      <c r="J36" s="1">
        <v>1.3504955004748143</v>
      </c>
      <c r="K36" s="1">
        <v>0.7798989210996411</v>
      </c>
      <c r="L36" s="1">
        <v>1.1533010983330443</v>
      </c>
      <c r="M36" s="1">
        <v>0.66726476874375229</v>
      </c>
      <c r="N36" s="1">
        <v>2.5392670776001002E-2</v>
      </c>
      <c r="O36" s="1">
        <v>0.47786107262216942</v>
      </c>
      <c r="P36" s="1">
        <v>0.65828333072339418</v>
      </c>
      <c r="Q36" s="1">
        <v>0.70208856756841242</v>
      </c>
      <c r="R36" s="1">
        <v>0.93060719269870629</v>
      </c>
      <c r="S36" s="1">
        <v>1.2649472881561468</v>
      </c>
      <c r="T36" s="1">
        <v>1.043848307302687</v>
      </c>
      <c r="U36" s="1">
        <v>1.0610530494083006</v>
      </c>
      <c r="V36" s="1">
        <v>1.2385456441114244</v>
      </c>
      <c r="W36" s="1">
        <v>2.7959740292724442</v>
      </c>
      <c r="X36" s="1">
        <v>1.1637142500476332</v>
      </c>
      <c r="Y36" s="1">
        <v>0.92624506043625376</v>
      </c>
      <c r="Z36" s="1">
        <v>0.66324548197567523</v>
      </c>
      <c r="AA36" s="1">
        <v>1.2122274825366719</v>
      </c>
      <c r="AB36" s="1">
        <v>0.20443389315873037</v>
      </c>
      <c r="AC36" s="1">
        <v>1.3184746689036355</v>
      </c>
      <c r="AD36" s="1">
        <v>1.6093118627225955</v>
      </c>
      <c r="AE36" s="1">
        <v>0.66245541764378157</v>
      </c>
      <c r="AF36" s="1">
        <v>1.8288916337114138</v>
      </c>
      <c r="AG36" s="1">
        <v>0.87433267032034945</v>
      </c>
      <c r="AH36" s="1">
        <v>0.40869848085142424</v>
      </c>
      <c r="AI36" s="1">
        <v>1.2707413653556228</v>
      </c>
      <c r="AJ36" s="1">
        <v>0.79642927076880099</v>
      </c>
      <c r="AK36" s="1">
        <v>0.30960828772024407</v>
      </c>
      <c r="AL36" s="1">
        <v>0</v>
      </c>
      <c r="AM36" s="1">
        <v>3.1819403959390571</v>
      </c>
      <c r="AN36" s="1">
        <v>1.6222317377049398</v>
      </c>
      <c r="AO36" s="1">
        <v>1.3739267518580225</v>
      </c>
      <c r="AP36" s="1">
        <v>0.20362440405413423</v>
      </c>
      <c r="AQ36" s="1">
        <v>1.5542293720114675</v>
      </c>
    </row>
    <row r="37" spans="1:43" x14ac:dyDescent="0.25">
      <c r="A37" s="58" t="s">
        <v>235</v>
      </c>
      <c r="B37" s="1">
        <v>826.6301906304999</v>
      </c>
      <c r="C37" s="1">
        <f t="shared" si="0"/>
        <v>819.6301906304999</v>
      </c>
      <c r="D37" s="1">
        <v>0.91827076156776044</v>
      </c>
      <c r="E37" s="1">
        <v>0.70057757755480243</v>
      </c>
      <c r="F37" s="1">
        <v>1.3442141716570484</v>
      </c>
      <c r="G37" s="1">
        <v>0.96251244818377613</v>
      </c>
      <c r="H37" s="1">
        <v>0.8129263785710068</v>
      </c>
      <c r="I37" s="1">
        <v>1.005615101618343</v>
      </c>
      <c r="J37" s="1">
        <v>2.4275573710833913</v>
      </c>
      <c r="K37" s="1">
        <v>1.354762087858145</v>
      </c>
      <c r="L37" s="1">
        <v>1.3153042438187599</v>
      </c>
      <c r="M37" s="1">
        <v>1.1200103248298057</v>
      </c>
      <c r="N37" s="1">
        <v>0.98752018278126852</v>
      </c>
      <c r="O37" s="1">
        <v>1.554908517043192</v>
      </c>
      <c r="P37" s="1">
        <v>0.79720300363289776</v>
      </c>
      <c r="Q37" s="1">
        <v>1.2207659590017004</v>
      </c>
      <c r="R37" s="1">
        <v>1.0130671198162842</v>
      </c>
      <c r="S37" s="1">
        <v>1.1330151185026016</v>
      </c>
      <c r="T37" s="1">
        <v>1.3753808181499465</v>
      </c>
      <c r="U37" s="1">
        <v>1.2497726219403884</v>
      </c>
      <c r="V37" s="1">
        <v>1.2394798557715365</v>
      </c>
      <c r="W37" s="1">
        <v>1.5914914842382994</v>
      </c>
      <c r="X37" s="1">
        <v>1.2482072095893482</v>
      </c>
      <c r="Y37" s="1">
        <v>0.9834935194334421</v>
      </c>
      <c r="Z37" s="1">
        <v>0.82263875225360017</v>
      </c>
      <c r="AA37" s="1">
        <v>1.1825842657130639</v>
      </c>
      <c r="AB37" s="1">
        <v>0.82207997564221025</v>
      </c>
      <c r="AC37" s="1">
        <v>1.1987111864046465</v>
      </c>
      <c r="AD37" s="1">
        <v>1.7252364964923517</v>
      </c>
      <c r="AE37" s="1">
        <v>1.0702955537085823</v>
      </c>
      <c r="AF37" s="1">
        <v>1.6089932584271451</v>
      </c>
      <c r="AG37" s="1">
        <v>1.6823373061324269</v>
      </c>
      <c r="AH37" s="1">
        <v>0.81412708620807006</v>
      </c>
      <c r="AI37" s="1">
        <v>0.88970084010205897</v>
      </c>
      <c r="AJ37" s="1">
        <v>0.60154184454319248</v>
      </c>
      <c r="AK37" s="1">
        <v>0.43880804099058035</v>
      </c>
      <c r="AL37" s="1">
        <v>0.34660017449414965</v>
      </c>
      <c r="AM37" s="1">
        <v>1.5498759222771015</v>
      </c>
      <c r="AN37" s="1">
        <v>0.48944866099349937</v>
      </c>
      <c r="AO37" s="1">
        <v>0.88397987200488504</v>
      </c>
      <c r="AP37" s="1">
        <v>0.7009046299724474</v>
      </c>
      <c r="AQ37" s="1">
        <v>1.5855042750347144</v>
      </c>
    </row>
    <row r="38" spans="1:43" x14ac:dyDescent="0.25">
      <c r="A38" s="58" t="s">
        <v>176</v>
      </c>
      <c r="B38" s="1">
        <v>836.57815505999997</v>
      </c>
      <c r="C38" s="1">
        <f t="shared" si="0"/>
        <v>829.57815505999997</v>
      </c>
      <c r="D38" s="1">
        <v>0.7540896240052728</v>
      </c>
      <c r="E38" s="1">
        <v>1.3197574833738921</v>
      </c>
      <c r="F38" s="1">
        <v>1.5325498630207417</v>
      </c>
      <c r="G38" s="1">
        <v>0.87993029862199434</v>
      </c>
      <c r="H38" s="1">
        <v>0.79813431465913964</v>
      </c>
      <c r="I38" s="1">
        <v>2.1382382416651233</v>
      </c>
      <c r="J38" s="1">
        <v>2.3597724590889797</v>
      </c>
      <c r="K38" s="1">
        <v>1.8472767795788068</v>
      </c>
      <c r="L38" s="1">
        <v>2.5372135838503622</v>
      </c>
      <c r="M38" s="1">
        <v>2.3564885257252506</v>
      </c>
      <c r="N38" s="1">
        <v>1.3944927548799153</v>
      </c>
      <c r="O38" s="1">
        <v>1.97080212444951</v>
      </c>
      <c r="P38" s="1">
        <v>0.8027328278638608</v>
      </c>
      <c r="Q38" s="1">
        <v>1.1782031100385026</v>
      </c>
      <c r="R38" s="1">
        <v>1.620843367060965</v>
      </c>
      <c r="S38" s="1">
        <v>2.0757584086596568</v>
      </c>
      <c r="T38" s="1">
        <v>2.2300090985698744</v>
      </c>
      <c r="U38" s="1">
        <v>1.524120674632985</v>
      </c>
      <c r="V38" s="1">
        <v>1.9949604209772893</v>
      </c>
      <c r="W38" s="1">
        <v>2.8177501035919463</v>
      </c>
      <c r="X38" s="1">
        <v>1.4265446717927122</v>
      </c>
      <c r="Y38" s="1">
        <v>0.78354529658874028</v>
      </c>
      <c r="Z38" s="1">
        <v>0.7141764397853696</v>
      </c>
      <c r="AA38" s="1">
        <v>1.1587623958146687</v>
      </c>
      <c r="AB38" s="1">
        <v>1.3422529277926516</v>
      </c>
      <c r="AC38" s="1">
        <v>2.4216974016942276</v>
      </c>
      <c r="AD38" s="1">
        <v>2.3231765519597585</v>
      </c>
      <c r="AE38" s="1">
        <v>2.0312495465745704</v>
      </c>
      <c r="AF38" s="1">
        <v>2.0102206015219242</v>
      </c>
      <c r="AG38" s="1">
        <v>2.8280183796390554</v>
      </c>
      <c r="AH38" s="1">
        <v>0.75359076042993955</v>
      </c>
      <c r="AI38" s="1">
        <v>1.7147979540876725</v>
      </c>
      <c r="AJ38" s="1">
        <v>0.41250162170530336</v>
      </c>
      <c r="AK38" s="1">
        <v>0.27676846973506913</v>
      </c>
      <c r="AL38" s="1">
        <v>0.54299155359391915</v>
      </c>
      <c r="AM38" s="1">
        <v>3.011548488518939</v>
      </c>
      <c r="AN38" s="1">
        <v>0.82540717965302612</v>
      </c>
      <c r="AO38" s="1">
        <v>1.4045642087182482</v>
      </c>
      <c r="AP38" s="1">
        <v>1.2666345175183744</v>
      </c>
      <c r="AQ38" s="1">
        <v>2.1949128239039259</v>
      </c>
    </row>
    <row r="39" spans="1:43" x14ac:dyDescent="0.25">
      <c r="A39" s="58" t="s">
        <v>24</v>
      </c>
      <c r="B39" s="1">
        <v>838.5938051242</v>
      </c>
      <c r="C39" s="1">
        <f t="shared" si="0"/>
        <v>831.5938051242</v>
      </c>
      <c r="D39" s="1">
        <v>3.8039813995978689</v>
      </c>
      <c r="E39" s="1">
        <v>4.2571677780871662</v>
      </c>
      <c r="F39" s="1">
        <v>5.9188626715662505</v>
      </c>
      <c r="G39" s="1">
        <v>5.6635681416082067</v>
      </c>
      <c r="H39" s="1">
        <v>3.5719514632737845</v>
      </c>
      <c r="I39" s="1">
        <v>7.1823863791873794</v>
      </c>
      <c r="J39" s="1">
        <v>6.8175827931046404</v>
      </c>
      <c r="K39" s="1">
        <v>5.1580248321698576</v>
      </c>
      <c r="L39" s="1">
        <v>5.5906076192989858</v>
      </c>
      <c r="M39" s="1">
        <v>4.9754302784580915</v>
      </c>
      <c r="N39" s="1">
        <v>5.3383060563633675</v>
      </c>
      <c r="O39" s="1">
        <v>10.747230054565113</v>
      </c>
      <c r="P39" s="1">
        <v>2.725479295331132</v>
      </c>
      <c r="Q39" s="1">
        <v>4.9011422812870169</v>
      </c>
      <c r="R39" s="1">
        <v>5.3975077001133354</v>
      </c>
      <c r="S39" s="1">
        <v>5.9821798567463764</v>
      </c>
      <c r="T39" s="1">
        <v>6.7653899761838874</v>
      </c>
      <c r="U39" s="1">
        <v>4.7198817633488943</v>
      </c>
      <c r="V39" s="1">
        <v>6.0822256367777738</v>
      </c>
      <c r="W39" s="1">
        <v>6.4047004283596847</v>
      </c>
      <c r="X39" s="1">
        <v>4.2150223829811271</v>
      </c>
      <c r="Y39" s="1">
        <v>4.0209313336502532</v>
      </c>
      <c r="Z39" s="1">
        <v>2.8433058312352242</v>
      </c>
      <c r="AA39" s="1">
        <v>4.8892208491127693</v>
      </c>
      <c r="AB39" s="1">
        <v>6.9515524858807769</v>
      </c>
      <c r="AC39" s="1">
        <v>7.5819022654288455</v>
      </c>
      <c r="AD39" s="1">
        <v>5.9902802278269611</v>
      </c>
      <c r="AE39" s="1">
        <v>7.0741646002335603</v>
      </c>
      <c r="AF39" s="1">
        <v>4.6740945664275326</v>
      </c>
      <c r="AG39" s="1">
        <v>8.0811067648807207</v>
      </c>
      <c r="AH39" s="1">
        <v>4.6681714103600482</v>
      </c>
      <c r="AI39" s="1">
        <v>5.5938913092924327</v>
      </c>
      <c r="AJ39" s="1">
        <v>2.8224702917354896</v>
      </c>
      <c r="AK39" s="1">
        <v>3.0912080810565112</v>
      </c>
      <c r="AL39" s="1">
        <v>4.479642628283715</v>
      </c>
      <c r="AM39" s="1">
        <v>5.2996024374140269</v>
      </c>
      <c r="AN39" s="1">
        <v>0.94782634006359801</v>
      </c>
      <c r="AO39" s="1">
        <v>3.0703601160369618</v>
      </c>
      <c r="AP39" s="1">
        <v>2.90027636567187</v>
      </c>
      <c r="AQ39" s="1">
        <v>6.1363795267309822</v>
      </c>
    </row>
    <row r="40" spans="1:43" s="6" customFormat="1" x14ac:dyDescent="0.25">
      <c r="A40" s="58" t="s">
        <v>25</v>
      </c>
      <c r="B40" s="1">
        <v>840.60945518839992</v>
      </c>
      <c r="C40" s="1">
        <f t="shared" si="0"/>
        <v>833.60945518839992</v>
      </c>
      <c r="D40" s="1">
        <v>19.991121621575328</v>
      </c>
      <c r="E40" s="1">
        <v>19.016488884541499</v>
      </c>
      <c r="F40" s="1">
        <v>22.833048074822699</v>
      </c>
      <c r="G40" s="1">
        <v>20.624772781793546</v>
      </c>
      <c r="H40" s="1">
        <v>19.937139479363452</v>
      </c>
      <c r="I40" s="1">
        <v>15.421721634336762</v>
      </c>
      <c r="J40" s="1">
        <v>23.794852936904402</v>
      </c>
      <c r="K40" s="1">
        <v>17.007554972640584</v>
      </c>
      <c r="L40" s="1">
        <v>9.1190000982265449</v>
      </c>
      <c r="M40" s="1">
        <v>10.014828603326292</v>
      </c>
      <c r="N40" s="1">
        <v>23.975183899431272</v>
      </c>
      <c r="O40" s="1">
        <v>23.395277990468884</v>
      </c>
      <c r="P40" s="1">
        <v>9.9603738419699681</v>
      </c>
      <c r="Q40" s="1">
        <v>17.446914803401164</v>
      </c>
      <c r="R40" s="1">
        <v>16.417996911346155</v>
      </c>
      <c r="S40" s="1">
        <v>15.091898917587802</v>
      </c>
      <c r="T40" s="1">
        <v>13.689837727307575</v>
      </c>
      <c r="U40" s="1">
        <v>11.816268358902583</v>
      </c>
      <c r="V40" s="1">
        <v>12.948586717243755</v>
      </c>
      <c r="W40" s="1">
        <v>18.637778627436795</v>
      </c>
      <c r="X40" s="1">
        <v>16.057061444741702</v>
      </c>
      <c r="Y40" s="1">
        <v>16.927033980838186</v>
      </c>
      <c r="Z40" s="1">
        <v>20.110371023694743</v>
      </c>
      <c r="AA40" s="1">
        <v>21.105982961809136</v>
      </c>
      <c r="AB40" s="1">
        <v>22.537886206282764</v>
      </c>
      <c r="AC40" s="1">
        <v>17.35235635234076</v>
      </c>
      <c r="AD40" s="1">
        <v>22.847341227285263</v>
      </c>
      <c r="AE40" s="1">
        <v>16.854771512872958</v>
      </c>
      <c r="AF40" s="1">
        <v>17.699428611366518</v>
      </c>
      <c r="AG40" s="1">
        <v>15.653225381576807</v>
      </c>
      <c r="AH40" s="1">
        <v>20.900469898608382</v>
      </c>
      <c r="AI40" s="1">
        <v>11.629872469317172</v>
      </c>
      <c r="AJ40" s="1">
        <v>20.239055028492956</v>
      </c>
      <c r="AK40" s="1">
        <v>22.65785798121987</v>
      </c>
      <c r="AL40" s="1">
        <v>23.283429962108915</v>
      </c>
      <c r="AM40" s="1">
        <v>17.10562765187014</v>
      </c>
      <c r="AN40" s="1">
        <v>2.2991550832865735</v>
      </c>
      <c r="AO40" s="1">
        <v>6.6314969044173697</v>
      </c>
      <c r="AP40" s="1">
        <v>8.442262097664921</v>
      </c>
      <c r="AQ40" s="1">
        <v>15.990286033984159</v>
      </c>
    </row>
    <row r="41" spans="1:43" s="6" customFormat="1" x14ac:dyDescent="0.25">
      <c r="A41" s="58" t="s">
        <v>26</v>
      </c>
      <c r="B41" s="1">
        <v>842.62510525259995</v>
      </c>
      <c r="C41" s="1">
        <f t="shared" si="0"/>
        <v>835.62510525259995</v>
      </c>
      <c r="D41" s="1">
        <v>0.91342814031115949</v>
      </c>
      <c r="E41" s="1">
        <v>1.0094909612878067</v>
      </c>
      <c r="F41" s="1">
        <v>1.1925752975740609</v>
      </c>
      <c r="G41" s="1">
        <v>1.1032097426000029</v>
      </c>
      <c r="H41" s="1">
        <v>0.95173505907924338</v>
      </c>
      <c r="I41" s="1">
        <v>1.1007031625454475</v>
      </c>
      <c r="J41" s="1">
        <v>1.8407146669046475</v>
      </c>
      <c r="K41" s="1">
        <v>0.88208291769794445</v>
      </c>
      <c r="L41" s="1">
        <v>1.0142960741963143</v>
      </c>
      <c r="M41" s="1">
        <v>0.93026250971307456</v>
      </c>
      <c r="N41" s="1">
        <v>0.7075033071694623</v>
      </c>
      <c r="O41" s="1">
        <v>1.6112070198156634</v>
      </c>
      <c r="P41" s="1">
        <v>0.63936018984605625</v>
      </c>
      <c r="Q41" s="1">
        <v>0.87356654623270091</v>
      </c>
      <c r="R41" s="1">
        <v>0.94849581710406594</v>
      </c>
      <c r="S41" s="1">
        <v>1.2563335813425305</v>
      </c>
      <c r="T41" s="1">
        <v>1.2201048046059342</v>
      </c>
      <c r="U41" s="1">
        <v>0.97036763112662694</v>
      </c>
      <c r="V41" s="1">
        <v>1.3885446922974136</v>
      </c>
      <c r="W41" s="1">
        <v>1.8450721931090159</v>
      </c>
      <c r="X41" s="1">
        <v>0.90544873283951643</v>
      </c>
      <c r="Y41" s="1">
        <v>0.77631111387267937</v>
      </c>
      <c r="Z41" s="1">
        <v>1.1572199900201576</v>
      </c>
      <c r="AA41" s="1">
        <v>1.4677193239849884</v>
      </c>
      <c r="AB41" s="1">
        <v>1.3286173391485789</v>
      </c>
      <c r="AC41" s="1">
        <v>1.3599899618957589</v>
      </c>
      <c r="AD41" s="1">
        <v>1.3863005225530949</v>
      </c>
      <c r="AE41" s="1">
        <v>1.0279933041002902</v>
      </c>
      <c r="AF41" s="1">
        <v>1.5122183458341043</v>
      </c>
      <c r="AG41" s="1">
        <v>1.3275082855276783</v>
      </c>
      <c r="AH41" s="1">
        <v>1.0122595995916206</v>
      </c>
      <c r="AI41" s="1">
        <v>0.72297763522281233</v>
      </c>
      <c r="AJ41" s="1">
        <v>0.7565570043639086</v>
      </c>
      <c r="AK41" s="1">
        <v>0.84927377565462636</v>
      </c>
      <c r="AL41" s="1">
        <v>0.92232813790811952</v>
      </c>
      <c r="AM41" s="1">
        <v>1.6359118989839292</v>
      </c>
      <c r="AN41" s="1">
        <v>0.38387832186090604</v>
      </c>
      <c r="AO41" s="1">
        <v>0.88056926953356518</v>
      </c>
      <c r="AP41" s="1">
        <v>0.62948059722590377</v>
      </c>
      <c r="AQ41" s="1">
        <v>1.4986099562918023</v>
      </c>
    </row>
    <row r="42" spans="1:43" s="6" customFormat="1" x14ac:dyDescent="0.25">
      <c r="A42" s="58" t="s">
        <v>317</v>
      </c>
      <c r="B42" s="1">
        <v>844.64075531679998</v>
      </c>
      <c r="C42" s="1">
        <f t="shared" si="0"/>
        <v>837.64075531679998</v>
      </c>
      <c r="D42" s="1">
        <v>0.34729605231429489</v>
      </c>
      <c r="E42" s="1">
        <v>0.15602299035788172</v>
      </c>
      <c r="F42" s="1">
        <v>0.50747978807959215</v>
      </c>
      <c r="G42" s="1">
        <v>0.17839989093768535</v>
      </c>
      <c r="H42" s="1">
        <v>0.21573814788919937</v>
      </c>
      <c r="I42" s="1">
        <v>0.55155223288310617</v>
      </c>
      <c r="J42" s="1">
        <v>1.0077254830605347</v>
      </c>
      <c r="K42" s="1">
        <v>0.52986835796136633</v>
      </c>
      <c r="L42" s="1">
        <v>0.92678430426559177</v>
      </c>
      <c r="M42" s="1">
        <v>0.65554067403422767</v>
      </c>
      <c r="N42" s="1">
        <v>0.23919063207650224</v>
      </c>
      <c r="O42" s="1">
        <v>0.33590606118449734</v>
      </c>
      <c r="P42" s="1">
        <v>0.2720097094810926</v>
      </c>
      <c r="Q42" s="1">
        <v>0.37354453788203451</v>
      </c>
      <c r="R42" s="1">
        <v>0.32510002731710358</v>
      </c>
      <c r="S42" s="1">
        <v>0.85189834875721682</v>
      </c>
      <c r="T42" s="1">
        <v>0.7396251659976234</v>
      </c>
      <c r="U42" s="1">
        <v>0.87452615978822101</v>
      </c>
      <c r="V42" s="1">
        <v>0.85151007431422499</v>
      </c>
      <c r="W42" s="1">
        <v>1.2140304100795611</v>
      </c>
      <c r="X42" s="1">
        <v>0.75378286162689923</v>
      </c>
      <c r="Y42" s="1">
        <v>0.53826200553757697</v>
      </c>
      <c r="Z42" s="1">
        <v>0.44056242441319649</v>
      </c>
      <c r="AA42" s="1">
        <v>0.63474752790432343</v>
      </c>
      <c r="AB42" s="1">
        <v>0.27657171290034777</v>
      </c>
      <c r="AC42" s="1">
        <v>0.70167040147169413</v>
      </c>
      <c r="AD42" s="1">
        <v>1.347084872390564</v>
      </c>
      <c r="AE42" s="1">
        <v>0.47052316968486779</v>
      </c>
      <c r="AF42" s="1">
        <v>1.1937089846637694</v>
      </c>
      <c r="AG42" s="1">
        <v>1.10123277354448</v>
      </c>
      <c r="AH42" s="1">
        <v>0.14393607816083265</v>
      </c>
      <c r="AI42" s="1">
        <v>0.39241574806799634</v>
      </c>
      <c r="AJ42" s="1">
        <v>0.27869308024185963</v>
      </c>
      <c r="AK42" s="1">
        <v>0</v>
      </c>
      <c r="AL42" s="1">
        <v>2.4686271055140215E-2</v>
      </c>
      <c r="AM42" s="1">
        <v>1.7282220090229539</v>
      </c>
      <c r="AN42" s="1">
        <v>0.3674578737910722</v>
      </c>
      <c r="AO42" s="1">
        <v>0.7812674731634589</v>
      </c>
      <c r="AP42" s="1">
        <v>0.17599507894211738</v>
      </c>
      <c r="AQ42" s="1">
        <v>1.4412437126169655</v>
      </c>
    </row>
    <row r="43" spans="1:43" s="6" customFormat="1" x14ac:dyDescent="0.25">
      <c r="A43" s="3"/>
      <c r="C43" s="3" t="s">
        <v>2</v>
      </c>
      <c r="D43" s="4">
        <f>SUM(D9:D42)</f>
        <v>540.25696014051562</v>
      </c>
      <c r="E43" s="4">
        <f t="shared" ref="E43:AQ43" si="1">SUM(E9:E42)</f>
        <v>551.5630799546708</v>
      </c>
      <c r="F43" s="4">
        <f t="shared" si="1"/>
        <v>516.99001166458788</v>
      </c>
      <c r="G43" s="4">
        <f t="shared" si="1"/>
        <v>577.49373187444144</v>
      </c>
      <c r="H43" s="4">
        <f t="shared" si="1"/>
        <v>389.66835912761945</v>
      </c>
      <c r="I43" s="4">
        <f t="shared" si="1"/>
        <v>598.07334255127421</v>
      </c>
      <c r="J43" s="4">
        <f t="shared" si="1"/>
        <v>823.02401424520053</v>
      </c>
      <c r="K43" s="4">
        <f t="shared" si="1"/>
        <v>546.60270790453808</v>
      </c>
      <c r="L43" s="4">
        <f t="shared" si="1"/>
        <v>502.80280746661202</v>
      </c>
      <c r="M43" s="4">
        <f t="shared" si="1"/>
        <v>474.55873061551358</v>
      </c>
      <c r="N43" s="4">
        <f t="shared" si="1"/>
        <v>518.65938888094377</v>
      </c>
      <c r="O43" s="4">
        <f t="shared" si="1"/>
        <v>578.67336183475618</v>
      </c>
      <c r="P43" s="4">
        <f t="shared" si="1"/>
        <v>384.25812944707928</v>
      </c>
      <c r="Q43" s="4">
        <f t="shared" si="1"/>
        <v>467.97555510990497</v>
      </c>
      <c r="R43" s="4">
        <f t="shared" si="1"/>
        <v>513.14852403742861</v>
      </c>
      <c r="S43" s="4">
        <f t="shared" si="1"/>
        <v>495.35287550430689</v>
      </c>
      <c r="T43" s="4">
        <f t="shared" si="1"/>
        <v>481.16480091263134</v>
      </c>
      <c r="U43" s="4">
        <f t="shared" si="1"/>
        <v>536.64128377352949</v>
      </c>
      <c r="V43" s="4">
        <f t="shared" si="1"/>
        <v>464.65158001285891</v>
      </c>
      <c r="W43" s="4">
        <f t="shared" si="1"/>
        <v>709.69421805964123</v>
      </c>
      <c r="X43" s="4">
        <f t="shared" si="1"/>
        <v>527.14797698675261</v>
      </c>
      <c r="Y43" s="4">
        <f t="shared" si="1"/>
        <v>515.17970262209656</v>
      </c>
      <c r="Z43" s="4">
        <f t="shared" si="1"/>
        <v>393.18110650006759</v>
      </c>
      <c r="AA43" s="4">
        <f t="shared" si="1"/>
        <v>610.66733225219411</v>
      </c>
      <c r="AB43" s="4">
        <f t="shared" si="1"/>
        <v>457.72325723745399</v>
      </c>
      <c r="AC43" s="4">
        <f t="shared" si="1"/>
        <v>618.79937607463842</v>
      </c>
      <c r="AD43" s="4">
        <f t="shared" si="1"/>
        <v>778.13630468969939</v>
      </c>
      <c r="AE43" s="4">
        <f t="shared" si="1"/>
        <v>631.37666689392665</v>
      </c>
      <c r="AF43" s="4">
        <f t="shared" si="1"/>
        <v>706.22440379620571</v>
      </c>
      <c r="AG43" s="4">
        <f t="shared" si="1"/>
        <v>764.07664999208021</v>
      </c>
      <c r="AH43" s="4">
        <f t="shared" si="1"/>
        <v>593.11685895611106</v>
      </c>
      <c r="AI43" s="4">
        <f t="shared" si="1"/>
        <v>482.95304436080352</v>
      </c>
      <c r="AJ43" s="4">
        <f t="shared" si="1"/>
        <v>584.46821248560684</v>
      </c>
      <c r="AK43" s="4">
        <f t="shared" si="1"/>
        <v>675.63487374111969</v>
      </c>
      <c r="AL43" s="4">
        <f t="shared" si="1"/>
        <v>504.67475425348294</v>
      </c>
      <c r="AM43" s="4">
        <f t="shared" si="1"/>
        <v>658.08292443695893</v>
      </c>
      <c r="AN43" s="4">
        <f t="shared" si="1"/>
        <v>156.62205475412728</v>
      </c>
      <c r="AO43" s="4">
        <f t="shared" si="1"/>
        <v>311.76675976443784</v>
      </c>
      <c r="AP43" s="4">
        <f t="shared" si="1"/>
        <v>235.11373690383977</v>
      </c>
      <c r="AQ43" s="4">
        <f t="shared" si="1"/>
        <v>615.13707753151198</v>
      </c>
    </row>
    <row r="44" spans="1:43" s="6" customFormat="1" x14ac:dyDescent="0.25">
      <c r="A44" s="59"/>
      <c r="B44" s="3"/>
      <c r="C44" s="3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</row>
    <row r="45" spans="1:43" s="6" customFormat="1" x14ac:dyDescent="0.25">
      <c r="A45" s="59"/>
      <c r="B45" s="3"/>
      <c r="C45" s="3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</row>
    <row r="46" spans="1:43" s="5" customFormat="1" ht="30" x14ac:dyDescent="0.25">
      <c r="A46" s="60" t="s">
        <v>237</v>
      </c>
      <c r="B46" s="14" t="s">
        <v>0</v>
      </c>
      <c r="C46" s="15" t="s">
        <v>1</v>
      </c>
      <c r="D46" s="16" t="s">
        <v>193</v>
      </c>
      <c r="E46" s="16" t="s">
        <v>194</v>
      </c>
      <c r="F46" s="16" t="s">
        <v>195</v>
      </c>
      <c r="G46" s="16" t="s">
        <v>196</v>
      </c>
      <c r="H46" s="16" t="s">
        <v>197</v>
      </c>
      <c r="I46" s="16" t="s">
        <v>198</v>
      </c>
      <c r="J46" s="16" t="s">
        <v>199</v>
      </c>
      <c r="K46" s="16" t="s">
        <v>200</v>
      </c>
      <c r="L46" s="16" t="s">
        <v>201</v>
      </c>
      <c r="M46" s="16" t="s">
        <v>202</v>
      </c>
      <c r="N46" s="16" t="s">
        <v>203</v>
      </c>
      <c r="O46" s="16" t="s">
        <v>204</v>
      </c>
      <c r="P46" s="16" t="s">
        <v>205</v>
      </c>
      <c r="Q46" s="16" t="s">
        <v>206</v>
      </c>
      <c r="R46" s="16" t="s">
        <v>207</v>
      </c>
      <c r="S46" s="16" t="s">
        <v>208</v>
      </c>
      <c r="T46" s="16" t="s">
        <v>209</v>
      </c>
      <c r="U46" s="16" t="s">
        <v>210</v>
      </c>
      <c r="V46" s="16" t="s">
        <v>211</v>
      </c>
      <c r="W46" s="16" t="s">
        <v>212</v>
      </c>
      <c r="X46" s="16" t="s">
        <v>213</v>
      </c>
      <c r="Y46" s="16" t="s">
        <v>214</v>
      </c>
      <c r="Z46" s="16" t="s">
        <v>215</v>
      </c>
      <c r="AA46" s="16" t="s">
        <v>216</v>
      </c>
      <c r="AB46" s="16" t="s">
        <v>217</v>
      </c>
      <c r="AC46" s="16" t="s">
        <v>218</v>
      </c>
      <c r="AD46" s="16" t="s">
        <v>219</v>
      </c>
      <c r="AE46" s="16" t="s">
        <v>220</v>
      </c>
      <c r="AF46" s="16" t="s">
        <v>221</v>
      </c>
      <c r="AG46" s="16" t="s">
        <v>222</v>
      </c>
      <c r="AH46" s="16" t="s">
        <v>223</v>
      </c>
      <c r="AI46" s="16" t="s">
        <v>224</v>
      </c>
      <c r="AJ46" s="16" t="s">
        <v>225</v>
      </c>
      <c r="AK46" s="16" t="s">
        <v>226</v>
      </c>
      <c r="AL46" s="16" t="s">
        <v>227</v>
      </c>
      <c r="AM46" s="16" t="s">
        <v>228</v>
      </c>
      <c r="AN46" s="16" t="s">
        <v>229</v>
      </c>
      <c r="AO46" s="16" t="s">
        <v>230</v>
      </c>
      <c r="AP46" s="16" t="s">
        <v>231</v>
      </c>
      <c r="AQ46" s="16" t="s">
        <v>232</v>
      </c>
    </row>
    <row r="47" spans="1:43" x14ac:dyDescent="0.25">
      <c r="A47" s="58" t="s">
        <v>27</v>
      </c>
      <c r="B47" s="1">
        <v>472.3009907023</v>
      </c>
      <c r="C47" s="1">
        <f>B47-7</f>
        <v>465.3009907023</v>
      </c>
      <c r="D47" s="1">
        <v>5.7599870585582353</v>
      </c>
      <c r="E47" s="1">
        <v>4.6251114719401745</v>
      </c>
      <c r="F47" s="1">
        <v>5.3750957027726951</v>
      </c>
      <c r="G47" s="1">
        <v>3.8458532174443945</v>
      </c>
      <c r="H47" s="1">
        <v>6.9925495347992923</v>
      </c>
      <c r="I47" s="1">
        <v>4.7267602130674886</v>
      </c>
      <c r="J47" s="1">
        <v>3.9420732691183318</v>
      </c>
      <c r="K47" s="1">
        <v>2.9525512192191581</v>
      </c>
      <c r="L47" s="1">
        <v>3.0243778146087963</v>
      </c>
      <c r="M47" s="1">
        <v>2.6512152663562478</v>
      </c>
      <c r="N47" s="1">
        <v>8.4239940583798241</v>
      </c>
      <c r="O47" s="1">
        <v>2.6090839715901266</v>
      </c>
      <c r="P47" s="1">
        <v>3.0146075740613272</v>
      </c>
      <c r="Q47" s="1">
        <v>5.9659794776720743</v>
      </c>
      <c r="R47" s="1">
        <v>6.3252998115638812</v>
      </c>
      <c r="S47" s="1">
        <v>4.9299903669558907</v>
      </c>
      <c r="T47" s="1">
        <v>3.7320133142623546</v>
      </c>
      <c r="U47" s="1">
        <v>3.2023121382299928</v>
      </c>
      <c r="V47" s="1">
        <v>2.8673782965177361</v>
      </c>
      <c r="W47" s="1">
        <v>1.8000679843629872</v>
      </c>
      <c r="X47" s="1">
        <v>2.2293465092489999</v>
      </c>
      <c r="Y47" s="1">
        <v>2.6104371942805744</v>
      </c>
      <c r="Z47" s="1">
        <v>2.7067728988922615</v>
      </c>
      <c r="AA47" s="1">
        <v>1.7890416318990798</v>
      </c>
      <c r="AB47" s="1">
        <v>7.6146017010596783</v>
      </c>
      <c r="AC47" s="1">
        <v>6.257169418474632</v>
      </c>
      <c r="AD47" s="1">
        <v>4.9035230542352224</v>
      </c>
      <c r="AE47" s="1">
        <v>6.1746325390393162</v>
      </c>
      <c r="AF47" s="1">
        <v>6.5353172074940886</v>
      </c>
      <c r="AG47" s="1">
        <v>4.700431366558707</v>
      </c>
      <c r="AH47" s="1">
        <v>6.1923335977011176</v>
      </c>
      <c r="AI47" s="1">
        <v>8.5245571576739589</v>
      </c>
      <c r="AJ47" s="1">
        <v>7.565201944585116</v>
      </c>
      <c r="AK47" s="1">
        <v>9.7983318739702749</v>
      </c>
      <c r="AL47" s="1">
        <v>7.6601393407757383</v>
      </c>
      <c r="AM47" s="1">
        <v>8.4307023704360571</v>
      </c>
      <c r="AN47" s="1">
        <v>0.58466935037597967</v>
      </c>
      <c r="AO47" s="1">
        <v>3.0939324429142059</v>
      </c>
      <c r="AP47" s="1">
        <v>4.4503838514026386</v>
      </c>
      <c r="AQ47" s="1">
        <v>7.961218634362516</v>
      </c>
    </row>
    <row r="48" spans="1:43" x14ac:dyDescent="0.25">
      <c r="A48" s="58" t="s">
        <v>28</v>
      </c>
      <c r="B48" s="1">
        <v>488.36867633699995</v>
      </c>
      <c r="C48" s="1">
        <f t="shared" ref="C48:C64" si="2">B48-7</f>
        <v>481.36867633699995</v>
      </c>
      <c r="D48" s="1">
        <v>2.5788843740161922</v>
      </c>
      <c r="E48" s="1">
        <v>1.9830952457659765</v>
      </c>
      <c r="F48" s="1">
        <v>2.1127531602144627</v>
      </c>
      <c r="G48" s="1">
        <v>1.9868715644864183</v>
      </c>
      <c r="H48" s="1">
        <v>2.3273170234950054</v>
      </c>
      <c r="I48" s="1">
        <v>2.557910476080715</v>
      </c>
      <c r="J48" s="1">
        <v>2.9770925000410138</v>
      </c>
      <c r="K48" s="1">
        <v>1.8627209027247609</v>
      </c>
      <c r="L48" s="1">
        <v>2.2834353381572763</v>
      </c>
      <c r="M48" s="1">
        <v>2.0785218946835022</v>
      </c>
      <c r="N48" s="1">
        <v>2.0713547860472077</v>
      </c>
      <c r="O48" s="1">
        <v>1.4718247497955026</v>
      </c>
      <c r="P48" s="1">
        <v>1.5582683899016669</v>
      </c>
      <c r="Q48" s="1">
        <v>2.3298113553817439</v>
      </c>
      <c r="R48" s="1">
        <v>2.1312226861553629</v>
      </c>
      <c r="S48" s="1">
        <v>1.8413571856310302</v>
      </c>
      <c r="T48" s="1">
        <v>2.0529608617508939</v>
      </c>
      <c r="U48" s="1">
        <v>1.7178907248132425</v>
      </c>
      <c r="V48" s="1">
        <v>1.7889104004091538</v>
      </c>
      <c r="W48" s="1">
        <v>2.2207994683632375</v>
      </c>
      <c r="X48" s="1">
        <v>1.5026919583981833</v>
      </c>
      <c r="Y48" s="1">
        <v>1.395231376925459</v>
      </c>
      <c r="Z48" s="1">
        <v>1.2664446263202773</v>
      </c>
      <c r="AA48" s="1">
        <v>1.4919506559290914</v>
      </c>
      <c r="AB48" s="1">
        <v>2.1700472062348903</v>
      </c>
      <c r="AC48" s="1">
        <v>2.2172087323010401</v>
      </c>
      <c r="AD48" s="1">
        <v>2.2554526957056789</v>
      </c>
      <c r="AE48" s="1">
        <v>2.2091497724346505</v>
      </c>
      <c r="AF48" s="1">
        <v>2.6113398227985209</v>
      </c>
      <c r="AG48" s="1">
        <v>2.2721556900907003</v>
      </c>
      <c r="AH48" s="1">
        <v>2.2433878381161563</v>
      </c>
      <c r="AI48" s="1">
        <v>2.808192040047031</v>
      </c>
      <c r="AJ48" s="1">
        <v>2.7967389241731251</v>
      </c>
      <c r="AK48" s="1">
        <v>2.6927876447200121</v>
      </c>
      <c r="AL48" s="1">
        <v>2.0276166102403761</v>
      </c>
      <c r="AM48" s="1">
        <v>2.8299714614190066</v>
      </c>
      <c r="AN48" s="1">
        <v>1.2178073106138716</v>
      </c>
      <c r="AO48" s="1">
        <v>2.5438307936004581</v>
      </c>
      <c r="AP48" s="1">
        <v>2.9892353883503113</v>
      </c>
      <c r="AQ48" s="1">
        <v>3.0474737258232381</v>
      </c>
    </row>
    <row r="49" spans="1:43" x14ac:dyDescent="0.25">
      <c r="A49" s="58" t="s">
        <v>29</v>
      </c>
      <c r="B49" s="1">
        <v>500.3322908307</v>
      </c>
      <c r="C49" s="1">
        <f t="shared" si="2"/>
        <v>493.3322908307</v>
      </c>
      <c r="D49" s="1">
        <v>2.0099070312540293</v>
      </c>
      <c r="E49" s="1">
        <v>1.0728835961668648</v>
      </c>
      <c r="F49" s="1">
        <v>1.042127203969837</v>
      </c>
      <c r="G49" s="1">
        <v>1.5688194291488748</v>
      </c>
      <c r="H49" s="1">
        <v>1.1294772785365921</v>
      </c>
      <c r="I49" s="1">
        <v>3.9321730104576846</v>
      </c>
      <c r="J49" s="1">
        <v>1.0174988448594711</v>
      </c>
      <c r="K49" s="1">
        <v>1.9563664381541996</v>
      </c>
      <c r="L49" s="1">
        <v>2.2726066101066897</v>
      </c>
      <c r="M49" s="1">
        <v>1.8320295267441791</v>
      </c>
      <c r="N49" s="1">
        <v>1.3183064999917133</v>
      </c>
      <c r="O49" s="1">
        <v>1.9716885591089544</v>
      </c>
      <c r="P49" s="1">
        <v>0.95743005480086318</v>
      </c>
      <c r="Q49" s="1">
        <v>1.5615587482080269</v>
      </c>
      <c r="R49" s="1">
        <v>1.5556717971525011</v>
      </c>
      <c r="S49" s="1">
        <v>2.3541835586850266</v>
      </c>
      <c r="T49" s="1">
        <v>1.7653242920928069</v>
      </c>
      <c r="U49" s="1">
        <v>2.9358726493346188</v>
      </c>
      <c r="V49" s="1">
        <v>2.3351786905656966</v>
      </c>
      <c r="W49" s="1">
        <v>1.9716995454470168</v>
      </c>
      <c r="X49" s="1">
        <v>1.9615920748788678</v>
      </c>
      <c r="Y49" s="1">
        <v>2.037209544538356</v>
      </c>
      <c r="Z49" s="1">
        <v>1.2764503922833097</v>
      </c>
      <c r="AA49" s="1">
        <v>1.2910973611207892</v>
      </c>
      <c r="AB49" s="1">
        <v>1.2991442572487013</v>
      </c>
      <c r="AC49" s="1">
        <v>2.5710148110403148</v>
      </c>
      <c r="AD49" s="1">
        <v>3.2968406709272342</v>
      </c>
      <c r="AE49" s="1">
        <v>2.6337771710915572</v>
      </c>
      <c r="AF49" s="1">
        <v>2.5727326690950716</v>
      </c>
      <c r="AG49" s="1">
        <v>2.8915506576094399</v>
      </c>
      <c r="AH49" s="1">
        <v>1.378425457153281</v>
      </c>
      <c r="AI49" s="1">
        <v>2.3633406579776635</v>
      </c>
      <c r="AJ49" s="1">
        <v>2.09335756013957</v>
      </c>
      <c r="AK49" s="1">
        <v>2.4544098544346906</v>
      </c>
      <c r="AL49" s="1">
        <v>1.4185674276892886</v>
      </c>
      <c r="AM49" s="1">
        <v>1.5460805312038077</v>
      </c>
      <c r="AN49" s="1">
        <v>1.1400644499457313</v>
      </c>
      <c r="AO49" s="1">
        <v>1.8174497756752663</v>
      </c>
      <c r="AP49" s="1">
        <v>1.1174280920992867</v>
      </c>
      <c r="AQ49" s="1">
        <v>1.7571687850136983</v>
      </c>
    </row>
    <row r="50" spans="1:43" x14ac:dyDescent="0.25">
      <c r="A50" s="58" t="s">
        <v>30</v>
      </c>
      <c r="B50" s="1">
        <v>502.34794089489998</v>
      </c>
      <c r="C50" s="1">
        <f t="shared" si="2"/>
        <v>495.34794089489998</v>
      </c>
      <c r="D50" s="1">
        <v>129.63840220743663</v>
      </c>
      <c r="E50" s="1">
        <v>97.82669342200407</v>
      </c>
      <c r="F50" s="1">
        <v>109.3500379045025</v>
      </c>
      <c r="G50" s="1">
        <v>113.32413403136417</v>
      </c>
      <c r="H50" s="1">
        <v>90.725640689465692</v>
      </c>
      <c r="I50" s="1">
        <v>133.16237001304549</v>
      </c>
      <c r="J50" s="1">
        <v>135.57324834411028</v>
      </c>
      <c r="K50" s="1">
        <v>126.192883346442</v>
      </c>
      <c r="L50" s="1">
        <v>117.98681037749617</v>
      </c>
      <c r="M50" s="1">
        <v>113.77408199042252</v>
      </c>
      <c r="N50" s="1">
        <v>128.68970594207468</v>
      </c>
      <c r="O50" s="1">
        <v>101.70466407786985</v>
      </c>
      <c r="P50" s="1">
        <v>91.019575596738164</v>
      </c>
      <c r="Q50" s="1">
        <v>100.73028764678905</v>
      </c>
      <c r="R50" s="1">
        <v>98.188364045734957</v>
      </c>
      <c r="S50" s="1">
        <v>99.172957717372839</v>
      </c>
      <c r="T50" s="1">
        <v>112.87215382407592</v>
      </c>
      <c r="U50" s="1">
        <v>120.45863999160883</v>
      </c>
      <c r="V50" s="1">
        <v>105.11392950396586</v>
      </c>
      <c r="W50" s="1">
        <v>117.66558995218666</v>
      </c>
      <c r="X50" s="1">
        <v>123.35173709549143</v>
      </c>
      <c r="Y50" s="1">
        <v>127.16570672160097</v>
      </c>
      <c r="Z50" s="1">
        <v>94.449735220705023</v>
      </c>
      <c r="AA50" s="1">
        <v>100.02086233626116</v>
      </c>
      <c r="AB50" s="1">
        <v>97.074253466627042</v>
      </c>
      <c r="AC50" s="1">
        <v>106.89819842829479</v>
      </c>
      <c r="AD50" s="1">
        <v>152.40957646595325</v>
      </c>
      <c r="AE50" s="1">
        <v>114.22933386560739</v>
      </c>
      <c r="AF50" s="1">
        <v>145.56224549119815</v>
      </c>
      <c r="AG50" s="1">
        <v>170.60542249843922</v>
      </c>
      <c r="AH50" s="1">
        <v>114.21132324470699</v>
      </c>
      <c r="AI50" s="1">
        <v>98.440069776186988</v>
      </c>
      <c r="AJ50" s="1">
        <v>96.264036198602099</v>
      </c>
      <c r="AK50" s="1">
        <v>97.681819471561923</v>
      </c>
      <c r="AL50" s="1">
        <v>97.644073468244926</v>
      </c>
      <c r="AM50" s="1">
        <v>100.97617764652747</v>
      </c>
      <c r="AN50" s="1">
        <v>75.740949121673452</v>
      </c>
      <c r="AO50" s="1">
        <v>130.69102688634172</v>
      </c>
      <c r="AP50" s="1">
        <v>154.07247407470436</v>
      </c>
      <c r="AQ50" s="1">
        <v>145.3318566233695</v>
      </c>
    </row>
    <row r="51" spans="1:43" x14ac:dyDescent="0.25">
      <c r="A51" s="58" t="s">
        <v>31</v>
      </c>
      <c r="B51" s="1">
        <v>514.38432640119993</v>
      </c>
      <c r="C51" s="1">
        <f t="shared" si="2"/>
        <v>507.38432640119993</v>
      </c>
      <c r="D51" s="1">
        <v>0.52378369984678275</v>
      </c>
      <c r="E51" s="1">
        <v>0.60630199296437626</v>
      </c>
      <c r="F51" s="1">
        <v>0.49296236586718944</v>
      </c>
      <c r="G51" s="1">
        <v>0.48822641862504168</v>
      </c>
      <c r="H51" s="1">
        <v>0.29554963665548512</v>
      </c>
      <c r="I51" s="1">
        <v>0.67367931851343421</v>
      </c>
      <c r="J51" s="1">
        <v>0.59924535540915458</v>
      </c>
      <c r="K51" s="1">
        <v>0.5416137337995357</v>
      </c>
      <c r="L51" s="1">
        <v>0.81119988043105951</v>
      </c>
      <c r="M51" s="1">
        <v>0.60758121113702035</v>
      </c>
      <c r="N51" s="1">
        <v>0.48063661925706425</v>
      </c>
      <c r="O51" s="1">
        <v>0.52369429280234703</v>
      </c>
      <c r="P51" s="1">
        <v>0.27146147979677843</v>
      </c>
      <c r="Q51" s="1">
        <v>0.44564616858209949</v>
      </c>
      <c r="R51" s="1">
        <v>0.46809815277910377</v>
      </c>
      <c r="S51" s="1">
        <v>0.56503651501939234</v>
      </c>
      <c r="T51" s="1">
        <v>0.68046629943306036</v>
      </c>
      <c r="U51" s="1">
        <v>0.43984601451392535</v>
      </c>
      <c r="V51" s="1">
        <v>0.66729669053247986</v>
      </c>
      <c r="W51" s="1">
        <v>0.45503506756866896</v>
      </c>
      <c r="X51" s="1">
        <v>0.47986001385622795</v>
      </c>
      <c r="Y51" s="1">
        <v>0.48513791915436449</v>
      </c>
      <c r="Z51" s="1">
        <v>0.35941014205910027</v>
      </c>
      <c r="AA51" s="1">
        <v>0.37824096143134595</v>
      </c>
      <c r="AB51" s="1">
        <v>0.45282978304483817</v>
      </c>
      <c r="AC51" s="1">
        <v>0.48751614252864367</v>
      </c>
      <c r="AD51" s="1">
        <v>0.51017245598881711</v>
      </c>
      <c r="AE51" s="1">
        <v>0.44549316983648746</v>
      </c>
      <c r="AF51" s="1">
        <v>0.48311625146408438</v>
      </c>
      <c r="AG51" s="1">
        <v>0.69142673326468418</v>
      </c>
      <c r="AH51" s="1">
        <v>0.36228425196981096</v>
      </c>
      <c r="AI51" s="1">
        <v>0.54761694715795028</v>
      </c>
      <c r="AJ51" s="1">
        <v>0.25473588880271264</v>
      </c>
      <c r="AK51" s="1">
        <v>0.2123570143622083</v>
      </c>
      <c r="AL51" s="1">
        <v>0.19430260382757714</v>
      </c>
      <c r="AM51" s="1">
        <v>0.4059116025195898</v>
      </c>
      <c r="AN51" s="1">
        <v>0.68633835542734634</v>
      </c>
      <c r="AO51" s="1">
        <v>1.0374761515147095</v>
      </c>
      <c r="AP51" s="1">
        <v>1.0671525091669047</v>
      </c>
      <c r="AQ51" s="1">
        <v>0.60387347395674651</v>
      </c>
    </row>
    <row r="52" spans="1:43" x14ac:dyDescent="0.25">
      <c r="A52" s="58" t="s">
        <v>32</v>
      </c>
      <c r="B52" s="1">
        <v>524.33229083069989</v>
      </c>
      <c r="C52" s="1">
        <f t="shared" si="2"/>
        <v>517.33229083069989</v>
      </c>
      <c r="D52" s="1">
        <v>0.76149727404203049</v>
      </c>
      <c r="E52" s="1">
        <v>0.676592252200369</v>
      </c>
      <c r="F52" s="1">
        <v>0.46141054222334638</v>
      </c>
      <c r="G52" s="1">
        <v>0.70505724443781825</v>
      </c>
      <c r="H52" s="1">
        <v>0.4682113163876041</v>
      </c>
      <c r="I52" s="1">
        <v>0.87276286608536235</v>
      </c>
      <c r="J52" s="1">
        <v>0.28595218007046141</v>
      </c>
      <c r="K52" s="1">
        <v>0.49791047307340386</v>
      </c>
      <c r="L52" s="1">
        <v>0.62617164357026212</v>
      </c>
      <c r="M52" s="1">
        <v>0.51161873457507467</v>
      </c>
      <c r="N52" s="1">
        <v>0.67009679008365175</v>
      </c>
      <c r="O52" s="1">
        <v>0.56857575286380857</v>
      </c>
      <c r="P52" s="1">
        <v>0.62880983238913457</v>
      </c>
      <c r="Q52" s="1">
        <v>0.653760319469887</v>
      </c>
      <c r="R52" s="1">
        <v>0.66900919926514013</v>
      </c>
      <c r="S52" s="1">
        <v>0.50894555101862271</v>
      </c>
      <c r="T52" s="1">
        <v>0.33267543905433611</v>
      </c>
      <c r="U52" s="1">
        <v>0.57309902912362576</v>
      </c>
      <c r="V52" s="1">
        <v>0.29931350037534687</v>
      </c>
      <c r="W52" s="1">
        <v>0.45851522801365052</v>
      </c>
      <c r="X52" s="1">
        <v>0.9044363546844586</v>
      </c>
      <c r="Y52" s="1">
        <v>0.50626241434644237</v>
      </c>
      <c r="Z52" s="1">
        <v>0.41589007706550213</v>
      </c>
      <c r="AA52" s="1">
        <v>0.35122740938855745</v>
      </c>
      <c r="AB52" s="1">
        <v>0.18058455486204203</v>
      </c>
      <c r="AC52" s="1">
        <v>0.38646027728259191</v>
      </c>
      <c r="AD52" s="1">
        <v>0.67018805168581486</v>
      </c>
      <c r="AE52" s="1">
        <v>0.59874139819149275</v>
      </c>
      <c r="AF52" s="1">
        <v>0.8722399364761364</v>
      </c>
      <c r="AG52" s="1">
        <v>0.74803839833424857</v>
      </c>
      <c r="AH52" s="1">
        <v>0.68934084548614216</v>
      </c>
      <c r="AI52" s="1">
        <v>0.73108526489797832</v>
      </c>
      <c r="AJ52" s="1">
        <v>0.773559859820657</v>
      </c>
      <c r="AK52" s="1">
        <v>0.61475633887836467</v>
      </c>
      <c r="AL52" s="1">
        <v>0.71189889875547085</v>
      </c>
      <c r="AM52" s="1">
        <v>0.3478187585850786</v>
      </c>
      <c r="AN52" s="1">
        <v>9.408828176887192E-2</v>
      </c>
      <c r="AO52" s="1">
        <v>0.28265098506763625</v>
      </c>
      <c r="AP52" s="1">
        <v>0.32400486475731</v>
      </c>
      <c r="AQ52" s="1">
        <v>0.47142245414082268</v>
      </c>
    </row>
    <row r="53" spans="1:43" x14ac:dyDescent="0.25">
      <c r="A53" s="58" t="s">
        <v>33</v>
      </c>
      <c r="B53" s="1">
        <v>526.34794089489992</v>
      </c>
      <c r="C53" s="1">
        <f t="shared" si="2"/>
        <v>519.34794089489992</v>
      </c>
      <c r="D53" s="1">
        <v>69.750191664851798</v>
      </c>
      <c r="E53" s="1">
        <v>72.099042151212927</v>
      </c>
      <c r="F53" s="1">
        <v>60.101938393976454</v>
      </c>
      <c r="G53" s="1">
        <v>58.058712606018894</v>
      </c>
      <c r="H53" s="1">
        <v>49.652901605240757</v>
      </c>
      <c r="I53" s="1">
        <v>82.270779526532465</v>
      </c>
      <c r="J53" s="1">
        <v>55.766290885905207</v>
      </c>
      <c r="K53" s="1">
        <v>55.547092029980909</v>
      </c>
      <c r="L53" s="1">
        <v>59.773282096677185</v>
      </c>
      <c r="M53" s="1">
        <v>60.739331681746535</v>
      </c>
      <c r="N53" s="1">
        <v>78.15394415420252</v>
      </c>
      <c r="O53" s="1">
        <v>51.963471800788788</v>
      </c>
      <c r="P53" s="1">
        <v>76.060430078637367</v>
      </c>
      <c r="Q53" s="1">
        <v>57.100330271450773</v>
      </c>
      <c r="R53" s="1">
        <v>72.842473194915243</v>
      </c>
      <c r="S53" s="1">
        <v>53.228457850822046</v>
      </c>
      <c r="T53" s="1">
        <v>51.711118021374276</v>
      </c>
      <c r="U53" s="1">
        <v>58.858720457216172</v>
      </c>
      <c r="V53" s="1">
        <v>44.879420917915979</v>
      </c>
      <c r="W53" s="1">
        <v>65.223664605241794</v>
      </c>
      <c r="X53" s="1">
        <v>69.072800681142596</v>
      </c>
      <c r="Y53" s="1">
        <v>49.644262709153388</v>
      </c>
      <c r="Z53" s="1">
        <v>45.87256483394021</v>
      </c>
      <c r="AA53" s="1">
        <v>48.738848171605717</v>
      </c>
      <c r="AB53" s="1">
        <v>48.024466652393315</v>
      </c>
      <c r="AC53" s="1">
        <v>65.275267550893403</v>
      </c>
      <c r="AD53" s="1">
        <v>77.629668805129697</v>
      </c>
      <c r="AE53" s="1">
        <v>77.410779178141127</v>
      </c>
      <c r="AF53" s="1">
        <v>89.978505782066108</v>
      </c>
      <c r="AG53" s="1">
        <v>67.656308208049978</v>
      </c>
      <c r="AH53" s="1">
        <v>69.406889538801963</v>
      </c>
      <c r="AI53" s="1">
        <v>83.963363667458012</v>
      </c>
      <c r="AJ53" s="1">
        <v>63.490553690611023</v>
      </c>
      <c r="AK53" s="1">
        <v>59.943004930148</v>
      </c>
      <c r="AL53" s="1">
        <v>55.923306197179066</v>
      </c>
      <c r="AM53" s="1">
        <v>51.851877093463699</v>
      </c>
      <c r="AN53" s="1">
        <v>24.349278735678027</v>
      </c>
      <c r="AO53" s="1">
        <v>45.322784126129427</v>
      </c>
      <c r="AP53" s="1">
        <v>47.508992240702</v>
      </c>
      <c r="AQ53" s="1">
        <v>49.128277582196425</v>
      </c>
    </row>
    <row r="54" spans="1:43" x14ac:dyDescent="0.25">
      <c r="A54" s="58" t="s">
        <v>34</v>
      </c>
      <c r="B54" s="1">
        <v>528.36359095909995</v>
      </c>
      <c r="C54" s="1">
        <f t="shared" si="2"/>
        <v>521.36359095909995</v>
      </c>
      <c r="D54" s="1">
        <v>16.903492322469749</v>
      </c>
      <c r="E54" s="1">
        <v>14.904692347539513</v>
      </c>
      <c r="F54" s="1">
        <v>16.275954506264313</v>
      </c>
      <c r="G54" s="1">
        <v>15.751305896645356</v>
      </c>
      <c r="H54" s="1">
        <v>12.90570531579819</v>
      </c>
      <c r="I54" s="1">
        <v>24.295763777516115</v>
      </c>
      <c r="J54" s="1">
        <v>14.582035486684937</v>
      </c>
      <c r="K54" s="1">
        <v>14.944992163193263</v>
      </c>
      <c r="L54" s="1">
        <v>17.361370588921556</v>
      </c>
      <c r="M54" s="1">
        <v>15.532013643158308</v>
      </c>
      <c r="N54" s="1">
        <v>17.415128922237358</v>
      </c>
      <c r="O54" s="1">
        <v>20.107695241464867</v>
      </c>
      <c r="P54" s="1">
        <v>14.856489785864889</v>
      </c>
      <c r="Q54" s="1">
        <v>14.053851930877935</v>
      </c>
      <c r="R54" s="1">
        <v>18.227786108972577</v>
      </c>
      <c r="S54" s="1">
        <v>17.037293163509982</v>
      </c>
      <c r="T54" s="1">
        <v>16.820143063061142</v>
      </c>
      <c r="U54" s="1">
        <v>15.523862146047929</v>
      </c>
      <c r="V54" s="1">
        <v>16.335826617045981</v>
      </c>
      <c r="W54" s="1">
        <v>18.057560737607847</v>
      </c>
      <c r="X54" s="1">
        <v>18.46940095286509</v>
      </c>
      <c r="Y54" s="1">
        <v>15.001272907197876</v>
      </c>
      <c r="Z54" s="1">
        <v>13.050323827048253</v>
      </c>
      <c r="AA54" s="1">
        <v>12.150945722867933</v>
      </c>
      <c r="AB54" s="1">
        <v>17.060613632180274</v>
      </c>
      <c r="AC54" s="1">
        <v>19.844073013159299</v>
      </c>
      <c r="AD54" s="1">
        <v>19.863674113348566</v>
      </c>
      <c r="AE54" s="1">
        <v>20.707783358030518</v>
      </c>
      <c r="AF54" s="1">
        <v>19.449612555629535</v>
      </c>
      <c r="AG54" s="1">
        <v>21.486187104846294</v>
      </c>
      <c r="AH54" s="1">
        <v>14.383635708494364</v>
      </c>
      <c r="AI54" s="1">
        <v>23.823498215753357</v>
      </c>
      <c r="AJ54" s="1">
        <v>15.148874760116676</v>
      </c>
      <c r="AK54" s="1">
        <v>14.667716237475174</v>
      </c>
      <c r="AL54" s="1">
        <v>13.530405635434406</v>
      </c>
      <c r="AM54" s="1">
        <v>14.536922934259774</v>
      </c>
      <c r="AN54" s="1">
        <v>8.3439209209745737</v>
      </c>
      <c r="AO54" s="1">
        <v>15.326702147814279</v>
      </c>
      <c r="AP54" s="1">
        <v>14.10182175328535</v>
      </c>
      <c r="AQ54" s="1">
        <v>14.986133946868764</v>
      </c>
    </row>
    <row r="55" spans="1:43" x14ac:dyDescent="0.25">
      <c r="A55" s="58" t="s">
        <v>35</v>
      </c>
      <c r="B55" s="1">
        <v>530.37924102329987</v>
      </c>
      <c r="C55" s="1">
        <f t="shared" si="2"/>
        <v>523.37924102329987</v>
      </c>
      <c r="D55" s="1">
        <v>48.245553129797692</v>
      </c>
      <c r="E55" s="1">
        <v>57.647537206364916</v>
      </c>
      <c r="F55" s="1">
        <v>63.865518763674459</v>
      </c>
      <c r="G55" s="1">
        <v>48.849894931251789</v>
      </c>
      <c r="H55" s="1">
        <v>52.470813760574835</v>
      </c>
      <c r="I55" s="1">
        <v>52.762487405364617</v>
      </c>
      <c r="J55" s="1">
        <v>56.559381589415771</v>
      </c>
      <c r="K55" s="1">
        <v>46.063048805400172</v>
      </c>
      <c r="L55" s="1">
        <v>36.373004845908355</v>
      </c>
      <c r="M55" s="1">
        <v>39.166764029826034</v>
      </c>
      <c r="N55" s="1">
        <v>69.664768889934706</v>
      </c>
      <c r="O55" s="1">
        <v>52.491105592860769</v>
      </c>
      <c r="P55" s="1">
        <v>33.562365042132676</v>
      </c>
      <c r="Q55" s="1">
        <v>41.352913107758589</v>
      </c>
      <c r="R55" s="1">
        <v>52.990033803712983</v>
      </c>
      <c r="S55" s="1">
        <v>42.397103939520505</v>
      </c>
      <c r="T55" s="1">
        <v>46.3602357445357</v>
      </c>
      <c r="U55" s="1">
        <v>35.029829888321281</v>
      </c>
      <c r="V55" s="1">
        <v>36.933336716302883</v>
      </c>
      <c r="W55" s="1">
        <v>46.899052072624542</v>
      </c>
      <c r="X55" s="1">
        <v>53.074676044219139</v>
      </c>
      <c r="Y55" s="1">
        <v>42.589342215938906</v>
      </c>
      <c r="Z55" s="1">
        <v>52.017067699036005</v>
      </c>
      <c r="AA55" s="1">
        <v>37.565393608163525</v>
      </c>
      <c r="AB55" s="1">
        <v>48.713338413673625</v>
      </c>
      <c r="AC55" s="1">
        <v>46.858087682042608</v>
      </c>
      <c r="AD55" s="1">
        <v>54.666488166734133</v>
      </c>
      <c r="AE55" s="1">
        <v>46.19871338003982</v>
      </c>
      <c r="AF55" s="1">
        <v>43.79480848139081</v>
      </c>
      <c r="AG55" s="1">
        <v>42.931285542139278</v>
      </c>
      <c r="AH55" s="1">
        <v>48.855195055888792</v>
      </c>
      <c r="AI55" s="1">
        <v>46.122423485873398</v>
      </c>
      <c r="AJ55" s="1">
        <v>41.224136568654963</v>
      </c>
      <c r="AK55" s="1">
        <v>42.854229898477961</v>
      </c>
      <c r="AL55" s="1">
        <v>41.868982188143747</v>
      </c>
      <c r="AM55" s="1">
        <v>41.812160909105543</v>
      </c>
      <c r="AN55" s="1">
        <v>21.493950867990872</v>
      </c>
      <c r="AO55" s="1">
        <v>35.973869718347395</v>
      </c>
      <c r="AP55" s="1">
        <v>53.219592157804705</v>
      </c>
      <c r="AQ55" s="1">
        <v>37.038941355568589</v>
      </c>
    </row>
    <row r="56" spans="1:43" x14ac:dyDescent="0.25">
      <c r="A56" s="58" t="s">
        <v>36</v>
      </c>
      <c r="B56" s="1">
        <v>532.33737620859995</v>
      </c>
      <c r="C56" s="1">
        <f t="shared" si="2"/>
        <v>525.33737620859995</v>
      </c>
      <c r="D56" s="1">
        <v>15.10283854573372</v>
      </c>
      <c r="E56" s="1">
        <v>11.775438197928318</v>
      </c>
      <c r="F56" s="1">
        <v>11.767273894155085</v>
      </c>
      <c r="G56" s="1">
        <v>12.694331506965002</v>
      </c>
      <c r="H56" s="1">
        <v>11.867304631698682</v>
      </c>
      <c r="I56" s="1">
        <v>12.246759408029007</v>
      </c>
      <c r="J56" s="1">
        <v>20.258409255107729</v>
      </c>
      <c r="K56" s="1">
        <v>10.475992891314664</v>
      </c>
      <c r="L56" s="1">
        <v>10.143401297190385</v>
      </c>
      <c r="M56" s="1">
        <v>10.061251435268407</v>
      </c>
      <c r="N56" s="1">
        <v>5.8784530321617261</v>
      </c>
      <c r="O56" s="1">
        <v>9.9045075319582168</v>
      </c>
      <c r="P56" s="1">
        <v>11.124008922697687</v>
      </c>
      <c r="Q56" s="1">
        <v>10.928770234386871</v>
      </c>
      <c r="R56" s="1">
        <v>9.6413662776490927</v>
      </c>
      <c r="S56" s="1">
        <v>8.4541918956336541</v>
      </c>
      <c r="T56" s="1">
        <v>10.786098525006222</v>
      </c>
      <c r="U56" s="1">
        <v>9.9314631281745154</v>
      </c>
      <c r="V56" s="1">
        <v>10.24538412231958</v>
      </c>
      <c r="W56" s="1">
        <v>25.507799169515561</v>
      </c>
      <c r="X56" s="1">
        <v>9.1456407375681312</v>
      </c>
      <c r="Y56" s="1">
        <v>9.0088310454080069</v>
      </c>
      <c r="Z56" s="1">
        <v>10.152916032661246</v>
      </c>
      <c r="AA56" s="1">
        <v>13.970523783965143</v>
      </c>
      <c r="AB56" s="1">
        <v>9.7606070395565645</v>
      </c>
      <c r="AC56" s="1">
        <v>9.3024092856857425</v>
      </c>
      <c r="AD56" s="1">
        <v>11.346841249731071</v>
      </c>
      <c r="AE56" s="1">
        <v>9.8927603291288015</v>
      </c>
      <c r="AF56" s="1">
        <v>10.298830896443359</v>
      </c>
      <c r="AG56" s="1">
        <v>9.9923154342685319</v>
      </c>
      <c r="AH56" s="1">
        <v>10.533327322930441</v>
      </c>
      <c r="AI56" s="1">
        <v>12.542994658338037</v>
      </c>
      <c r="AJ56" s="1">
        <v>16.293437136806737</v>
      </c>
      <c r="AK56" s="1">
        <v>12.377588385652599</v>
      </c>
      <c r="AL56" s="1">
        <v>10.223554390075932</v>
      </c>
      <c r="AM56" s="1">
        <v>11.833488017146095</v>
      </c>
      <c r="AN56" s="1">
        <v>9.6746485634857464</v>
      </c>
      <c r="AO56" s="1">
        <v>10.594786231975025</v>
      </c>
      <c r="AP56" s="1">
        <v>10.023577619218941</v>
      </c>
      <c r="AQ56" s="1">
        <v>10.522643424812411</v>
      </c>
    </row>
    <row r="57" spans="1:43" x14ac:dyDescent="0.25">
      <c r="A57" s="58" t="s">
        <v>37</v>
      </c>
      <c r="B57" s="1">
        <v>542.41562652959988</v>
      </c>
      <c r="C57" s="1">
        <f t="shared" si="2"/>
        <v>535.41562652959988</v>
      </c>
      <c r="D57" s="1">
        <v>20.437343553132919</v>
      </c>
      <c r="E57" s="1">
        <v>16.483715024409406</v>
      </c>
      <c r="F57" s="1">
        <v>13.27226464871968</v>
      </c>
      <c r="G57" s="1">
        <v>13.863769577757141</v>
      </c>
      <c r="H57" s="1">
        <v>11.038974431817349</v>
      </c>
      <c r="I57" s="1">
        <v>20.202726960391054</v>
      </c>
      <c r="J57" s="1">
        <v>22.800346664069309</v>
      </c>
      <c r="K57" s="1">
        <v>11.656640576663101</v>
      </c>
      <c r="L57" s="1">
        <v>13.135027247018703</v>
      </c>
      <c r="M57" s="1">
        <v>12.515829555127523</v>
      </c>
      <c r="N57" s="1">
        <v>8.1509998928629805</v>
      </c>
      <c r="O57" s="1">
        <v>9.8245150171667639</v>
      </c>
      <c r="P57" s="1">
        <v>18.047155640940829</v>
      </c>
      <c r="Q57" s="1">
        <v>12.611537176069632</v>
      </c>
      <c r="R57" s="1">
        <v>14.685225418416335</v>
      </c>
      <c r="S57" s="1">
        <v>9.3626915052181587</v>
      </c>
      <c r="T57" s="1">
        <v>11.718569597645397</v>
      </c>
      <c r="U57" s="1">
        <v>12.536825215038785</v>
      </c>
      <c r="V57" s="1">
        <v>10.253087198436514</v>
      </c>
      <c r="W57" s="1">
        <v>35.175519901002588</v>
      </c>
      <c r="X57" s="1">
        <v>13.750669728916126</v>
      </c>
      <c r="Y57" s="1">
        <v>10.168247129922809</v>
      </c>
      <c r="Z57" s="1">
        <v>9.7207214446603505</v>
      </c>
      <c r="AA57" s="1">
        <v>14.16830136444891</v>
      </c>
      <c r="AB57" s="1">
        <v>9.5028751929800652</v>
      </c>
      <c r="AC57" s="1">
        <v>13.104497918371662</v>
      </c>
      <c r="AD57" s="1">
        <v>19.049618073309606</v>
      </c>
      <c r="AE57" s="1">
        <v>15.17616303475779</v>
      </c>
      <c r="AF57" s="1">
        <v>19.591885492500595</v>
      </c>
      <c r="AG57" s="1">
        <v>13.910927122781327</v>
      </c>
      <c r="AH57" s="1">
        <v>14.44255400690588</v>
      </c>
      <c r="AI57" s="1">
        <v>22.014956670829829</v>
      </c>
      <c r="AJ57" s="1">
        <v>21.033064100388685</v>
      </c>
      <c r="AK57" s="1">
        <v>14.953240100508577</v>
      </c>
      <c r="AL57" s="1">
        <v>11.451693726271937</v>
      </c>
      <c r="AM57" s="1">
        <v>13.685640243094529</v>
      </c>
      <c r="AN57" s="1">
        <v>5.9420018378150568</v>
      </c>
      <c r="AO57" s="1">
        <v>11.070555494054695</v>
      </c>
      <c r="AP57" s="1">
        <v>9.6456295874821585</v>
      </c>
      <c r="AQ57" s="1">
        <v>11.354556833932325</v>
      </c>
    </row>
    <row r="58" spans="1:43" x14ac:dyDescent="0.25">
      <c r="A58" s="58" t="s">
        <v>38</v>
      </c>
      <c r="B58" s="1">
        <v>548.3322908307</v>
      </c>
      <c r="C58" s="1">
        <f t="shared" si="2"/>
        <v>541.3322908307</v>
      </c>
      <c r="D58" s="1">
        <v>0.9402120815846382</v>
      </c>
      <c r="E58" s="1">
        <v>1.3057099902544047</v>
      </c>
      <c r="F58" s="1">
        <v>1.4665304268320527</v>
      </c>
      <c r="G58" s="1">
        <v>1.472021955869838</v>
      </c>
      <c r="H58" s="1">
        <v>1.2875878534686531</v>
      </c>
      <c r="I58" s="1">
        <v>2.0191651314771555</v>
      </c>
      <c r="J58" s="1">
        <v>1.1400941153542747</v>
      </c>
      <c r="K58" s="1">
        <v>0.72252272589154609</v>
      </c>
      <c r="L58" s="1">
        <v>0.8597004069832429</v>
      </c>
      <c r="M58" s="1">
        <v>0.6119784437497312</v>
      </c>
      <c r="N58" s="1">
        <v>1.2012080411890562</v>
      </c>
      <c r="O58" s="1">
        <v>1.5013014970270839</v>
      </c>
      <c r="P58" s="1">
        <v>1.4230119389020455</v>
      </c>
      <c r="Q58" s="1">
        <v>1.0183071240115509</v>
      </c>
      <c r="R58" s="1">
        <v>1.8614465414962342</v>
      </c>
      <c r="S58" s="1">
        <v>0.81090709052719612</v>
      </c>
      <c r="T58" s="1">
        <v>0.59444527767023747</v>
      </c>
      <c r="U58" s="1">
        <v>0.57239724774533518</v>
      </c>
      <c r="V58" s="1">
        <v>0.33616076281630375</v>
      </c>
      <c r="W58" s="1">
        <v>1.545043496919176</v>
      </c>
      <c r="X58" s="1">
        <v>0.84450466734984764</v>
      </c>
      <c r="Y58" s="1">
        <v>0.46128607254190401</v>
      </c>
      <c r="Z58" s="1">
        <v>0.98550018410481011</v>
      </c>
      <c r="AA58" s="1">
        <v>0.65896414492182331</v>
      </c>
      <c r="AB58" s="1">
        <v>1.0810171361140053</v>
      </c>
      <c r="AC58" s="1">
        <v>1.0293357653616284</v>
      </c>
      <c r="AD58" s="1">
        <v>0.76350959875732982</v>
      </c>
      <c r="AE58" s="1">
        <v>1.6738838588167768</v>
      </c>
      <c r="AF58" s="1">
        <v>0.61343597810078654</v>
      </c>
      <c r="AG58" s="1">
        <v>0.66478071361955604</v>
      </c>
      <c r="AH58" s="1">
        <v>1.1413183887886933</v>
      </c>
      <c r="AI58" s="1">
        <v>1.399126811089952</v>
      </c>
      <c r="AJ58" s="1">
        <v>0.61739034327528874</v>
      </c>
      <c r="AK58" s="1">
        <v>0.88420843645039637</v>
      </c>
      <c r="AL58" s="1">
        <v>1.16735107602231</v>
      </c>
      <c r="AM58" s="1">
        <v>0.44469025043807364</v>
      </c>
      <c r="AN58" s="1">
        <v>4.7253979634707954E-2</v>
      </c>
      <c r="AO58" s="1">
        <v>0.23645222010793335</v>
      </c>
      <c r="AP58" s="1">
        <v>0.33384295077455373</v>
      </c>
      <c r="AQ58" s="1">
        <v>0.42719877359400121</v>
      </c>
    </row>
    <row r="59" spans="1:43" x14ac:dyDescent="0.25">
      <c r="A59" s="58" t="s">
        <v>39</v>
      </c>
      <c r="B59" s="1">
        <v>550.34794089489992</v>
      </c>
      <c r="C59" s="1">
        <f t="shared" si="2"/>
        <v>543.34794089489992</v>
      </c>
      <c r="D59" s="1">
        <v>13.531844400285156</v>
      </c>
      <c r="E59" s="1">
        <v>12.441432322396617</v>
      </c>
      <c r="F59" s="1">
        <v>20.51650951148903</v>
      </c>
      <c r="G59" s="1">
        <v>16.014114252048628</v>
      </c>
      <c r="H59" s="1">
        <v>11.909328909874217</v>
      </c>
      <c r="I59" s="1">
        <v>15.383046137381672</v>
      </c>
      <c r="J59" s="1">
        <v>9.403426145127181</v>
      </c>
      <c r="K59" s="1">
        <v>7.37842747022344</v>
      </c>
      <c r="L59" s="1">
        <v>9.4080404985869048</v>
      </c>
      <c r="M59" s="1">
        <v>8.5701489882647781</v>
      </c>
      <c r="N59" s="1">
        <v>22.492031862567991</v>
      </c>
      <c r="O59" s="1">
        <v>17.412299210552415</v>
      </c>
      <c r="P59" s="1">
        <v>15.280577397842379</v>
      </c>
      <c r="Q59" s="1">
        <v>14.772274348260476</v>
      </c>
      <c r="R59" s="1">
        <v>14.643370314897764</v>
      </c>
      <c r="S59" s="1">
        <v>8.1697922587730449</v>
      </c>
      <c r="T59" s="1">
        <v>10.05086012021383</v>
      </c>
      <c r="U59" s="1">
        <v>8.6506414322381051</v>
      </c>
      <c r="V59" s="1">
        <v>7.7335004205818638</v>
      </c>
      <c r="W59" s="1">
        <v>10.424636000628537</v>
      </c>
      <c r="X59" s="1">
        <v>16.353306566727529</v>
      </c>
      <c r="Y59" s="1">
        <v>5.9055578529378723</v>
      </c>
      <c r="Z59" s="1">
        <v>8.7786917490336496</v>
      </c>
      <c r="AA59" s="1">
        <v>10.183150256074898</v>
      </c>
      <c r="AB59" s="1">
        <v>12.14581765264453</v>
      </c>
      <c r="AC59" s="1">
        <v>13.46867254367924</v>
      </c>
      <c r="AD59" s="1">
        <v>10.329524543351173</v>
      </c>
      <c r="AE59" s="1">
        <v>15.789366962682108</v>
      </c>
      <c r="AF59" s="1">
        <v>9.8884041606691895</v>
      </c>
      <c r="AG59" s="1">
        <v>9.6854270067540185</v>
      </c>
      <c r="AH59" s="1">
        <v>15.046652811949372</v>
      </c>
      <c r="AI59" s="1">
        <v>18.997905276793485</v>
      </c>
      <c r="AJ59" s="1">
        <v>8.3370335319669167</v>
      </c>
      <c r="AK59" s="1">
        <v>8.1268304952924133</v>
      </c>
      <c r="AL59" s="1">
        <v>12.848783429951403</v>
      </c>
      <c r="AM59" s="1">
        <v>7.5592414692022487</v>
      </c>
      <c r="AN59" s="1">
        <v>0.90112060715691022</v>
      </c>
      <c r="AO59" s="1">
        <v>2.8974665311345995</v>
      </c>
      <c r="AP59" s="1">
        <v>2.9065527224429113</v>
      </c>
      <c r="AQ59" s="1">
        <v>6.5267716149822785</v>
      </c>
    </row>
    <row r="60" spans="1:43" x14ac:dyDescent="0.25">
      <c r="A60" s="58" t="s">
        <v>40</v>
      </c>
      <c r="B60" s="1">
        <v>552.36359095909995</v>
      </c>
      <c r="C60" s="1">
        <f t="shared" si="2"/>
        <v>545.36359095909995</v>
      </c>
      <c r="D60" s="1">
        <v>1.295076361732751</v>
      </c>
      <c r="E60" s="1">
        <v>2.0350728658596413</v>
      </c>
      <c r="F60" s="1">
        <v>2.7753767989646172</v>
      </c>
      <c r="G60" s="1">
        <v>1.9680080313214383</v>
      </c>
      <c r="H60" s="1">
        <v>2.2940206943829669</v>
      </c>
      <c r="I60" s="1">
        <v>4.2548520869851965</v>
      </c>
      <c r="J60" s="1">
        <v>1.189211099219964</v>
      </c>
      <c r="K60" s="1">
        <v>1.0552038568729649</v>
      </c>
      <c r="L60" s="1">
        <v>1.6521604144127495</v>
      </c>
      <c r="M60" s="1">
        <v>1.7515855876027331</v>
      </c>
      <c r="N60" s="1">
        <v>2.2383821213063788</v>
      </c>
      <c r="O60" s="1">
        <v>2.4965997718052364</v>
      </c>
      <c r="P60" s="1">
        <v>1.3900416983367632</v>
      </c>
      <c r="Q60" s="1">
        <v>1.5280004840511465</v>
      </c>
      <c r="R60" s="1">
        <v>3.6376953580983908</v>
      </c>
      <c r="S60" s="1">
        <v>2.7375317912805577</v>
      </c>
      <c r="T60" s="1">
        <v>2.1148582188284299</v>
      </c>
      <c r="U60" s="1">
        <v>1.2779652054223294</v>
      </c>
      <c r="V60" s="1">
        <v>1.7025576730817376</v>
      </c>
      <c r="W60" s="1">
        <v>2.3003341385169249</v>
      </c>
      <c r="X60" s="1">
        <v>1.8132499960427488</v>
      </c>
      <c r="Y60" s="1">
        <v>0.83649884006534858</v>
      </c>
      <c r="Z60" s="1">
        <v>1.1808724845938148</v>
      </c>
      <c r="AA60" s="1">
        <v>0.90564284461950706</v>
      </c>
      <c r="AB60" s="1">
        <v>2.4289078628593987</v>
      </c>
      <c r="AC60" s="1">
        <v>3.7906889395416341</v>
      </c>
      <c r="AD60" s="1">
        <v>1.3169443220121411</v>
      </c>
      <c r="AE60" s="1">
        <v>4.3007455381707418</v>
      </c>
      <c r="AF60" s="1">
        <v>1.3352702126211242</v>
      </c>
      <c r="AG60" s="1">
        <v>1.4071631541353697</v>
      </c>
      <c r="AH60" s="1">
        <v>1.5930061452648485</v>
      </c>
      <c r="AI60" s="1">
        <v>3.4997729631492605</v>
      </c>
      <c r="AJ60" s="1">
        <v>0.71464093103766058</v>
      </c>
      <c r="AK60" s="1">
        <v>0.72150401561771194</v>
      </c>
      <c r="AL60" s="1">
        <v>1.3459817409489827</v>
      </c>
      <c r="AM60" s="1">
        <v>1.1000068366397058</v>
      </c>
      <c r="AN60" s="1">
        <v>0.45125679162839155</v>
      </c>
      <c r="AO60" s="1">
        <v>1.1419783865089264</v>
      </c>
      <c r="AP60" s="1">
        <v>1.2853785565395268</v>
      </c>
      <c r="AQ60" s="1">
        <v>0.73174896420168312</v>
      </c>
    </row>
    <row r="61" spans="1:43" x14ac:dyDescent="0.25">
      <c r="A61" s="58" t="s">
        <v>54</v>
      </c>
      <c r="B61" s="1">
        <v>556.39489108750001</v>
      </c>
      <c r="C61" s="1">
        <f t="shared" si="2"/>
        <v>549.39489108750001</v>
      </c>
      <c r="D61" s="1">
        <v>0.32558215648978761</v>
      </c>
      <c r="E61" s="1">
        <v>0.4637977042394964</v>
      </c>
      <c r="F61" s="1">
        <v>0.4940926733919011</v>
      </c>
      <c r="G61" s="1">
        <v>0.43903488180577571</v>
      </c>
      <c r="H61" s="1">
        <v>0.38044929229201269</v>
      </c>
      <c r="I61" s="1">
        <v>1.1983708796855153</v>
      </c>
      <c r="J61" s="1">
        <v>0.65379761409844073</v>
      </c>
      <c r="K61" s="1">
        <v>0.73342893289558997</v>
      </c>
      <c r="L61" s="1">
        <v>0.92495367229016889</v>
      </c>
      <c r="M61" s="1">
        <v>0.90667804005713681</v>
      </c>
      <c r="N61" s="1">
        <v>0.33686351263686348</v>
      </c>
      <c r="O61" s="1">
        <v>0.44190948507996541</v>
      </c>
      <c r="P61" s="1">
        <v>0.57953324285713459</v>
      </c>
      <c r="Q61" s="1">
        <v>0.39538351956084594</v>
      </c>
      <c r="R61" s="1">
        <v>0.52487455372085046</v>
      </c>
      <c r="S61" s="1">
        <v>1.0796210655711649</v>
      </c>
      <c r="T61" s="1">
        <v>1.1199254502482325</v>
      </c>
      <c r="U61" s="1">
        <v>0.64556733208681194</v>
      </c>
      <c r="V61" s="1">
        <v>1.003751131825602</v>
      </c>
      <c r="W61" s="1">
        <v>1.1361864201954452</v>
      </c>
      <c r="X61" s="1">
        <v>0.57519752052987383</v>
      </c>
      <c r="Y61" s="1">
        <v>0.36806282815454061</v>
      </c>
      <c r="Z61" s="1">
        <v>0.30463680869168092</v>
      </c>
      <c r="AA61" s="1">
        <v>0.3554028598781937</v>
      </c>
      <c r="AB61" s="1">
        <v>0.31416409929760697</v>
      </c>
      <c r="AC61" s="1">
        <v>0.80321009092647688</v>
      </c>
      <c r="AD61" s="1">
        <v>0.93028046594402225</v>
      </c>
      <c r="AE61" s="1">
        <v>0.80450883662640638</v>
      </c>
      <c r="AF61" s="1">
        <v>1.0812917903789554</v>
      </c>
      <c r="AG61" s="1">
        <v>0.808107231182007</v>
      </c>
      <c r="AH61" s="1">
        <v>0.26658218162224828</v>
      </c>
      <c r="AI61" s="1">
        <v>0.7188840989308557</v>
      </c>
      <c r="AJ61" s="1">
        <v>0.21759920733855281</v>
      </c>
      <c r="AK61" s="1">
        <v>0.11437762850768837</v>
      </c>
      <c r="AL61" s="1">
        <v>9.8731365096409923E-2</v>
      </c>
      <c r="AM61" s="1">
        <v>0.95460094063367573</v>
      </c>
      <c r="AN61" s="1">
        <v>0.76454079539541009</v>
      </c>
      <c r="AO61" s="1">
        <v>1.0327646637770203</v>
      </c>
      <c r="AP61" s="1">
        <v>0.95927391989091637</v>
      </c>
      <c r="AQ61" s="1">
        <v>0.65168672157850593</v>
      </c>
    </row>
    <row r="62" spans="1:43" x14ac:dyDescent="0.25">
      <c r="A62" s="58" t="s">
        <v>55</v>
      </c>
      <c r="B62" s="1">
        <v>558.41054115169993</v>
      </c>
      <c r="C62" s="1">
        <f t="shared" si="2"/>
        <v>551.41054115169993</v>
      </c>
      <c r="D62" s="1">
        <v>0.3716816241502397</v>
      </c>
      <c r="E62" s="1">
        <v>0.39393506792230126</v>
      </c>
      <c r="F62" s="1">
        <v>0.4149969894219282</v>
      </c>
      <c r="G62" s="1">
        <v>0.31925384206890917</v>
      </c>
      <c r="H62" s="1">
        <v>0.26166179740011436</v>
      </c>
      <c r="I62" s="1">
        <v>1.2269612822533966</v>
      </c>
      <c r="J62" s="1">
        <v>1.2362813090503646</v>
      </c>
      <c r="K62" s="1">
        <v>0.79050263456520198</v>
      </c>
      <c r="L62" s="1">
        <v>1.4114762102898835</v>
      </c>
      <c r="M62" s="1">
        <v>1.1642393417848973</v>
      </c>
      <c r="N62" s="1">
        <v>0.29777865846801405</v>
      </c>
      <c r="O62" s="1">
        <v>0.32644545773122863</v>
      </c>
      <c r="P62" s="1">
        <v>0.52213812109665381</v>
      </c>
      <c r="Q62" s="1">
        <v>0.37754359557494244</v>
      </c>
      <c r="R62" s="1">
        <v>0.5753736743225133</v>
      </c>
      <c r="S62" s="1">
        <v>1.2658705877812828</v>
      </c>
      <c r="T62" s="1">
        <v>1.1310960166904511</v>
      </c>
      <c r="U62" s="1">
        <v>0.77169915061688865</v>
      </c>
      <c r="V62" s="1">
        <v>0.90648102673153486</v>
      </c>
      <c r="W62" s="1">
        <v>2.9709038948251409</v>
      </c>
      <c r="X62" s="1">
        <v>0.70672393138704981</v>
      </c>
      <c r="Y62" s="1">
        <v>0.43682360675478232</v>
      </c>
      <c r="Z62" s="1">
        <v>0.37681404706613858</v>
      </c>
      <c r="AA62" s="1">
        <v>0.34439604917353572</v>
      </c>
      <c r="AB62" s="1">
        <v>0.20903341321398328</v>
      </c>
      <c r="AC62" s="1">
        <v>0.86161302596568456</v>
      </c>
      <c r="AD62" s="1">
        <v>1.0165211647667616</v>
      </c>
      <c r="AE62" s="1">
        <v>0.79463825762200446</v>
      </c>
      <c r="AF62" s="1">
        <v>1.2468523054858554</v>
      </c>
      <c r="AG62" s="1">
        <v>0.88246560678676889</v>
      </c>
      <c r="AH62" s="1">
        <v>0.10247494494751175</v>
      </c>
      <c r="AI62" s="1">
        <v>0.74870419866356863</v>
      </c>
      <c r="AJ62" s="1">
        <v>0.34647841686170455</v>
      </c>
      <c r="AK62" s="1">
        <v>5.8377355530785983E-2</v>
      </c>
      <c r="AL62" s="1">
        <v>8.5096532535050506E-2</v>
      </c>
      <c r="AM62" s="1">
        <v>1.3249894204292145</v>
      </c>
      <c r="AN62" s="1">
        <v>0.8793503842673317</v>
      </c>
      <c r="AO62" s="1">
        <v>1.2890535220646671</v>
      </c>
      <c r="AP62" s="1">
        <v>0.91820866519775768</v>
      </c>
      <c r="AQ62" s="1">
        <v>0.70478703772229767</v>
      </c>
    </row>
    <row r="63" spans="1:43" x14ac:dyDescent="0.25">
      <c r="A63" s="58" t="s">
        <v>57</v>
      </c>
      <c r="B63" s="1">
        <v>566.41562652959999</v>
      </c>
      <c r="C63" s="1">
        <f t="shared" si="2"/>
        <v>559.41562652959999</v>
      </c>
      <c r="D63" s="1">
        <v>4.3001927575777126</v>
      </c>
      <c r="E63" s="1">
        <v>3.4099850802962344</v>
      </c>
      <c r="F63" s="1">
        <v>5.3987276853349826</v>
      </c>
      <c r="G63" s="1">
        <v>4.4296012662343722</v>
      </c>
      <c r="H63" s="1">
        <v>2.9892784898572926</v>
      </c>
      <c r="I63" s="1">
        <v>4.4532886765084427</v>
      </c>
      <c r="J63" s="1">
        <v>4.1702292326754575</v>
      </c>
      <c r="K63" s="1">
        <v>1.7009522520762717</v>
      </c>
      <c r="L63" s="1">
        <v>2.3712766686989868</v>
      </c>
      <c r="M63" s="1">
        <v>2.0757610912267714</v>
      </c>
      <c r="N63" s="1">
        <v>2.6075062014392612</v>
      </c>
      <c r="O63" s="1">
        <v>3.4927233561874496</v>
      </c>
      <c r="P63" s="1">
        <v>3.9286911819338135</v>
      </c>
      <c r="Q63" s="1">
        <v>3.5870271120885686</v>
      </c>
      <c r="R63" s="1">
        <v>3.4067459391077661</v>
      </c>
      <c r="S63" s="1">
        <v>1.6965422761898028</v>
      </c>
      <c r="T63" s="1">
        <v>2.5306894354966341</v>
      </c>
      <c r="U63" s="1">
        <v>2.0144039403162264</v>
      </c>
      <c r="V63" s="1">
        <v>2.0423116994430268</v>
      </c>
      <c r="W63" s="1">
        <v>5.9615488714458191</v>
      </c>
      <c r="X63" s="1">
        <v>3.6340917265148094</v>
      </c>
      <c r="Y63" s="1">
        <v>1.2085977340113954</v>
      </c>
      <c r="Z63" s="1">
        <v>2.1023358531421215</v>
      </c>
      <c r="AA63" s="1">
        <v>3.0000453890050753</v>
      </c>
      <c r="AB63" s="1">
        <v>2.655733110068367</v>
      </c>
      <c r="AC63" s="1">
        <v>3.3770207323840253</v>
      </c>
      <c r="AD63" s="1">
        <v>2.7205193154548946</v>
      </c>
      <c r="AE63" s="1">
        <v>3.7001479664188168</v>
      </c>
      <c r="AF63" s="1">
        <v>2.4053913002712672</v>
      </c>
      <c r="AG63" s="1">
        <v>2.3115929859716302</v>
      </c>
      <c r="AH63" s="1">
        <v>3.3253641146094424</v>
      </c>
      <c r="AI63" s="1">
        <v>5.5906287384913087</v>
      </c>
      <c r="AJ63" s="1">
        <v>2.8624970790287545</v>
      </c>
      <c r="AK63" s="1">
        <v>2.0213207707367093</v>
      </c>
      <c r="AL63" s="1">
        <v>2.6257830031075247</v>
      </c>
      <c r="AM63" s="1">
        <v>2.107665591489388</v>
      </c>
      <c r="AN63" s="1">
        <v>0.17859320691639616</v>
      </c>
      <c r="AO63" s="1">
        <v>0.73379084551024087</v>
      </c>
      <c r="AP63" s="1">
        <v>0.52773684808483901</v>
      </c>
      <c r="AQ63" s="1">
        <v>1.7179790534190158</v>
      </c>
    </row>
    <row r="64" spans="1:43" x14ac:dyDescent="0.25">
      <c r="A64" s="58" t="s">
        <v>41</v>
      </c>
      <c r="B64" s="1">
        <v>574.34794089490003</v>
      </c>
      <c r="C64" s="1">
        <f t="shared" si="2"/>
        <v>567.34794089490003</v>
      </c>
      <c r="D64" s="1">
        <v>14.626727133463529</v>
      </c>
      <c r="E64" s="1">
        <v>10.926791982143172</v>
      </c>
      <c r="F64" s="1">
        <v>16.678334781822322</v>
      </c>
      <c r="G64" s="1">
        <v>13.644898991796154</v>
      </c>
      <c r="H64" s="1">
        <v>11.626509240317047</v>
      </c>
      <c r="I64" s="1">
        <v>16.702002445763739</v>
      </c>
      <c r="J64" s="1">
        <v>12.354349842919476</v>
      </c>
      <c r="K64" s="1">
        <v>10.539903093418584</v>
      </c>
      <c r="L64" s="1">
        <v>9.6335105390657176</v>
      </c>
      <c r="M64" s="1">
        <v>10.842342834959265</v>
      </c>
      <c r="N64" s="1">
        <v>19.413561726652389</v>
      </c>
      <c r="O64" s="1">
        <v>13.955027132377822</v>
      </c>
      <c r="P64" s="1">
        <v>13.39974945157001</v>
      </c>
      <c r="Q64" s="1">
        <v>11.594678401235472</v>
      </c>
      <c r="R64" s="1">
        <v>13.25421396865794</v>
      </c>
      <c r="S64" s="1">
        <v>10.257502274710042</v>
      </c>
      <c r="T64" s="1">
        <v>11.56937935471843</v>
      </c>
      <c r="U64" s="1">
        <v>10.225475840972077</v>
      </c>
      <c r="V64" s="1">
        <v>8.6957413074734777</v>
      </c>
      <c r="W64" s="1">
        <v>11.572224038486539</v>
      </c>
      <c r="X64" s="1">
        <v>13.097334136930307</v>
      </c>
      <c r="Y64" s="1">
        <v>8.1464679515636238</v>
      </c>
      <c r="Z64" s="1">
        <v>9.5146044865685688</v>
      </c>
      <c r="AA64" s="1">
        <v>10.493064928171441</v>
      </c>
      <c r="AB64" s="1">
        <v>13.782468206427552</v>
      </c>
      <c r="AC64" s="1">
        <v>13.5196236758983</v>
      </c>
      <c r="AD64" s="1">
        <v>12.605316796656931</v>
      </c>
      <c r="AE64" s="1">
        <v>16.710929431477645</v>
      </c>
      <c r="AF64" s="1">
        <v>12.842136108765022</v>
      </c>
      <c r="AG64" s="1">
        <v>12.446943497658616</v>
      </c>
      <c r="AH64" s="1">
        <v>14.812007878885193</v>
      </c>
      <c r="AI64" s="1">
        <v>12.598674282861307</v>
      </c>
      <c r="AJ64" s="1">
        <v>10.439198468236645</v>
      </c>
      <c r="AK64" s="1">
        <v>9.810844434100364</v>
      </c>
      <c r="AL64" s="1">
        <v>14.556315277615774</v>
      </c>
      <c r="AM64" s="1">
        <v>7.3690839410425495</v>
      </c>
      <c r="AN64" s="1">
        <v>1.3066271349599787</v>
      </c>
      <c r="AO64" s="1">
        <v>5.4217056596672588</v>
      </c>
      <c r="AP64" s="1">
        <v>8.2398039541862254</v>
      </c>
      <c r="AQ64" s="1">
        <v>10.501881999987191</v>
      </c>
    </row>
    <row r="65" spans="1:43" x14ac:dyDescent="0.25">
      <c r="A65" s="59"/>
      <c r="C65" s="3" t="s">
        <v>2</v>
      </c>
      <c r="D65" s="4">
        <f t="shared" ref="D65:AQ65" si="3">SUM(D47:D64)</f>
        <v>347.10319737642362</v>
      </c>
      <c r="E65" s="4">
        <f t="shared" si="3"/>
        <v>310.67782792160875</v>
      </c>
      <c r="F65" s="4">
        <f t="shared" si="3"/>
        <v>331.86190595359676</v>
      </c>
      <c r="G65" s="4">
        <f t="shared" si="3"/>
        <v>309.42390964529</v>
      </c>
      <c r="H65" s="4">
        <f t="shared" si="3"/>
        <v>270.62328150206173</v>
      </c>
      <c r="I65" s="4">
        <f t="shared" si="3"/>
        <v>382.94185961513853</v>
      </c>
      <c r="J65" s="4">
        <f t="shared" si="3"/>
        <v>344.50896373323678</v>
      </c>
      <c r="K65" s="4">
        <f t="shared" si="3"/>
        <v>295.61275354590879</v>
      </c>
      <c r="L65" s="4">
        <f t="shared" si="3"/>
        <v>290.05180615041405</v>
      </c>
      <c r="M65" s="4">
        <f t="shared" si="3"/>
        <v>285.39297329669063</v>
      </c>
      <c r="N65" s="4">
        <f t="shared" si="3"/>
        <v>369.50472171149335</v>
      </c>
      <c r="O65" s="4">
        <f t="shared" si="3"/>
        <v>292.76713249903116</v>
      </c>
      <c r="P65" s="4">
        <f t="shared" si="3"/>
        <v>287.62434543050011</v>
      </c>
      <c r="Q65" s="4">
        <f t="shared" si="3"/>
        <v>281.00766102142956</v>
      </c>
      <c r="R65" s="4">
        <f t="shared" si="3"/>
        <v>315.62827084661859</v>
      </c>
      <c r="S65" s="4">
        <f t="shared" si="3"/>
        <v>265.86997659422025</v>
      </c>
      <c r="T65" s="4">
        <f t="shared" si="3"/>
        <v>287.9430128561583</v>
      </c>
      <c r="U65" s="4">
        <f t="shared" si="3"/>
        <v>285.36651153182072</v>
      </c>
      <c r="V65" s="4">
        <f t="shared" si="3"/>
        <v>254.13956667634073</v>
      </c>
      <c r="W65" s="4">
        <f t="shared" si="3"/>
        <v>351.34618059295212</v>
      </c>
      <c r="X65" s="4">
        <f t="shared" si="3"/>
        <v>330.96726069675145</v>
      </c>
      <c r="Y65" s="4">
        <f t="shared" si="3"/>
        <v>277.9752360644967</v>
      </c>
      <c r="Z65" s="4">
        <f t="shared" si="3"/>
        <v>254.53175280787227</v>
      </c>
      <c r="AA65" s="4">
        <f t="shared" si="3"/>
        <v>257.8570994789257</v>
      </c>
      <c r="AB65" s="4">
        <f t="shared" si="3"/>
        <v>274.47050338048649</v>
      </c>
      <c r="AC65" s="4">
        <f t="shared" si="3"/>
        <v>310.05206803383174</v>
      </c>
      <c r="AD65" s="4">
        <f t="shared" si="3"/>
        <v>376.28466000969235</v>
      </c>
      <c r="AE65" s="4">
        <f t="shared" si="3"/>
        <v>339.45154804811347</v>
      </c>
      <c r="AF65" s="4">
        <f t="shared" si="3"/>
        <v>371.16341644284864</v>
      </c>
      <c r="AG65" s="4">
        <f t="shared" si="3"/>
        <v>366.09252895249034</v>
      </c>
      <c r="AH65" s="4">
        <f t="shared" si="3"/>
        <v>318.98610333422221</v>
      </c>
      <c r="AI65" s="4">
        <f t="shared" si="3"/>
        <v>345.43579491217389</v>
      </c>
      <c r="AJ65" s="4">
        <f t="shared" si="3"/>
        <v>290.47253461044687</v>
      </c>
      <c r="AK65" s="4">
        <f t="shared" si="3"/>
        <v>279.98770488642595</v>
      </c>
      <c r="AL65" s="4">
        <f t="shared" si="3"/>
        <v>275.3825829119159</v>
      </c>
      <c r="AM65" s="4">
        <f t="shared" si="3"/>
        <v>269.1170300176355</v>
      </c>
      <c r="AN65" s="4">
        <f t="shared" si="3"/>
        <v>153.79646069570865</v>
      </c>
      <c r="AO65" s="4">
        <f t="shared" si="3"/>
        <v>270.50827658220544</v>
      </c>
      <c r="AP65" s="4">
        <f t="shared" si="3"/>
        <v>313.69108975609078</v>
      </c>
      <c r="AQ65" s="4">
        <f t="shared" si="3"/>
        <v>303.46562100553007</v>
      </c>
    </row>
    <row r="66" spans="1:43" x14ac:dyDescent="0.25">
      <c r="A66" s="59"/>
      <c r="B66" s="3"/>
      <c r="C66" s="3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</row>
    <row r="67" spans="1:43" x14ac:dyDescent="0.25">
      <c r="A67" s="59"/>
      <c r="B67" s="3"/>
      <c r="C67" s="3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</row>
    <row r="68" spans="1:43" ht="30" x14ac:dyDescent="0.25">
      <c r="A68" s="61" t="s">
        <v>238</v>
      </c>
      <c r="B68" s="7" t="s">
        <v>0</v>
      </c>
      <c r="C68" s="8" t="s">
        <v>1</v>
      </c>
      <c r="D68" s="16" t="s">
        <v>193</v>
      </c>
      <c r="E68" s="16" t="s">
        <v>194</v>
      </c>
      <c r="F68" s="16" t="s">
        <v>195</v>
      </c>
      <c r="G68" s="16" t="s">
        <v>196</v>
      </c>
      <c r="H68" s="16" t="s">
        <v>197</v>
      </c>
      <c r="I68" s="16" t="s">
        <v>198</v>
      </c>
      <c r="J68" s="16" t="s">
        <v>199</v>
      </c>
      <c r="K68" s="16" t="s">
        <v>200</v>
      </c>
      <c r="L68" s="16" t="s">
        <v>201</v>
      </c>
      <c r="M68" s="16" t="s">
        <v>202</v>
      </c>
      <c r="N68" s="16" t="s">
        <v>203</v>
      </c>
      <c r="O68" s="16" t="s">
        <v>204</v>
      </c>
      <c r="P68" s="16" t="s">
        <v>205</v>
      </c>
      <c r="Q68" s="16" t="s">
        <v>206</v>
      </c>
      <c r="R68" s="16" t="s">
        <v>207</v>
      </c>
      <c r="S68" s="16" t="s">
        <v>208</v>
      </c>
      <c r="T68" s="16" t="s">
        <v>209</v>
      </c>
      <c r="U68" s="16" t="s">
        <v>210</v>
      </c>
      <c r="V68" s="16" t="s">
        <v>211</v>
      </c>
      <c r="W68" s="16" t="s">
        <v>212</v>
      </c>
      <c r="X68" s="16" t="s">
        <v>213</v>
      </c>
      <c r="Y68" s="16" t="s">
        <v>214</v>
      </c>
      <c r="Z68" s="16" t="s">
        <v>215</v>
      </c>
      <c r="AA68" s="16" t="s">
        <v>216</v>
      </c>
      <c r="AB68" s="16" t="s">
        <v>217</v>
      </c>
      <c r="AC68" s="16" t="s">
        <v>218</v>
      </c>
      <c r="AD68" s="16" t="s">
        <v>219</v>
      </c>
      <c r="AE68" s="16" t="s">
        <v>220</v>
      </c>
      <c r="AF68" s="16" t="s">
        <v>221</v>
      </c>
      <c r="AG68" s="16" t="s">
        <v>222</v>
      </c>
      <c r="AH68" s="16" t="s">
        <v>223</v>
      </c>
      <c r="AI68" s="16" t="s">
        <v>224</v>
      </c>
      <c r="AJ68" s="16" t="s">
        <v>225</v>
      </c>
      <c r="AK68" s="16" t="s">
        <v>226</v>
      </c>
      <c r="AL68" s="16" t="s">
        <v>227</v>
      </c>
      <c r="AM68" s="16" t="s">
        <v>228</v>
      </c>
      <c r="AN68" s="16" t="s">
        <v>229</v>
      </c>
      <c r="AO68" s="16" t="s">
        <v>230</v>
      </c>
      <c r="AP68" s="16" t="s">
        <v>231</v>
      </c>
      <c r="AQ68" s="16" t="s">
        <v>232</v>
      </c>
    </row>
    <row r="69" spans="1:43" x14ac:dyDescent="0.25">
      <c r="A69" s="58" t="s">
        <v>79</v>
      </c>
      <c r="B69" s="1">
        <v>910.49172977110004</v>
      </c>
      <c r="C69" s="1">
        <f>B69-221</f>
        <v>689.49172977110004</v>
      </c>
      <c r="D69" s="1">
        <v>0.81599578832026276</v>
      </c>
      <c r="E69" s="1">
        <v>0.56820684620970541</v>
      </c>
      <c r="F69" s="1">
        <v>0.6708143002433925</v>
      </c>
      <c r="G69" s="1">
        <v>0.738969908839189</v>
      </c>
      <c r="H69" s="1">
        <v>0.65230936924082117</v>
      </c>
      <c r="I69" s="1">
        <v>0.64433706435195071</v>
      </c>
      <c r="J69" s="1">
        <v>0.74860998375878762</v>
      </c>
      <c r="K69" s="1">
        <v>0.96024982847731688</v>
      </c>
      <c r="L69" s="1">
        <v>0.73937997839186276</v>
      </c>
      <c r="M69" s="1">
        <v>0.53374584984866913</v>
      </c>
      <c r="N69" s="1">
        <v>0.572687445493539</v>
      </c>
      <c r="O69" s="1">
        <v>0.65251385287096164</v>
      </c>
      <c r="P69" s="1">
        <v>0.51931971699267787</v>
      </c>
      <c r="Q69" s="1">
        <v>0.67870792515014888</v>
      </c>
      <c r="R69" s="1">
        <v>0.81737733313742822</v>
      </c>
      <c r="S69" s="1">
        <v>0.65550699357244513</v>
      </c>
      <c r="T69" s="1">
        <v>0.55012088807652948</v>
      </c>
      <c r="U69" s="1">
        <v>0.71707767878830375</v>
      </c>
      <c r="V69" s="1">
        <v>0.56873559737578672</v>
      </c>
      <c r="W69" s="1">
        <v>0.64119547908779539</v>
      </c>
      <c r="X69" s="1">
        <v>0.57546253047371732</v>
      </c>
      <c r="Y69" s="1">
        <v>0.70396815172018012</v>
      </c>
      <c r="Z69" s="1">
        <v>0.89740841384782311</v>
      </c>
      <c r="AA69" s="1">
        <v>0.80143520695124981</v>
      </c>
      <c r="AB69" s="1">
        <v>0.64649977474181575</v>
      </c>
      <c r="AC69" s="1">
        <v>0.65640842471234673</v>
      </c>
      <c r="AD69" s="1">
        <v>0.73750372218538562</v>
      </c>
      <c r="AE69" s="1">
        <v>0.57459830819494451</v>
      </c>
      <c r="AF69" s="1">
        <v>0.75863909649073391</v>
      </c>
      <c r="AG69" s="1">
        <v>0.64567493974026624</v>
      </c>
      <c r="AH69" s="1">
        <v>0.66475900003665256</v>
      </c>
      <c r="AI69" s="1">
        <v>0.78324625722561203</v>
      </c>
      <c r="AJ69" s="1">
        <v>0.70194024755339512</v>
      </c>
      <c r="AK69" s="1">
        <v>0.81396453501578914</v>
      </c>
      <c r="AL69" s="1">
        <v>0.47316402492827031</v>
      </c>
      <c r="AM69" s="1">
        <v>0.707509861798297</v>
      </c>
      <c r="AN69" s="1">
        <v>0.58913004622047704</v>
      </c>
      <c r="AO69" s="1">
        <v>0.71007870282477792</v>
      </c>
      <c r="AP69" s="1">
        <v>0.81473861104562695</v>
      </c>
      <c r="AQ69" s="1">
        <v>0.75615815142520726</v>
      </c>
    </row>
    <row r="70" spans="1:43" x14ac:dyDescent="0.25">
      <c r="A70" s="58" t="s">
        <v>80</v>
      </c>
      <c r="B70" s="1">
        <v>920.51246521320002</v>
      </c>
      <c r="C70" s="1">
        <f t="shared" ref="C70:C101" si="4">B70-221</f>
        <v>699.51246521320002</v>
      </c>
      <c r="D70" s="1">
        <v>0.22957322384054557</v>
      </c>
      <c r="E70" s="1">
        <v>0.30905274673814803</v>
      </c>
      <c r="F70" s="1">
        <v>0.22532357656371654</v>
      </c>
      <c r="G70" s="1">
        <v>0.51078364318113056</v>
      </c>
      <c r="H70" s="1">
        <v>6.0492688156267481E-2</v>
      </c>
      <c r="I70" s="1">
        <v>0.43195584996069564</v>
      </c>
      <c r="J70" s="1">
        <v>0.36507302168210365</v>
      </c>
      <c r="K70" s="1">
        <v>0.27838733670396898</v>
      </c>
      <c r="L70" s="1">
        <v>0.31667849539579401</v>
      </c>
      <c r="M70" s="1">
        <v>0.21272551500405898</v>
      </c>
      <c r="N70" s="1">
        <v>0.24073337572015396</v>
      </c>
      <c r="O70" s="1">
        <v>0.24654093105047198</v>
      </c>
      <c r="P70" s="1">
        <v>0.28605463687622384</v>
      </c>
      <c r="Q70" s="1">
        <v>0.26125154338511214</v>
      </c>
      <c r="R70" s="1">
        <v>0.24665491357282129</v>
      </c>
      <c r="S70" s="1">
        <v>0.31163994784334575</v>
      </c>
      <c r="T70" s="1">
        <v>0.25483159221271878</v>
      </c>
      <c r="U70" s="1">
        <v>0.26177948210288582</v>
      </c>
      <c r="V70" s="1">
        <v>0.29678804196212255</v>
      </c>
      <c r="W70" s="1">
        <v>0.44932477897061379</v>
      </c>
      <c r="X70" s="1">
        <v>0.28831325685838843</v>
      </c>
      <c r="Y70" s="1">
        <v>0.1952994047552235</v>
      </c>
      <c r="Z70" s="1">
        <v>0.26225989484861517</v>
      </c>
      <c r="AA70" s="1">
        <v>0.32255783316935699</v>
      </c>
      <c r="AB70" s="1">
        <v>9.1470197240663006E-2</v>
      </c>
      <c r="AC70" s="1">
        <v>0.18810068407986028</v>
      </c>
      <c r="AD70" s="1">
        <v>0.41987526017384963</v>
      </c>
      <c r="AE70" s="1">
        <v>0.38282277592077429</v>
      </c>
      <c r="AF70" s="1">
        <v>0.52181472232632775</v>
      </c>
      <c r="AG70" s="1">
        <v>0.45577204884668471</v>
      </c>
      <c r="AH70" s="1">
        <v>0.25688271376905336</v>
      </c>
      <c r="AI70" s="1">
        <v>0.21665969076443475</v>
      </c>
      <c r="AJ70" s="1">
        <v>0.33655364224073159</v>
      </c>
      <c r="AK70" s="1">
        <v>0.46360178570955268</v>
      </c>
      <c r="AL70" s="1">
        <v>0.23003679270356309</v>
      </c>
      <c r="AM70" s="1">
        <v>0.32635906431721473</v>
      </c>
      <c r="AN70" s="1">
        <v>0.11449596630601175</v>
      </c>
      <c r="AO70" s="1">
        <v>0.13376291074835431</v>
      </c>
      <c r="AP70" s="1">
        <v>0.16300507988305313</v>
      </c>
      <c r="AQ70" s="1">
        <v>0.20036128950583956</v>
      </c>
    </row>
    <row r="71" spans="1:43" x14ac:dyDescent="0.25">
      <c r="A71" s="58" t="s">
        <v>81</v>
      </c>
      <c r="B71" s="1">
        <v>922.52811527739993</v>
      </c>
      <c r="C71" s="1">
        <f t="shared" si="4"/>
        <v>701.52811527739993</v>
      </c>
      <c r="D71" s="1">
        <v>0.29280763318963693</v>
      </c>
      <c r="E71" s="1">
        <v>0.27616496332727208</v>
      </c>
      <c r="F71" s="1">
        <v>0.23980189897549561</v>
      </c>
      <c r="G71" s="1">
        <v>0.42971361221324966</v>
      </c>
      <c r="H71" s="1">
        <v>0.22389452666127591</v>
      </c>
      <c r="I71" s="1">
        <v>0.29620533233423368</v>
      </c>
      <c r="J71" s="1">
        <v>0.37874874468103159</v>
      </c>
      <c r="K71" s="1">
        <v>0.36407852164255622</v>
      </c>
      <c r="L71" s="1">
        <v>0.34239516210854792</v>
      </c>
      <c r="M71" s="1">
        <v>0.28950041166606688</v>
      </c>
      <c r="N71" s="1">
        <v>0.16921465411622899</v>
      </c>
      <c r="O71" s="1">
        <v>0.23739232734818944</v>
      </c>
      <c r="P71" s="1">
        <v>0.25273449413568277</v>
      </c>
      <c r="Q71" s="1">
        <v>0.34110314741242093</v>
      </c>
      <c r="R71" s="1">
        <v>0.26246320512353272</v>
      </c>
      <c r="S71" s="1">
        <v>0.2694700655597867</v>
      </c>
      <c r="T71" s="1">
        <v>0.3197825938074258</v>
      </c>
      <c r="U71" s="1">
        <v>0.34218914690832747</v>
      </c>
      <c r="V71" s="1">
        <v>0.21627785585711115</v>
      </c>
      <c r="W71" s="1">
        <v>0.44239831333533214</v>
      </c>
      <c r="X71" s="1">
        <v>0.28049781108759309</v>
      </c>
      <c r="Y71" s="1">
        <v>0.32874496959689387</v>
      </c>
      <c r="Z71" s="1">
        <v>0.31903603305766615</v>
      </c>
      <c r="AA71" s="1">
        <v>0.34842534283104132</v>
      </c>
      <c r="AB71" s="1">
        <v>0.22132394640598715</v>
      </c>
      <c r="AC71" s="1">
        <v>0.26332053546167755</v>
      </c>
      <c r="AD71" s="1">
        <v>0.39695034857806311</v>
      </c>
      <c r="AE71" s="1">
        <v>0.2481233558780136</v>
      </c>
      <c r="AF71" s="1">
        <v>0.56231341031589666</v>
      </c>
      <c r="AG71" s="1">
        <v>0.30558976740083654</v>
      </c>
      <c r="AH71" s="1">
        <v>0.23755201888018143</v>
      </c>
      <c r="AI71" s="1">
        <v>0.27134272953154842</v>
      </c>
      <c r="AJ71" s="1">
        <v>0.20339217864772888</v>
      </c>
      <c r="AK71" s="1">
        <v>0.22910935078128664</v>
      </c>
      <c r="AL71" s="1">
        <v>0.20770908719979639</v>
      </c>
      <c r="AM71" s="1">
        <v>0.38083625494701751</v>
      </c>
      <c r="AN71" s="1">
        <v>0.49020330779716337</v>
      </c>
      <c r="AO71" s="1">
        <v>0.3795987636579975</v>
      </c>
      <c r="AP71" s="1">
        <v>0.2225569380653335</v>
      </c>
      <c r="AQ71" s="1">
        <v>0.31176498612690112</v>
      </c>
    </row>
    <row r="72" spans="1:43" x14ac:dyDescent="0.25">
      <c r="A72" s="58" t="s">
        <v>82</v>
      </c>
      <c r="B72" s="1">
        <v>924.54376534159996</v>
      </c>
      <c r="C72" s="1">
        <f t="shared" si="4"/>
        <v>703.54376534159996</v>
      </c>
      <c r="D72" s="1">
        <v>0.31549071809860801</v>
      </c>
      <c r="E72" s="1">
        <v>0.16047651418286354</v>
      </c>
      <c r="F72" s="1">
        <v>0.11220289711764779</v>
      </c>
      <c r="G72" s="1">
        <v>0.16328929011445742</v>
      </c>
      <c r="H72" s="1">
        <v>8.9629936314825048E-2</v>
      </c>
      <c r="I72" s="1">
        <v>0.34538904896905032</v>
      </c>
      <c r="J72" s="1">
        <v>0.22355177259820072</v>
      </c>
      <c r="K72" s="1">
        <v>0.28046011672119053</v>
      </c>
      <c r="L72" s="1">
        <v>0.32929445995920709</v>
      </c>
      <c r="M72" s="1">
        <v>8.4865863376989592E-2</v>
      </c>
      <c r="N72" s="1">
        <v>0.12831927171195312</v>
      </c>
      <c r="O72" s="1">
        <v>8.9324031643635893E-2</v>
      </c>
      <c r="P72" s="1">
        <v>0.58689016455505327</v>
      </c>
      <c r="Q72" s="1">
        <v>0.22771895466020761</v>
      </c>
      <c r="R72" s="1">
        <v>0.24123691603134076</v>
      </c>
      <c r="S72" s="1">
        <v>0.16414544573253115</v>
      </c>
      <c r="T72" s="1">
        <v>0.27360044675919859</v>
      </c>
      <c r="U72" s="1">
        <v>0.2645240992852832</v>
      </c>
      <c r="V72" s="1">
        <v>0.42080281554847881</v>
      </c>
      <c r="W72" s="1">
        <v>0.44088812090047158</v>
      </c>
      <c r="X72" s="1">
        <v>0.56252126306394112</v>
      </c>
      <c r="Y72" s="1">
        <v>0.31658902708011361</v>
      </c>
      <c r="Z72" s="1">
        <v>0.35717147623188844</v>
      </c>
      <c r="AA72" s="1">
        <v>0.23551636343852994</v>
      </c>
      <c r="AB72" s="1">
        <v>0.10684429261188329</v>
      </c>
      <c r="AC72" s="1">
        <v>0.20090798137069743</v>
      </c>
      <c r="AD72" s="1">
        <v>0.27739628952413076</v>
      </c>
      <c r="AE72" s="1">
        <v>0.1952540505806005</v>
      </c>
      <c r="AF72" s="1">
        <v>0.37323929295966429</v>
      </c>
      <c r="AG72" s="1">
        <v>0.41065905597267471</v>
      </c>
      <c r="AH72" s="1">
        <v>0.18684870307382365</v>
      </c>
      <c r="AI72" s="1">
        <v>0.20263616789846378</v>
      </c>
      <c r="AJ72" s="1">
        <v>0.20719567014796744</v>
      </c>
      <c r="AK72" s="1">
        <v>0.21667904313281006</v>
      </c>
      <c r="AL72" s="1">
        <v>0.30323572144092409</v>
      </c>
      <c r="AM72" s="1">
        <v>0.59460267268567413</v>
      </c>
      <c r="AN72" s="1">
        <v>0.29503260373000945</v>
      </c>
      <c r="AO72" s="1">
        <v>0.29784788894074915</v>
      </c>
      <c r="AP72" s="1">
        <v>0.21002581017858654</v>
      </c>
      <c r="AQ72" s="1">
        <v>0.27635210915433206</v>
      </c>
    </row>
    <row r="73" spans="1:43" x14ac:dyDescent="0.25">
      <c r="A73" s="58" t="s">
        <v>83</v>
      </c>
      <c r="B73" s="1">
        <v>936.50737983530007</v>
      </c>
      <c r="C73" s="1">
        <f t="shared" si="4"/>
        <v>715.50737983530007</v>
      </c>
      <c r="D73" s="1">
        <v>1.4855982523307707</v>
      </c>
      <c r="E73" s="1">
        <v>0.79803179817342684</v>
      </c>
      <c r="F73" s="1">
        <v>0.92227967033480107</v>
      </c>
      <c r="G73" s="1">
        <v>1.1823465603263825</v>
      </c>
      <c r="H73" s="1">
        <v>0.50194301824894105</v>
      </c>
      <c r="I73" s="1">
        <v>1.4324394949337753</v>
      </c>
      <c r="J73" s="1">
        <v>1.4267671976391811</v>
      </c>
      <c r="K73" s="1">
        <v>1.6614877057998689</v>
      </c>
      <c r="L73" s="1">
        <v>1.2780950833458899</v>
      </c>
      <c r="M73" s="1">
        <v>0.95070805208737408</v>
      </c>
      <c r="N73" s="1">
        <v>1.1340430947517657</v>
      </c>
      <c r="O73" s="1">
        <v>0.80661550738803545</v>
      </c>
      <c r="P73" s="1">
        <v>1.0632882621282405</v>
      </c>
      <c r="Q73" s="1">
        <v>0.98329587398024854</v>
      </c>
      <c r="R73" s="1">
        <v>0.75732812281049888</v>
      </c>
      <c r="S73" s="1">
        <v>0.86126968657908265</v>
      </c>
      <c r="T73" s="1">
        <v>0.81794006187200519</v>
      </c>
      <c r="U73" s="1">
        <v>1.5227485329766079</v>
      </c>
      <c r="V73" s="1">
        <v>1.2535432730087499</v>
      </c>
      <c r="W73" s="1">
        <v>1.2874813010555992</v>
      </c>
      <c r="X73" s="1">
        <v>1.5395828271939689</v>
      </c>
      <c r="Y73" s="1">
        <v>1.1675036517285331</v>
      </c>
      <c r="Z73" s="1">
        <v>0.84074345640826387</v>
      </c>
      <c r="AA73" s="1">
        <v>0.9548824823246278</v>
      </c>
      <c r="AB73" s="1">
        <v>0.64004330434607237</v>
      </c>
      <c r="AC73" s="1">
        <v>0.71854265034972109</v>
      </c>
      <c r="AD73" s="1">
        <v>2.6722993019209165</v>
      </c>
      <c r="AE73" s="1">
        <v>0.80488139463263131</v>
      </c>
      <c r="AF73" s="1">
        <v>2.6623460264922532</v>
      </c>
      <c r="AG73" s="1">
        <v>2.4371126471585249</v>
      </c>
      <c r="AH73" s="1">
        <v>0.97502728644801562</v>
      </c>
      <c r="AI73" s="1">
        <v>0.88469902273793533</v>
      </c>
      <c r="AJ73" s="1">
        <v>1.4705273678667672</v>
      </c>
      <c r="AK73" s="1">
        <v>2.9651640894740146</v>
      </c>
      <c r="AL73" s="1">
        <v>0.67580863983304773</v>
      </c>
      <c r="AM73" s="1">
        <v>2.0652429929292109</v>
      </c>
      <c r="AN73" s="1">
        <v>0.32219121761744568</v>
      </c>
      <c r="AO73" s="1">
        <v>0.50522367187663308</v>
      </c>
      <c r="AP73" s="1">
        <v>0.38901359584975731</v>
      </c>
      <c r="AQ73" s="1">
        <v>2.9000352882264613</v>
      </c>
    </row>
    <row r="74" spans="1:43" x14ac:dyDescent="0.25">
      <c r="A74" s="58" t="s">
        <v>8</v>
      </c>
      <c r="B74" s="1">
        <v>938.52302989949999</v>
      </c>
      <c r="C74" s="1">
        <f t="shared" si="4"/>
        <v>717.52302989949999</v>
      </c>
      <c r="D74" s="1">
        <v>0.58042354625708081</v>
      </c>
      <c r="E74" s="1">
        <v>0.26888531034976526</v>
      </c>
      <c r="F74" s="1">
        <v>0.32561562293851692</v>
      </c>
      <c r="G74" s="1">
        <v>0.4562937195572595</v>
      </c>
      <c r="H74" s="1">
        <v>0.23083897955851848</v>
      </c>
      <c r="I74" s="1">
        <v>0.45056405198553023</v>
      </c>
      <c r="J74" s="1">
        <v>0.3788276817993147</v>
      </c>
      <c r="K74" s="1">
        <v>0.43298145835735358</v>
      </c>
      <c r="L74" s="1">
        <v>0.28633919676667657</v>
      </c>
      <c r="M74" s="1">
        <v>0.22798284015439343</v>
      </c>
      <c r="N74" s="1">
        <v>0.31743579814311973</v>
      </c>
      <c r="O74" s="1">
        <v>0.27787563838780105</v>
      </c>
      <c r="P74" s="1">
        <v>0.29612097441973001</v>
      </c>
      <c r="Q74" s="1">
        <v>0.40986285028443248</v>
      </c>
      <c r="R74" s="1">
        <v>0.33516879087960483</v>
      </c>
      <c r="S74" s="1">
        <v>0.29272253508136969</v>
      </c>
      <c r="T74" s="1">
        <v>0.20901278712435023</v>
      </c>
      <c r="U74" s="1">
        <v>0.42009033589043354</v>
      </c>
      <c r="V74" s="1">
        <v>0.28737552105228542</v>
      </c>
      <c r="W74" s="1">
        <v>0.3837286288061989</v>
      </c>
      <c r="X74" s="1">
        <v>0.63805397308243772</v>
      </c>
      <c r="Y74" s="1">
        <v>0.5490982498623922</v>
      </c>
      <c r="Z74" s="1">
        <v>0.31231634989177853</v>
      </c>
      <c r="AA74" s="1">
        <v>0.31387993063985697</v>
      </c>
      <c r="AB74" s="1">
        <v>0.23664328762871581</v>
      </c>
      <c r="AC74" s="1">
        <v>0.24717536707065715</v>
      </c>
      <c r="AD74" s="1">
        <v>0.68382232834400369</v>
      </c>
      <c r="AE74" s="1">
        <v>0.30362691543539816</v>
      </c>
      <c r="AF74" s="1">
        <v>0.69777953011238025</v>
      </c>
      <c r="AG74" s="1">
        <v>0.59341655972354546</v>
      </c>
      <c r="AH74" s="1">
        <v>0.30284764862892727</v>
      </c>
      <c r="AI74" s="1">
        <v>0.39534057213043095</v>
      </c>
      <c r="AJ74" s="1">
        <v>0.32705627668619908</v>
      </c>
      <c r="AK74" s="1">
        <v>0.58171426350233435</v>
      </c>
      <c r="AL74" s="1">
        <v>0.20597406089329015</v>
      </c>
      <c r="AM74" s="1">
        <v>0.43627978474484075</v>
      </c>
      <c r="AN74" s="1">
        <v>0.22083604481134211</v>
      </c>
      <c r="AO74" s="1">
        <v>0.35739642217958556</v>
      </c>
      <c r="AP74" s="1">
        <v>0.15327919628204029</v>
      </c>
      <c r="AQ74" s="1">
        <v>0.52704475511865834</v>
      </c>
    </row>
    <row r="75" spans="1:43" x14ac:dyDescent="0.25">
      <c r="A75" s="58" t="s">
        <v>84</v>
      </c>
      <c r="B75" s="1">
        <v>940.53867996370002</v>
      </c>
      <c r="C75" s="1">
        <f t="shared" si="4"/>
        <v>719.53867996370002</v>
      </c>
      <c r="D75" s="1">
        <v>0.68353668897011588</v>
      </c>
      <c r="E75" s="1">
        <v>0.70588949243881871</v>
      </c>
      <c r="F75" s="1">
        <v>0.56512677223530539</v>
      </c>
      <c r="G75" s="1">
        <v>0.87579099677050209</v>
      </c>
      <c r="H75" s="1">
        <v>0.3350813404965729</v>
      </c>
      <c r="I75" s="1">
        <v>1.0599301844529037</v>
      </c>
      <c r="J75" s="1">
        <v>0.70252481316708415</v>
      </c>
      <c r="K75" s="1">
        <v>0.67862282654101025</v>
      </c>
      <c r="L75" s="1">
        <v>0.72950812166835033</v>
      </c>
      <c r="M75" s="1">
        <v>0.61706351631065259</v>
      </c>
      <c r="N75" s="1">
        <v>0.61206924536810625</v>
      </c>
      <c r="O75" s="1">
        <v>0.74574599492332561</v>
      </c>
      <c r="P75" s="1">
        <v>0.61134349954751588</v>
      </c>
      <c r="Q75" s="1">
        <v>0.58590739867597041</v>
      </c>
      <c r="R75" s="1">
        <v>0.59807205693442678</v>
      </c>
      <c r="S75" s="1">
        <v>0.51161539498545339</v>
      </c>
      <c r="T75" s="1">
        <v>0.54655232953161281</v>
      </c>
      <c r="U75" s="1">
        <v>0.78351398056772037</v>
      </c>
      <c r="V75" s="1">
        <v>0.80843294573764646</v>
      </c>
      <c r="W75" s="1">
        <v>0.80822427919179407</v>
      </c>
      <c r="X75" s="1">
        <v>1.1673792735629405</v>
      </c>
      <c r="Y75" s="1">
        <v>0.78027791144395608</v>
      </c>
      <c r="Z75" s="1">
        <v>0.60252910320635167</v>
      </c>
      <c r="AA75" s="1">
        <v>0.49200026481985587</v>
      </c>
      <c r="AB75" s="1">
        <v>0.41889779203195598</v>
      </c>
      <c r="AC75" s="1">
        <v>0.56062596256281172</v>
      </c>
      <c r="AD75" s="1">
        <v>1.1010605133495655</v>
      </c>
      <c r="AE75" s="1">
        <v>0.88383283143879987</v>
      </c>
      <c r="AF75" s="1">
        <v>1.1664027159622901</v>
      </c>
      <c r="AG75" s="1">
        <v>0.99408517527214391</v>
      </c>
      <c r="AH75" s="1">
        <v>0.68377478275997927</v>
      </c>
      <c r="AI75" s="1">
        <v>0.68976668937449737</v>
      </c>
      <c r="AJ75" s="1">
        <v>0.73312573487963018</v>
      </c>
      <c r="AK75" s="1">
        <v>0.99319537247589318</v>
      </c>
      <c r="AL75" s="1">
        <v>0.48773222381651349</v>
      </c>
      <c r="AM75" s="1">
        <v>1.0824662161153069</v>
      </c>
      <c r="AN75" s="1">
        <v>0.30392504455159985</v>
      </c>
      <c r="AO75" s="1">
        <v>0.44801094407372222</v>
      </c>
      <c r="AP75" s="1">
        <v>0.26731832523697502</v>
      </c>
      <c r="AQ75" s="1">
        <v>0.88818500221685892</v>
      </c>
    </row>
    <row r="76" spans="1:43" x14ac:dyDescent="0.25">
      <c r="A76" s="58" t="s">
        <v>85</v>
      </c>
      <c r="B76" s="1">
        <v>944.51246521320002</v>
      </c>
      <c r="C76" s="1">
        <f t="shared" si="4"/>
        <v>723.51246521320002</v>
      </c>
      <c r="D76" s="1">
        <v>1.0682170613146422</v>
      </c>
      <c r="E76" s="1">
        <v>1.1421027724164621</v>
      </c>
      <c r="F76" s="1">
        <v>0.98087725382542401</v>
      </c>
      <c r="G76" s="1">
        <v>1.5253908449447895</v>
      </c>
      <c r="H76" s="1">
        <v>0.5189022494004244</v>
      </c>
      <c r="I76" s="1">
        <v>1.5274185250840546</v>
      </c>
      <c r="J76" s="1">
        <v>1.4727805696775909</v>
      </c>
      <c r="K76" s="1">
        <v>1.1545306660960328</v>
      </c>
      <c r="L76" s="1">
        <v>0.92273080029303545</v>
      </c>
      <c r="M76" s="1">
        <v>0.82876299495142536</v>
      </c>
      <c r="N76" s="1">
        <v>1.0552877369336804</v>
      </c>
      <c r="O76" s="1">
        <v>1.030578496578348</v>
      </c>
      <c r="P76" s="1">
        <v>0.62051928806764722</v>
      </c>
      <c r="Q76" s="1">
        <v>1.102572260784892</v>
      </c>
      <c r="R76" s="1">
        <v>1.0368917827365993</v>
      </c>
      <c r="S76" s="1">
        <v>1.0601528396378403</v>
      </c>
      <c r="T76" s="1">
        <v>0.98754891610641293</v>
      </c>
      <c r="U76" s="1">
        <v>1.1462129284220577</v>
      </c>
      <c r="V76" s="1">
        <v>0.96141365835482429</v>
      </c>
      <c r="W76" s="1">
        <v>0.93700827240095752</v>
      </c>
      <c r="X76" s="1">
        <v>0.98561106679293531</v>
      </c>
      <c r="Y76" s="1">
        <v>0.64583282428021982</v>
      </c>
      <c r="Z76" s="1">
        <v>0.91727461683303835</v>
      </c>
      <c r="AA76" s="1">
        <v>1.1512433262895425</v>
      </c>
      <c r="AB76" s="1">
        <v>0.77401645203132829</v>
      </c>
      <c r="AC76" s="1">
        <v>0.88751245717716243</v>
      </c>
      <c r="AD76" s="1">
        <v>1.5186281163728892</v>
      </c>
      <c r="AE76" s="1">
        <v>1.1860628944186107</v>
      </c>
      <c r="AF76" s="1">
        <v>1.4231261429680668</v>
      </c>
      <c r="AG76" s="1">
        <v>1.5067202357373717</v>
      </c>
      <c r="AH76" s="1">
        <v>0.97058584673421211</v>
      </c>
      <c r="AI76" s="1">
        <v>0.83158220553208262</v>
      </c>
      <c r="AJ76" s="1">
        <v>0.91384853919140818</v>
      </c>
      <c r="AK76" s="1">
        <v>1.132483950132402</v>
      </c>
      <c r="AL76" s="1">
        <v>0.81410781777938179</v>
      </c>
      <c r="AM76" s="1">
        <v>0.87514106898401545</v>
      </c>
      <c r="AN76" s="1">
        <v>0.336477117879799</v>
      </c>
      <c r="AO76" s="1">
        <v>0.76616113029742794</v>
      </c>
      <c r="AP76" s="1">
        <v>0.53731124365765126</v>
      </c>
      <c r="AQ76" s="1">
        <v>0.95504962055517084</v>
      </c>
    </row>
    <row r="77" spans="1:43" x14ac:dyDescent="0.25">
      <c r="A77" s="62" t="s">
        <v>318</v>
      </c>
      <c r="B77" s="1">
        <v>946.52811527739993</v>
      </c>
      <c r="C77" s="1">
        <f t="shared" si="4"/>
        <v>725.52811527739993</v>
      </c>
      <c r="D77" s="1">
        <v>0.17112530913065319</v>
      </c>
      <c r="E77" s="1">
        <v>0.26196259482677353</v>
      </c>
      <c r="F77" s="1">
        <v>0.39957196226542424</v>
      </c>
      <c r="G77" s="1">
        <v>0.96144033059344924</v>
      </c>
      <c r="H77" s="1">
        <v>0.10970480315399234</v>
      </c>
      <c r="I77" s="1">
        <v>0.34132464139052604</v>
      </c>
      <c r="J77" s="1">
        <v>0.27534077660055672</v>
      </c>
      <c r="K77" s="1">
        <v>0.17815069166873637</v>
      </c>
      <c r="L77" s="1">
        <v>0.40362703266855998</v>
      </c>
      <c r="M77" s="1">
        <v>0.21171752092736507</v>
      </c>
      <c r="N77" s="1">
        <v>0.23852012989873547</v>
      </c>
      <c r="O77" s="1">
        <v>0.64329046502935072</v>
      </c>
      <c r="P77" s="1">
        <v>0.14669669355720863</v>
      </c>
      <c r="Q77" s="1">
        <v>0.52930762400342812</v>
      </c>
      <c r="R77" s="1">
        <v>0.1805109454645899</v>
      </c>
      <c r="S77" s="1">
        <v>0.27695142649463356</v>
      </c>
      <c r="T77" s="1">
        <v>0.42939390120813059</v>
      </c>
      <c r="U77" s="1">
        <v>0.25195518289843338</v>
      </c>
      <c r="V77" s="1">
        <v>0.29414634171466869</v>
      </c>
      <c r="W77" s="1">
        <v>0.43252286855308197</v>
      </c>
      <c r="X77" s="1">
        <v>0.17544762218064006</v>
      </c>
      <c r="Y77" s="1">
        <v>0.12356862903633797</v>
      </c>
      <c r="Z77" s="1">
        <v>0.29083389381518893</v>
      </c>
      <c r="AA77" s="1">
        <v>0.503182780018674</v>
      </c>
      <c r="AB77" s="1">
        <v>0.16837413136472407</v>
      </c>
      <c r="AC77" s="1">
        <v>0.20653980773914385</v>
      </c>
      <c r="AD77" s="1">
        <v>0.31085439258968345</v>
      </c>
      <c r="AE77" s="1">
        <v>0.32715371735197224</v>
      </c>
      <c r="AF77" s="1">
        <v>0.41558938839799875</v>
      </c>
      <c r="AG77" s="1">
        <v>0.34635840139994672</v>
      </c>
      <c r="AH77" s="1">
        <v>0.24610218595282207</v>
      </c>
      <c r="AI77" s="1">
        <v>0.18002086497122538</v>
      </c>
      <c r="AJ77" s="1">
        <v>0.15766280778038919</v>
      </c>
      <c r="AK77" s="1">
        <v>0.24885860692091485</v>
      </c>
      <c r="AL77" s="1">
        <v>0.15739177992008294</v>
      </c>
      <c r="AM77" s="1">
        <v>0.267627876452393</v>
      </c>
      <c r="AN77" s="1">
        <v>6.8607055704032596E-2</v>
      </c>
      <c r="AO77" s="1">
        <v>0.19860957456070683</v>
      </c>
      <c r="AP77" s="1">
        <v>0.27104324074347302</v>
      </c>
      <c r="AQ77" s="1">
        <v>0.16569536050287662</v>
      </c>
    </row>
    <row r="78" spans="1:43" x14ac:dyDescent="0.25">
      <c r="A78" s="58" t="s">
        <v>86</v>
      </c>
      <c r="B78" s="1">
        <v>948.54376534159996</v>
      </c>
      <c r="C78" s="1">
        <f t="shared" si="4"/>
        <v>727.54376534159996</v>
      </c>
      <c r="D78" s="1">
        <v>0.30171518252846546</v>
      </c>
      <c r="E78" s="1">
        <v>0.52717103101433838</v>
      </c>
      <c r="F78" s="1">
        <v>0.46205573981733428</v>
      </c>
      <c r="G78" s="1">
        <v>0.79456309664233105</v>
      </c>
      <c r="H78" s="1">
        <v>0.25639581685785218</v>
      </c>
      <c r="I78" s="1">
        <v>0.45548625853741809</v>
      </c>
      <c r="J78" s="1">
        <v>0.50349265958319911</v>
      </c>
      <c r="K78" s="1">
        <v>0.3868908600253354</v>
      </c>
      <c r="L78" s="1">
        <v>0.41793963923241861</v>
      </c>
      <c r="M78" s="1">
        <v>0.32748098802457742</v>
      </c>
      <c r="N78" s="1">
        <v>0.26666685152498915</v>
      </c>
      <c r="O78" s="1">
        <v>0.58271243424245522</v>
      </c>
      <c r="P78" s="1">
        <v>0.27490244283015869</v>
      </c>
      <c r="Q78" s="1">
        <v>0.40422050619922445</v>
      </c>
      <c r="R78" s="1">
        <v>0.38955307024752689</v>
      </c>
      <c r="S78" s="1">
        <v>0.47596773310957874</v>
      </c>
      <c r="T78" s="1">
        <v>0.50881576723640254</v>
      </c>
      <c r="U78" s="1">
        <v>0.31312565578350754</v>
      </c>
      <c r="V78" s="1">
        <v>0.2558798821406289</v>
      </c>
      <c r="W78" s="1">
        <v>0.54869180499832348</v>
      </c>
      <c r="X78" s="1">
        <v>0.21199748678754068</v>
      </c>
      <c r="Y78" s="1">
        <v>0.25912345044445045</v>
      </c>
      <c r="Z78" s="1">
        <v>0.28904734998023041</v>
      </c>
      <c r="AA78" s="1">
        <v>0.44969418497733316</v>
      </c>
      <c r="AB78" s="1">
        <v>0.28294512539287059</v>
      </c>
      <c r="AC78" s="1">
        <v>0.29519723069475745</v>
      </c>
      <c r="AD78" s="1">
        <v>0.665802642766122</v>
      </c>
      <c r="AE78" s="1">
        <v>0.38958627558356385</v>
      </c>
      <c r="AF78" s="1">
        <v>0.73140853346470691</v>
      </c>
      <c r="AG78" s="1">
        <v>0.28091044202783921</v>
      </c>
      <c r="AH78" s="1">
        <v>0.54390276506047286</v>
      </c>
      <c r="AI78" s="1">
        <v>0.36354345131022608</v>
      </c>
      <c r="AJ78" s="1">
        <v>0.42307625419028128</v>
      </c>
      <c r="AK78" s="1">
        <v>0.51820786086897574</v>
      </c>
      <c r="AL78" s="1">
        <v>0.22341236829924041</v>
      </c>
      <c r="AM78" s="1">
        <v>0.39374954831926701</v>
      </c>
      <c r="AN78" s="1">
        <v>0.12354541758288284</v>
      </c>
      <c r="AO78" s="1">
        <v>0.25023312696153122</v>
      </c>
      <c r="AP78" s="1">
        <v>0.31779788567821399</v>
      </c>
      <c r="AQ78" s="1">
        <v>0.36877533500547649</v>
      </c>
    </row>
    <row r="79" spans="1:43" x14ac:dyDescent="0.25">
      <c r="A79" s="58" t="s">
        <v>87</v>
      </c>
      <c r="B79" s="1">
        <v>950.5594154058</v>
      </c>
      <c r="C79" s="1">
        <f t="shared" si="4"/>
        <v>729.5594154058</v>
      </c>
      <c r="D79" s="1">
        <v>0.57154247089970811</v>
      </c>
      <c r="E79" s="1">
        <v>0.68362098062009136</v>
      </c>
      <c r="F79" s="1">
        <v>0.48557351058749426</v>
      </c>
      <c r="G79" s="1">
        <v>0.7067510886279732</v>
      </c>
      <c r="H79" s="1">
        <v>0.42737196438620434</v>
      </c>
      <c r="I79" s="1">
        <v>0.54346969582136462</v>
      </c>
      <c r="J79" s="1">
        <v>0.67347973200177169</v>
      </c>
      <c r="K79" s="1">
        <v>0.46767054082357973</v>
      </c>
      <c r="L79" s="1">
        <v>0.45815459958980692</v>
      </c>
      <c r="M79" s="1">
        <v>0.46933256544884266</v>
      </c>
      <c r="N79" s="1">
        <v>0.54185656550886929</v>
      </c>
      <c r="O79" s="1">
        <v>0.56905338214111734</v>
      </c>
      <c r="P79" s="1">
        <v>0.62019885553396215</v>
      </c>
      <c r="Q79" s="1">
        <v>0.52238491333977033</v>
      </c>
      <c r="R79" s="1">
        <v>0.42496994831947266</v>
      </c>
      <c r="S79" s="1">
        <v>0.51971101647520379</v>
      </c>
      <c r="T79" s="1">
        <v>0.71148266877499766</v>
      </c>
      <c r="U79" s="1">
        <v>0.65523130509402694</v>
      </c>
      <c r="V79" s="1">
        <v>0.53768614346205701</v>
      </c>
      <c r="W79" s="1">
        <v>0.71794788141667554</v>
      </c>
      <c r="X79" s="1">
        <v>0.49583889194988362</v>
      </c>
      <c r="Y79" s="1">
        <v>0.41507853406125783</v>
      </c>
      <c r="Z79" s="1">
        <v>0.53127280350903783</v>
      </c>
      <c r="AA79" s="1">
        <v>0.35695837002695513</v>
      </c>
      <c r="AB79" s="1">
        <v>0.40594756346204919</v>
      </c>
      <c r="AC79" s="1">
        <v>0.35842501771205976</v>
      </c>
      <c r="AD79" s="1">
        <v>1.0225704285015562</v>
      </c>
      <c r="AE79" s="1">
        <v>0.40005092773637668</v>
      </c>
      <c r="AF79" s="1">
        <v>1.0421497051554802</v>
      </c>
      <c r="AG79" s="1">
        <v>0.45675273755020862</v>
      </c>
      <c r="AH79" s="1">
        <v>0.67105373560210002</v>
      </c>
      <c r="AI79" s="1">
        <v>0.45377124847501255</v>
      </c>
      <c r="AJ79" s="1">
        <v>0.64036159016442484</v>
      </c>
      <c r="AK79" s="1">
        <v>0.76062652477125281</v>
      </c>
      <c r="AL79" s="1">
        <v>0.33462123708710667</v>
      </c>
      <c r="AM79" s="1">
        <v>0.47991893305006839</v>
      </c>
      <c r="AN79" s="1">
        <v>0.21147151157808053</v>
      </c>
      <c r="AO79" s="1">
        <v>0.41834978463688155</v>
      </c>
      <c r="AP79" s="1">
        <v>0.40814260280552761</v>
      </c>
      <c r="AQ79" s="1">
        <v>0.6540678712557435</v>
      </c>
    </row>
    <row r="80" spans="1:43" x14ac:dyDescent="0.25">
      <c r="A80" s="58" t="s">
        <v>88</v>
      </c>
      <c r="B80" s="1">
        <v>960.50737983530007</v>
      </c>
      <c r="C80" s="1">
        <f t="shared" si="4"/>
        <v>739.50737983530007</v>
      </c>
      <c r="D80" s="1">
        <v>1.6324445019440024</v>
      </c>
      <c r="E80" s="1">
        <v>0.98604268173438914</v>
      </c>
      <c r="F80" s="1">
        <v>1.1688950488605767</v>
      </c>
      <c r="G80" s="1">
        <v>1.3326763484070132</v>
      </c>
      <c r="H80" s="1">
        <v>0.64064655385339508</v>
      </c>
      <c r="I80" s="1">
        <v>1.6884340649570648</v>
      </c>
      <c r="J80" s="1">
        <v>1.3403202192879404</v>
      </c>
      <c r="K80" s="1">
        <v>1.2601874430718407</v>
      </c>
      <c r="L80" s="1">
        <v>0.99812518569239772</v>
      </c>
      <c r="M80" s="1">
        <v>0.84085810699476127</v>
      </c>
      <c r="N80" s="1">
        <v>1.3793130219142464</v>
      </c>
      <c r="O80" s="1">
        <v>1.0971859174214318</v>
      </c>
      <c r="P80" s="1">
        <v>0.97644743491516151</v>
      </c>
      <c r="Q80" s="1">
        <v>1.1821199950198904</v>
      </c>
      <c r="R80" s="1">
        <v>1.024292145690451</v>
      </c>
      <c r="S80" s="1">
        <v>0.70340071475297172</v>
      </c>
      <c r="T80" s="1">
        <v>0.79796115677922153</v>
      </c>
      <c r="U80" s="1">
        <v>1.37932412210678</v>
      </c>
      <c r="V80" s="1">
        <v>1.1379682208520323</v>
      </c>
      <c r="W80" s="1">
        <v>1.5338536516216053</v>
      </c>
      <c r="X80" s="1">
        <v>1.6489973788650825</v>
      </c>
      <c r="Y80" s="1">
        <v>1.2654005342590622</v>
      </c>
      <c r="Z80" s="1">
        <v>0.7966319617469394</v>
      </c>
      <c r="AA80" s="1">
        <v>0.95890056132878376</v>
      </c>
      <c r="AB80" s="1">
        <v>0.72705344023537133</v>
      </c>
      <c r="AC80" s="1">
        <v>0.72663795861173264</v>
      </c>
      <c r="AD80" s="1">
        <v>2.3197032160305997</v>
      </c>
      <c r="AE80" s="1">
        <v>0.96078697417336045</v>
      </c>
      <c r="AF80" s="1">
        <v>2.013038503736051</v>
      </c>
      <c r="AG80" s="1">
        <v>2.2600349881818356</v>
      </c>
      <c r="AH80" s="1">
        <v>1.0276482248077643</v>
      </c>
      <c r="AI80" s="1">
        <v>1.0149529425356008</v>
      </c>
      <c r="AJ80" s="1">
        <v>1.3203871158562908</v>
      </c>
      <c r="AK80" s="1">
        <v>2.529152169755156</v>
      </c>
      <c r="AL80" s="1">
        <v>0.68649162851434664</v>
      </c>
      <c r="AM80" s="1">
        <v>1.7762196485268471</v>
      </c>
      <c r="AN80" s="1">
        <v>0.22019530189436803</v>
      </c>
      <c r="AO80" s="1">
        <v>0.45105803072999018</v>
      </c>
      <c r="AP80" s="1">
        <v>0.24319055324128386</v>
      </c>
      <c r="AQ80" s="1">
        <v>1.8622607042832606</v>
      </c>
    </row>
    <row r="81" spans="1:43" x14ac:dyDescent="0.25">
      <c r="A81" s="58" t="s">
        <v>14</v>
      </c>
      <c r="B81" s="1">
        <v>962.52302989949999</v>
      </c>
      <c r="C81" s="1">
        <f t="shared" si="4"/>
        <v>741.52302989949999</v>
      </c>
      <c r="D81" s="1">
        <v>0.84381541103977753</v>
      </c>
      <c r="E81" s="1">
        <v>0.50970162011466991</v>
      </c>
      <c r="F81" s="1">
        <v>0.53818869465217067</v>
      </c>
      <c r="G81" s="1">
        <v>0.66143980556954085</v>
      </c>
      <c r="H81" s="1">
        <v>0.25537339126862291</v>
      </c>
      <c r="I81" s="1">
        <v>0.77721854608456942</v>
      </c>
      <c r="J81" s="1">
        <v>0.9011325136667403</v>
      </c>
      <c r="K81" s="1">
        <v>0.87365452848503899</v>
      </c>
      <c r="L81" s="1">
        <v>0.72126159843309123</v>
      </c>
      <c r="M81" s="1">
        <v>0.53095425012760755</v>
      </c>
      <c r="N81" s="1">
        <v>0.53053149973935354</v>
      </c>
      <c r="O81" s="1">
        <v>0.58915746393531576</v>
      </c>
      <c r="P81" s="1">
        <v>0.70710852933754265</v>
      </c>
      <c r="Q81" s="1">
        <v>0.59612956380796167</v>
      </c>
      <c r="R81" s="1">
        <v>0.65366695458341817</v>
      </c>
      <c r="S81" s="1">
        <v>0.50886133848692094</v>
      </c>
      <c r="T81" s="1">
        <v>0.48945866492596568</v>
      </c>
      <c r="U81" s="1">
        <v>0.64361338632683862</v>
      </c>
      <c r="V81" s="1">
        <v>0.64400350456562261</v>
      </c>
      <c r="W81" s="1">
        <v>0.58902998816714558</v>
      </c>
      <c r="X81" s="1">
        <v>0.95994493043882334</v>
      </c>
      <c r="Y81" s="1">
        <v>0.76509452340273787</v>
      </c>
      <c r="Z81" s="1">
        <v>0.41255965178356913</v>
      </c>
      <c r="AA81" s="1">
        <v>0.40584300631325992</v>
      </c>
      <c r="AB81" s="1">
        <v>0.36068697937883964</v>
      </c>
      <c r="AC81" s="1">
        <v>0.36564489898597086</v>
      </c>
      <c r="AD81" s="1">
        <v>1.1165503264802479</v>
      </c>
      <c r="AE81" s="1">
        <v>0.55010436508361338</v>
      </c>
      <c r="AF81" s="1">
        <v>1.2762103893315708</v>
      </c>
      <c r="AG81" s="1">
        <v>1.1481827205351995</v>
      </c>
      <c r="AH81" s="1">
        <v>0.45606592077730423</v>
      </c>
      <c r="AI81" s="1">
        <v>0.64245580282690595</v>
      </c>
      <c r="AJ81" s="1">
        <v>0.78596617424215509</v>
      </c>
      <c r="AK81" s="1">
        <v>1.6066236921749424</v>
      </c>
      <c r="AL81" s="1">
        <v>0.50648164029805365</v>
      </c>
      <c r="AM81" s="1">
        <v>1.1037756890326491</v>
      </c>
      <c r="AN81" s="1">
        <v>0.22024451308562837</v>
      </c>
      <c r="AO81" s="1">
        <v>0.29864661886658372</v>
      </c>
      <c r="AP81" s="1">
        <v>0.12368629739013716</v>
      </c>
      <c r="AQ81" s="1">
        <v>1.0996708581675969</v>
      </c>
    </row>
    <row r="82" spans="1:43" x14ac:dyDescent="0.25">
      <c r="A82" s="58" t="s">
        <v>89</v>
      </c>
      <c r="B82" s="1">
        <v>964.53867996370002</v>
      </c>
      <c r="C82" s="1">
        <f t="shared" si="4"/>
        <v>743.53867996370002</v>
      </c>
      <c r="D82" s="1">
        <v>2.1686727887269828</v>
      </c>
      <c r="E82" s="1">
        <v>1.7299192137071828</v>
      </c>
      <c r="F82" s="1">
        <v>1.3930456061089809</v>
      </c>
      <c r="G82" s="1">
        <v>1.9338477490364667</v>
      </c>
      <c r="H82" s="1">
        <v>0.83116771056911964</v>
      </c>
      <c r="I82" s="1">
        <v>2.6933921340521993</v>
      </c>
      <c r="J82" s="1">
        <v>2.0824408602489002</v>
      </c>
      <c r="K82" s="1">
        <v>2.3213722702301784</v>
      </c>
      <c r="L82" s="1">
        <v>1.711698930198196</v>
      </c>
      <c r="M82" s="1">
        <v>1.493871440282095</v>
      </c>
      <c r="N82" s="1">
        <v>1.9326412571512881</v>
      </c>
      <c r="O82" s="1">
        <v>1.7089215232335839</v>
      </c>
      <c r="P82" s="1">
        <v>2.1541396861508684</v>
      </c>
      <c r="Q82" s="1">
        <v>1.3429342490422262</v>
      </c>
      <c r="R82" s="1">
        <v>1.5834801221631787</v>
      </c>
      <c r="S82" s="1">
        <v>1.5327526826901088</v>
      </c>
      <c r="T82" s="1">
        <v>1.1683912671894907</v>
      </c>
      <c r="U82" s="1">
        <v>2.1256272773199032</v>
      </c>
      <c r="V82" s="1">
        <v>1.590442006577194</v>
      </c>
      <c r="W82" s="1">
        <v>2.374389081602549</v>
      </c>
      <c r="X82" s="1">
        <v>1.8114954615412324</v>
      </c>
      <c r="Y82" s="1">
        <v>1.4813742305352247</v>
      </c>
      <c r="Z82" s="1">
        <v>1.2935941863008122</v>
      </c>
      <c r="AA82" s="1">
        <v>1.3193110998366304</v>
      </c>
      <c r="AB82" s="1">
        <v>1.2049152172788222</v>
      </c>
      <c r="AC82" s="1">
        <v>1.2794857841374701</v>
      </c>
      <c r="AD82" s="1">
        <v>3.5722675570915343</v>
      </c>
      <c r="AE82" s="1">
        <v>1.7772431863100553</v>
      </c>
      <c r="AF82" s="1">
        <v>3.0712267389263235</v>
      </c>
      <c r="AG82" s="1">
        <v>2.526596869660624</v>
      </c>
      <c r="AH82" s="1">
        <v>1.6730959732730915</v>
      </c>
      <c r="AI82" s="1">
        <v>1.3803115025607204</v>
      </c>
      <c r="AJ82" s="1">
        <v>2.1081559771379998</v>
      </c>
      <c r="AK82" s="1">
        <v>3.8299694223202549</v>
      </c>
      <c r="AL82" s="1">
        <v>1.1136280712791207</v>
      </c>
      <c r="AM82" s="1">
        <v>2.4752374460885411</v>
      </c>
      <c r="AN82" s="1">
        <v>0.26619699910961514</v>
      </c>
      <c r="AO82" s="1">
        <v>0.44682176195069168</v>
      </c>
      <c r="AP82" s="1">
        <v>0.23139937013590897</v>
      </c>
      <c r="AQ82" s="1">
        <v>2.9234643229438868</v>
      </c>
    </row>
    <row r="83" spans="1:43" x14ac:dyDescent="0.25">
      <c r="A83" s="58" t="s">
        <v>90</v>
      </c>
      <c r="B83" s="1">
        <v>968.51246521320002</v>
      </c>
      <c r="C83" s="1">
        <f t="shared" si="4"/>
        <v>747.51246521320002</v>
      </c>
      <c r="D83" s="1">
        <v>1.93021488114832</v>
      </c>
      <c r="E83" s="1">
        <v>2.1449815274599957</v>
      </c>
      <c r="F83" s="1">
        <v>1.9415935133105831</v>
      </c>
      <c r="G83" s="1">
        <v>2.3604376293269529</v>
      </c>
      <c r="H83" s="1">
        <v>0.90611672355703932</v>
      </c>
      <c r="I83" s="1">
        <v>2.2553010968285867</v>
      </c>
      <c r="J83" s="1">
        <v>2.3534031747335113</v>
      </c>
      <c r="K83" s="1">
        <v>2.2407468750454811</v>
      </c>
      <c r="L83" s="1">
        <v>1.5306601510144531</v>
      </c>
      <c r="M83" s="1">
        <v>1.4716447576336482</v>
      </c>
      <c r="N83" s="1">
        <v>1.6014091428749793</v>
      </c>
      <c r="O83" s="1">
        <v>1.9337876580160442</v>
      </c>
      <c r="P83" s="1">
        <v>1.1298458482959663</v>
      </c>
      <c r="Q83" s="1">
        <v>1.5223596404386304</v>
      </c>
      <c r="R83" s="1">
        <v>1.1909947229875648</v>
      </c>
      <c r="S83" s="1">
        <v>1.6303788108882606</v>
      </c>
      <c r="T83" s="1">
        <v>2.0124166898382696</v>
      </c>
      <c r="U83" s="1">
        <v>1.8684467306951948</v>
      </c>
      <c r="V83" s="1">
        <v>1.6094932229900765</v>
      </c>
      <c r="W83" s="1">
        <v>1.8239094965243854</v>
      </c>
      <c r="X83" s="1">
        <v>1.3710728703100548</v>
      </c>
      <c r="Y83" s="1">
        <v>1.2420200204177472</v>
      </c>
      <c r="Z83" s="1">
        <v>1.2980912082631082</v>
      </c>
      <c r="AA83" s="1">
        <v>1.3173402406915287</v>
      </c>
      <c r="AB83" s="1">
        <v>1.4308843321532316</v>
      </c>
      <c r="AC83" s="1">
        <v>1.3898883968030114</v>
      </c>
      <c r="AD83" s="1">
        <v>3.006046461897748</v>
      </c>
      <c r="AE83" s="1">
        <v>1.7653106445334823</v>
      </c>
      <c r="AF83" s="1">
        <v>2.5510734780779876</v>
      </c>
      <c r="AG83" s="1">
        <v>2.2328439478209243</v>
      </c>
      <c r="AH83" s="1">
        <v>1.9283783314943972</v>
      </c>
      <c r="AI83" s="1">
        <v>1.0681852869334161</v>
      </c>
      <c r="AJ83" s="1">
        <v>1.5552008135271036</v>
      </c>
      <c r="AK83" s="1">
        <v>2.3046650761736416</v>
      </c>
      <c r="AL83" s="1">
        <v>1.3572552952502797</v>
      </c>
      <c r="AM83" s="1">
        <v>1.3188886882993331</v>
      </c>
      <c r="AN83" s="1">
        <v>0.19853920840334732</v>
      </c>
      <c r="AO83" s="1">
        <v>1.1274334859203734</v>
      </c>
      <c r="AP83" s="1">
        <v>1.4565012736536729</v>
      </c>
      <c r="AQ83" s="1">
        <v>1.4829006088849694</v>
      </c>
    </row>
    <row r="84" spans="1:43" x14ac:dyDescent="0.25">
      <c r="A84" s="58" t="s">
        <v>91</v>
      </c>
      <c r="B84" s="1">
        <v>970.52811527739993</v>
      </c>
      <c r="C84" s="1">
        <f t="shared" si="4"/>
        <v>749.52811527739993</v>
      </c>
      <c r="D84" s="1">
        <v>0.87143262004059796</v>
      </c>
      <c r="E84" s="1">
        <v>1.6634829884674971</v>
      </c>
      <c r="F84" s="1">
        <v>1.1440109733787347</v>
      </c>
      <c r="G84" s="1">
        <v>1.5489370541559053</v>
      </c>
      <c r="H84" s="1">
        <v>0.74305008360205227</v>
      </c>
      <c r="I84" s="1">
        <v>1.5052131325461393</v>
      </c>
      <c r="J84" s="1">
        <v>1.3040526630983955</v>
      </c>
      <c r="K84" s="1">
        <v>1.7297365212141047</v>
      </c>
      <c r="L84" s="1">
        <v>0.910533092361267</v>
      </c>
      <c r="M84" s="1">
        <v>0.85824136719076838</v>
      </c>
      <c r="N84" s="1">
        <v>0.99217284510817705</v>
      </c>
      <c r="O84" s="1">
        <v>1.2500817680732703</v>
      </c>
      <c r="P84" s="1">
        <v>0.77593873426828097</v>
      </c>
      <c r="Q84" s="1">
        <v>1.0920422875666389</v>
      </c>
      <c r="R84" s="1">
        <v>0.64930260130183515</v>
      </c>
      <c r="S84" s="1">
        <v>0.89564601578675707</v>
      </c>
      <c r="T84" s="1">
        <v>1.2999893355543954</v>
      </c>
      <c r="U84" s="1">
        <v>1.4239265723177752</v>
      </c>
      <c r="V84" s="1">
        <v>0.93873765256972963</v>
      </c>
      <c r="W84" s="1">
        <v>1.0557124425013376</v>
      </c>
      <c r="X84" s="1">
        <v>0.71477756946945403</v>
      </c>
      <c r="Y84" s="1">
        <v>0.73337868413736251</v>
      </c>
      <c r="Z84" s="1">
        <v>0.63204333202135043</v>
      </c>
      <c r="AA84" s="1">
        <v>0.81560899079173932</v>
      </c>
      <c r="AB84" s="1">
        <v>0.80778217418982934</v>
      </c>
      <c r="AC84" s="1">
        <v>0.91806822022533985</v>
      </c>
      <c r="AD84" s="1">
        <v>1.6058814936925208</v>
      </c>
      <c r="AE84" s="1">
        <v>1.0961906563326322</v>
      </c>
      <c r="AF84" s="1">
        <v>1.4557811130849887</v>
      </c>
      <c r="AG84" s="1">
        <v>1.1069057947546876</v>
      </c>
      <c r="AH84" s="1">
        <v>1.1537719013552081</v>
      </c>
      <c r="AI84" s="1">
        <v>0.83074630729905086</v>
      </c>
      <c r="AJ84" s="1">
        <v>0.6974460898254482</v>
      </c>
      <c r="AK84" s="1">
        <v>1.0368446046360811</v>
      </c>
      <c r="AL84" s="1">
        <v>0.68291145065946102</v>
      </c>
      <c r="AM84" s="1">
        <v>0.8979384642481868</v>
      </c>
      <c r="AN84" s="1">
        <v>0.25121627136713715</v>
      </c>
      <c r="AO84" s="1">
        <v>0.84356696896537608</v>
      </c>
      <c r="AP84" s="1">
        <v>0.79175662269521785</v>
      </c>
      <c r="AQ84" s="1">
        <v>0.85199266689783304</v>
      </c>
    </row>
    <row r="85" spans="1:43" x14ac:dyDescent="0.25">
      <c r="A85" s="58" t="s">
        <v>92</v>
      </c>
      <c r="B85" s="1">
        <v>972.54376534159996</v>
      </c>
      <c r="C85" s="1">
        <f t="shared" si="4"/>
        <v>751.54376534159996</v>
      </c>
      <c r="D85" s="1">
        <v>1.2691667831709934</v>
      </c>
      <c r="E85" s="1">
        <v>1.2323152271740336</v>
      </c>
      <c r="F85" s="1">
        <v>1.1784868255157592</v>
      </c>
      <c r="G85" s="1">
        <v>1.4556935507296811</v>
      </c>
      <c r="H85" s="1">
        <v>0.75286434058337037</v>
      </c>
      <c r="I85" s="1">
        <v>1.1948970746189043</v>
      </c>
      <c r="J85" s="1">
        <v>1.0504674144626325</v>
      </c>
      <c r="K85" s="1">
        <v>1.0250389312594321</v>
      </c>
      <c r="L85" s="1">
        <v>0.7185237521802802</v>
      </c>
      <c r="M85" s="1">
        <v>0.78755735778595948</v>
      </c>
      <c r="N85" s="1">
        <v>0.97051178305460084</v>
      </c>
      <c r="O85" s="1">
        <v>0.99937876950384308</v>
      </c>
      <c r="P85" s="1">
        <v>0.7083444157556843</v>
      </c>
      <c r="Q85" s="1">
        <v>1.0886543496085099</v>
      </c>
      <c r="R85" s="1">
        <v>0.86556804071718074</v>
      </c>
      <c r="S85" s="1">
        <v>0.90809029797105234</v>
      </c>
      <c r="T85" s="1">
        <v>1.0322961486697324</v>
      </c>
      <c r="U85" s="1">
        <v>1.0606442905121012</v>
      </c>
      <c r="V85" s="1">
        <v>0.86808888790936711</v>
      </c>
      <c r="W85" s="1">
        <v>0.82750448543835009</v>
      </c>
      <c r="X85" s="1">
        <v>0.9898625493298987</v>
      </c>
      <c r="Y85" s="1">
        <v>0.78582561959853281</v>
      </c>
      <c r="Z85" s="1">
        <v>0.96994823693481214</v>
      </c>
      <c r="AA85" s="1">
        <v>0.82951992420535714</v>
      </c>
      <c r="AB85" s="1">
        <v>0.82773026372665026</v>
      </c>
      <c r="AC85" s="1">
        <v>0.80781991202896275</v>
      </c>
      <c r="AD85" s="1">
        <v>1.4848555432730925</v>
      </c>
      <c r="AE85" s="1">
        <v>1.0091636295613116</v>
      </c>
      <c r="AF85" s="1">
        <v>1.2722056814940554</v>
      </c>
      <c r="AG85" s="1">
        <v>0.99452860874436899</v>
      </c>
      <c r="AH85" s="1">
        <v>1.3631931100253272</v>
      </c>
      <c r="AI85" s="1">
        <v>0.88492837295680704</v>
      </c>
      <c r="AJ85" s="1">
        <v>1.1173270706424954</v>
      </c>
      <c r="AK85" s="1">
        <v>1.565957288294288</v>
      </c>
      <c r="AL85" s="1">
        <v>0.84022487204471041</v>
      </c>
      <c r="AM85" s="1">
        <v>0.71347885401882116</v>
      </c>
      <c r="AN85" s="1">
        <v>0.25584847880725997</v>
      </c>
      <c r="AO85" s="1">
        <v>0.68199412547344873</v>
      </c>
      <c r="AP85" s="1">
        <v>0.68023361551511585</v>
      </c>
      <c r="AQ85" s="1">
        <v>0.89495300589320403</v>
      </c>
    </row>
    <row r="86" spans="1:43" x14ac:dyDescent="0.25">
      <c r="A86" s="58" t="s">
        <v>93</v>
      </c>
      <c r="B86" s="1">
        <v>974.5594154058</v>
      </c>
      <c r="C86" s="1">
        <f t="shared" si="4"/>
        <v>753.5594154058</v>
      </c>
      <c r="D86" s="1">
        <v>0.94237526405612959</v>
      </c>
      <c r="E86" s="1">
        <v>0.95850155183530505</v>
      </c>
      <c r="F86" s="1">
        <v>0.63905013460970028</v>
      </c>
      <c r="G86" s="1">
        <v>0.85182439899303175</v>
      </c>
      <c r="H86" s="1">
        <v>0.53425863709647159</v>
      </c>
      <c r="I86" s="1">
        <v>0.65826485081693564</v>
      </c>
      <c r="J86" s="1">
        <v>0.69980779584062991</v>
      </c>
      <c r="K86" s="1">
        <v>0.70174453536352766</v>
      </c>
      <c r="L86" s="1">
        <v>0.45021273332239015</v>
      </c>
      <c r="M86" s="1">
        <v>0.54047564269124515</v>
      </c>
      <c r="N86" s="1">
        <v>0.64994287559683184</v>
      </c>
      <c r="O86" s="1">
        <v>0.75188309114728702</v>
      </c>
      <c r="P86" s="1">
        <v>0.63269912431485387</v>
      </c>
      <c r="Q86" s="1">
        <v>0.66540728137515681</v>
      </c>
      <c r="R86" s="1">
        <v>0.34501046094970433</v>
      </c>
      <c r="S86" s="1">
        <v>0.70603995093061334</v>
      </c>
      <c r="T86" s="1">
        <v>0.78967033186993307</v>
      </c>
      <c r="U86" s="1">
        <v>0.93854651867458239</v>
      </c>
      <c r="V86" s="1">
        <v>0.67348272187885394</v>
      </c>
      <c r="W86" s="1">
        <v>0.36360225147567116</v>
      </c>
      <c r="X86" s="1">
        <v>0.80159950083730924</v>
      </c>
      <c r="Y86" s="1">
        <v>0.75389810436521509</v>
      </c>
      <c r="Z86" s="1">
        <v>0.57563632859717584</v>
      </c>
      <c r="AA86" s="1">
        <v>0.59572705396343084</v>
      </c>
      <c r="AB86" s="1">
        <v>0.45996488888804865</v>
      </c>
      <c r="AC86" s="1">
        <v>0.48924305435241544</v>
      </c>
      <c r="AD86" s="1">
        <v>0.97736528295226843</v>
      </c>
      <c r="AE86" s="1">
        <v>0.52063445921730089</v>
      </c>
      <c r="AF86" s="1">
        <v>0.75890394995264832</v>
      </c>
      <c r="AG86" s="1">
        <v>0.68251694366485671</v>
      </c>
      <c r="AH86" s="1">
        <v>0.83172370271192686</v>
      </c>
      <c r="AI86" s="1">
        <v>0.53443881268140436</v>
      </c>
      <c r="AJ86" s="1">
        <v>1.0080325997239732</v>
      </c>
      <c r="AK86" s="1">
        <v>1.3042554229291916</v>
      </c>
      <c r="AL86" s="1">
        <v>0.57568274492388005</v>
      </c>
      <c r="AM86" s="1">
        <v>0.51521464469534428</v>
      </c>
      <c r="AN86" s="1">
        <v>0.21125128473145241</v>
      </c>
      <c r="AO86" s="1">
        <v>0.46032376422944482</v>
      </c>
      <c r="AP86" s="1">
        <v>0.41433008033955704</v>
      </c>
      <c r="AQ86" s="1">
        <v>0.77162152904744319</v>
      </c>
    </row>
    <row r="87" spans="1:43" x14ac:dyDescent="0.25">
      <c r="A87" s="58" t="s">
        <v>177</v>
      </c>
      <c r="B87" s="1">
        <v>978.59071553419994</v>
      </c>
      <c r="C87" s="1">
        <f t="shared" si="4"/>
        <v>757.59071553419994</v>
      </c>
      <c r="D87" s="1">
        <v>0.31728033478214906</v>
      </c>
      <c r="E87" s="1">
        <v>0.27053853335690919</v>
      </c>
      <c r="F87" s="1">
        <v>0.23384776232077784</v>
      </c>
      <c r="G87" s="1">
        <v>0.40555382571243737</v>
      </c>
      <c r="H87" s="1">
        <v>0.2652933921562991</v>
      </c>
      <c r="I87" s="1">
        <v>0.3206652718206473</v>
      </c>
      <c r="J87" s="1">
        <v>0.36895308680472488</v>
      </c>
      <c r="K87" s="1">
        <v>0.32823877095619169</v>
      </c>
      <c r="L87" s="1">
        <v>0.24040050160650078</v>
      </c>
      <c r="M87" s="1">
        <v>0.3343987656617104</v>
      </c>
      <c r="N87" s="1">
        <v>0.15319246212389745</v>
      </c>
      <c r="O87" s="1">
        <v>0.35802610309373989</v>
      </c>
      <c r="P87" s="1">
        <v>0.46318180411729959</v>
      </c>
      <c r="Q87" s="1">
        <v>0.35089606330838696</v>
      </c>
      <c r="R87" s="1">
        <v>0.22185908003542393</v>
      </c>
      <c r="S87" s="1">
        <v>0.48795302441773958</v>
      </c>
      <c r="T87" s="1">
        <v>0.44292454184146252</v>
      </c>
      <c r="U87" s="1">
        <v>0.51503927676023453</v>
      </c>
      <c r="V87" s="1">
        <v>0.4150414097912315</v>
      </c>
      <c r="W87" s="1">
        <v>0.27934565659417848</v>
      </c>
      <c r="X87" s="1">
        <v>0.30979683373000588</v>
      </c>
      <c r="Y87" s="1">
        <v>0.44145885515577038</v>
      </c>
      <c r="Z87" s="1">
        <v>0.18082096992292288</v>
      </c>
      <c r="AA87" s="1">
        <v>0.20598486115268275</v>
      </c>
      <c r="AB87" s="1">
        <v>0.15663041513826928</v>
      </c>
      <c r="AC87" s="1">
        <v>0.1857453069138871</v>
      </c>
      <c r="AD87" s="1">
        <v>0.54331078518628884</v>
      </c>
      <c r="AE87" s="1">
        <v>0.20157645517222603</v>
      </c>
      <c r="AF87" s="1">
        <v>0.51015845515032598</v>
      </c>
      <c r="AG87" s="1">
        <v>0.28069331704851685</v>
      </c>
      <c r="AH87" s="1">
        <v>0.4336887112679913</v>
      </c>
      <c r="AI87" s="1">
        <v>0.2365491704286713</v>
      </c>
      <c r="AJ87" s="1">
        <v>0.38251660631173706</v>
      </c>
      <c r="AK87" s="1">
        <v>0.49121526258749537</v>
      </c>
      <c r="AL87" s="1">
        <v>0.29383423180720669</v>
      </c>
      <c r="AM87" s="1">
        <v>0.36316020627330314</v>
      </c>
      <c r="AN87" s="1">
        <v>0.14361351695021388</v>
      </c>
      <c r="AO87" s="1">
        <v>0.25696202123221096</v>
      </c>
      <c r="AP87" s="1">
        <v>0.1998821324410191</v>
      </c>
      <c r="AQ87" s="1">
        <v>0.48721770671319148</v>
      </c>
    </row>
    <row r="88" spans="1:43" x14ac:dyDescent="0.25">
      <c r="A88" s="58" t="s">
        <v>94</v>
      </c>
      <c r="B88" s="1">
        <v>982.49172977110004</v>
      </c>
      <c r="C88" s="1">
        <f t="shared" si="4"/>
        <v>761.49172977110004</v>
      </c>
      <c r="D88" s="1">
        <v>0.34537307676277168</v>
      </c>
      <c r="E88" s="1">
        <v>9.1501913802552945E-2</v>
      </c>
      <c r="F88" s="1">
        <v>0.28069400823920165</v>
      </c>
      <c r="G88" s="1">
        <v>0.36540272622668013</v>
      </c>
      <c r="H88" s="1">
        <v>0.1596476375984911</v>
      </c>
      <c r="I88" s="1">
        <v>0.29730076273270989</v>
      </c>
      <c r="J88" s="1">
        <v>0.27789310529015626</v>
      </c>
      <c r="K88" s="1">
        <v>0.20804575692368635</v>
      </c>
      <c r="L88" s="1">
        <v>0.17198433038780653</v>
      </c>
      <c r="M88" s="1">
        <v>0.19063673382715979</v>
      </c>
      <c r="N88" s="1">
        <v>0.2353693606819626</v>
      </c>
      <c r="O88" s="1">
        <v>0.3477950951864594</v>
      </c>
      <c r="P88" s="1">
        <v>0.1757778446004952</v>
      </c>
      <c r="Q88" s="1">
        <v>0.21300831121420741</v>
      </c>
      <c r="R88" s="1">
        <v>0.13299649834499508</v>
      </c>
      <c r="S88" s="1">
        <v>0.10205918914486785</v>
      </c>
      <c r="T88" s="1">
        <v>0.24273908565606214</v>
      </c>
      <c r="U88" s="1">
        <v>0.40959765625508104</v>
      </c>
      <c r="V88" s="1">
        <v>0.14242588722983807</v>
      </c>
      <c r="W88" s="1">
        <v>0.30526660630623975</v>
      </c>
      <c r="X88" s="1">
        <v>0.28164868589130471</v>
      </c>
      <c r="Y88" s="1">
        <v>0.20512289920713214</v>
      </c>
      <c r="Z88" s="1">
        <v>0.20576136098300266</v>
      </c>
      <c r="AA88" s="1">
        <v>0.18501606899545958</v>
      </c>
      <c r="AB88" s="1">
        <v>0.16257553926645674</v>
      </c>
      <c r="AC88" s="1">
        <v>0.13537213691190736</v>
      </c>
      <c r="AD88" s="1">
        <v>0.46433307848343142</v>
      </c>
      <c r="AE88" s="1">
        <v>0.1990529048577287</v>
      </c>
      <c r="AF88" s="1">
        <v>0.42199302427753277</v>
      </c>
      <c r="AG88" s="1">
        <v>0.26928901042398079</v>
      </c>
      <c r="AH88" s="1">
        <v>0.22589215071617766</v>
      </c>
      <c r="AI88" s="1">
        <v>0.19331161613637007</v>
      </c>
      <c r="AJ88" s="1">
        <v>0.2609075215561531</v>
      </c>
      <c r="AK88" s="1">
        <v>0.56777713675670505</v>
      </c>
      <c r="AL88" s="1">
        <v>0.23174803209098166</v>
      </c>
      <c r="AM88" s="1">
        <v>0.28748138972621412</v>
      </c>
      <c r="AN88" s="1">
        <v>4.0385037581370006E-2</v>
      </c>
      <c r="AO88" s="1">
        <v>0.10963370478685189</v>
      </c>
      <c r="AP88" s="1">
        <v>0.13012110743431177</v>
      </c>
      <c r="AQ88" s="1">
        <v>0.2771988327507483</v>
      </c>
    </row>
    <row r="89" spans="1:43" x14ac:dyDescent="0.25">
      <c r="A89" s="58" t="s">
        <v>95</v>
      </c>
      <c r="B89" s="1">
        <v>984.50737983530007</v>
      </c>
      <c r="C89" s="1">
        <f t="shared" si="4"/>
        <v>763.50737983530007</v>
      </c>
      <c r="D89" s="1">
        <v>2.7507075879455338</v>
      </c>
      <c r="E89" s="1">
        <v>1.4818536328011287</v>
      </c>
      <c r="F89" s="1">
        <v>1.8236769788300431</v>
      </c>
      <c r="G89" s="1">
        <v>1.9374067547537996</v>
      </c>
      <c r="H89" s="1">
        <v>0.92970973903863163</v>
      </c>
      <c r="I89" s="1">
        <v>3.0050572856786664</v>
      </c>
      <c r="J89" s="1">
        <v>3.1403846812180176</v>
      </c>
      <c r="K89" s="1">
        <v>3.6392269941712345</v>
      </c>
      <c r="L89" s="1">
        <v>2.0159605483466194</v>
      </c>
      <c r="M89" s="1">
        <v>1.6015916607594158</v>
      </c>
      <c r="N89" s="1">
        <v>2.495384920271924</v>
      </c>
      <c r="O89" s="1">
        <v>2.0698634256603099</v>
      </c>
      <c r="P89" s="1">
        <v>1.5356060569877432</v>
      </c>
      <c r="Q89" s="1">
        <v>1.6471249954790845</v>
      </c>
      <c r="R89" s="1">
        <v>1.2801323095437969</v>
      </c>
      <c r="S89" s="1">
        <v>1.231213416175498</v>
      </c>
      <c r="T89" s="1">
        <v>1.417144659194028</v>
      </c>
      <c r="U89" s="1">
        <v>2.7679913231041628</v>
      </c>
      <c r="V89" s="1">
        <v>2.6445013607219212</v>
      </c>
      <c r="W89" s="1">
        <v>2.0551193633748448</v>
      </c>
      <c r="X89" s="1">
        <v>2.4760450836271013</v>
      </c>
      <c r="Y89" s="1">
        <v>1.939207976691508</v>
      </c>
      <c r="Z89" s="1">
        <v>1.6041164341685246</v>
      </c>
      <c r="AA89" s="1">
        <v>1.5711421260318479</v>
      </c>
      <c r="AB89" s="1">
        <v>1.3775373655498591</v>
      </c>
      <c r="AC89" s="1">
        <v>1.0795381793832386</v>
      </c>
      <c r="AD89" s="1">
        <v>6.2986853955863964</v>
      </c>
      <c r="AE89" s="1">
        <v>1.2710241563722675</v>
      </c>
      <c r="AF89" s="1">
        <v>4.2961131777532122</v>
      </c>
      <c r="AG89" s="1">
        <v>5.2070190071294107</v>
      </c>
      <c r="AH89" s="1">
        <v>1.9361262087922189</v>
      </c>
      <c r="AI89" s="1">
        <v>1.2184523954699729</v>
      </c>
      <c r="AJ89" s="1">
        <v>2.2213148289929672</v>
      </c>
      <c r="AK89" s="1">
        <v>4.7169615297402929</v>
      </c>
      <c r="AL89" s="1">
        <v>1.3356178705048209</v>
      </c>
      <c r="AM89" s="1">
        <v>3.4954581095250616</v>
      </c>
      <c r="AN89" s="1">
        <v>0.13825785231250806</v>
      </c>
      <c r="AO89" s="1">
        <v>0.50857282674443927</v>
      </c>
      <c r="AP89" s="1">
        <v>0.32164248347570906</v>
      </c>
      <c r="AQ89" s="1">
        <v>6.3811957594057187</v>
      </c>
    </row>
    <row r="90" spans="1:43" x14ac:dyDescent="0.25">
      <c r="A90" s="58" t="s">
        <v>96</v>
      </c>
      <c r="B90" s="1">
        <v>986.52302989949999</v>
      </c>
      <c r="C90" s="1">
        <f t="shared" si="4"/>
        <v>765.52302989949999</v>
      </c>
      <c r="D90" s="1">
        <v>1.4868944953081398</v>
      </c>
      <c r="E90" s="1">
        <v>0.79427208209181077</v>
      </c>
      <c r="F90" s="1">
        <v>0.71938057152665391</v>
      </c>
      <c r="G90" s="1">
        <v>0.74032809073042916</v>
      </c>
      <c r="H90" s="1">
        <v>0.42723694163892317</v>
      </c>
      <c r="I90" s="1">
        <v>1.2922300116284464</v>
      </c>
      <c r="J90" s="1">
        <v>0.90829390671187449</v>
      </c>
      <c r="K90" s="1">
        <v>1.3014779436866555</v>
      </c>
      <c r="L90" s="1">
        <v>0.75356025889865319</v>
      </c>
      <c r="M90" s="1">
        <v>0.59094051897890476</v>
      </c>
      <c r="N90" s="1">
        <v>0.84947330011473599</v>
      </c>
      <c r="O90" s="1">
        <v>0.76491414636712163</v>
      </c>
      <c r="P90" s="1">
        <v>0.63928546818615661</v>
      </c>
      <c r="Q90" s="1">
        <v>0.73434601699572488</v>
      </c>
      <c r="R90" s="1">
        <v>0.80186802742218011</v>
      </c>
      <c r="S90" s="1">
        <v>0.63249172994514957</v>
      </c>
      <c r="T90" s="1">
        <v>0.6332237179239103</v>
      </c>
      <c r="U90" s="1">
        <v>0.96391889933538533</v>
      </c>
      <c r="V90" s="1">
        <v>0.74675550936670831</v>
      </c>
      <c r="W90" s="1">
        <v>0.76326715704184889</v>
      </c>
      <c r="X90" s="1">
        <v>1.056500761893242</v>
      </c>
      <c r="Y90" s="1">
        <v>0.82695424523731864</v>
      </c>
      <c r="Z90" s="1">
        <v>0.79497768457524154</v>
      </c>
      <c r="AA90" s="1">
        <v>0.49736562747170077</v>
      </c>
      <c r="AB90" s="1">
        <v>0.69064629001850109</v>
      </c>
      <c r="AC90" s="1">
        <v>0.66855103369715874</v>
      </c>
      <c r="AD90" s="1">
        <v>1.6698316181933242</v>
      </c>
      <c r="AE90" s="1">
        <v>0.55389008495646719</v>
      </c>
      <c r="AF90" s="1">
        <v>1.2284874553261302</v>
      </c>
      <c r="AG90" s="1">
        <v>1.5582586678411408</v>
      </c>
      <c r="AH90" s="1">
        <v>0.80705478076691928</v>
      </c>
      <c r="AI90" s="1">
        <v>0.7488289081582149</v>
      </c>
      <c r="AJ90" s="1">
        <v>0.66722591166696987</v>
      </c>
      <c r="AK90" s="1">
        <v>1.5071348951495616</v>
      </c>
      <c r="AL90" s="1">
        <v>0.59003006404903513</v>
      </c>
      <c r="AM90" s="1">
        <v>1.4804416382048564</v>
      </c>
      <c r="AN90" s="1">
        <v>0.14356585460396534</v>
      </c>
      <c r="AO90" s="1">
        <v>0.3210285090925773</v>
      </c>
      <c r="AP90" s="1">
        <v>0.16622939028230491</v>
      </c>
      <c r="AQ90" s="1">
        <v>1.2454288081310707</v>
      </c>
    </row>
    <row r="91" spans="1:43" x14ac:dyDescent="0.25">
      <c r="A91" s="58" t="s">
        <v>97</v>
      </c>
      <c r="B91" s="1">
        <v>988.53867996370002</v>
      </c>
      <c r="C91" s="1">
        <f t="shared" si="4"/>
        <v>767.53867996370002</v>
      </c>
      <c r="D91" s="1">
        <v>2.7421526659073638</v>
      </c>
      <c r="E91" s="1">
        <v>2.0118055967616195</v>
      </c>
      <c r="F91" s="1">
        <v>2.0314551482795373</v>
      </c>
      <c r="G91" s="1">
        <v>2.1719227464171356</v>
      </c>
      <c r="H91" s="1">
        <v>1.2187245869783039</v>
      </c>
      <c r="I91" s="1">
        <v>3.3601123230559513</v>
      </c>
      <c r="J91" s="1">
        <v>2.9400965870088323</v>
      </c>
      <c r="K91" s="1">
        <v>3.0533439113532879</v>
      </c>
      <c r="L91" s="1">
        <v>1.8902457623648401</v>
      </c>
      <c r="M91" s="1">
        <v>1.6701044536453256</v>
      </c>
      <c r="N91" s="1">
        <v>2.95802015469748</v>
      </c>
      <c r="O91" s="1">
        <v>2.4255336402565124</v>
      </c>
      <c r="P91" s="1">
        <v>1.7984718530717465</v>
      </c>
      <c r="Q91" s="1">
        <v>1.8748116755165216</v>
      </c>
      <c r="R91" s="1">
        <v>2.0437204737255681</v>
      </c>
      <c r="S91" s="1">
        <v>1.6886061681962836</v>
      </c>
      <c r="T91" s="1">
        <v>1.6072136908097132</v>
      </c>
      <c r="U91" s="1">
        <v>2.318340524634932</v>
      </c>
      <c r="V91" s="1">
        <v>2.16442381676588</v>
      </c>
      <c r="W91" s="1">
        <v>2.1983135383247476</v>
      </c>
      <c r="X91" s="1">
        <v>2.054708077586366</v>
      </c>
      <c r="Y91" s="1">
        <v>1.7159863971903633</v>
      </c>
      <c r="Z91" s="1">
        <v>1.7212217357335984</v>
      </c>
      <c r="AA91" s="1">
        <v>1.6935484708304782</v>
      </c>
      <c r="AB91" s="1">
        <v>1.7977816985732522</v>
      </c>
      <c r="AC91" s="1">
        <v>1.5197543290473994</v>
      </c>
      <c r="AD91" s="1">
        <v>5.1960107830148621</v>
      </c>
      <c r="AE91" s="1">
        <v>1.8060170468798942</v>
      </c>
      <c r="AF91" s="1">
        <v>3.4001782381763421</v>
      </c>
      <c r="AG91" s="1">
        <v>3.9826266409469495</v>
      </c>
      <c r="AH91" s="1">
        <v>2.0166840779528878</v>
      </c>
      <c r="AI91" s="1">
        <v>1.3472845096222794</v>
      </c>
      <c r="AJ91" s="1">
        <v>2.3267254294938633</v>
      </c>
      <c r="AK91" s="1">
        <v>4.0855580445577564</v>
      </c>
      <c r="AL91" s="1">
        <v>1.7016844719167556</v>
      </c>
      <c r="AM91" s="1">
        <v>3.1791308660890421</v>
      </c>
      <c r="AN91" s="1">
        <v>0.17469279452571029</v>
      </c>
      <c r="AO91" s="1">
        <v>0.42864291014604133</v>
      </c>
      <c r="AP91" s="1">
        <v>0.23685502227815933</v>
      </c>
      <c r="AQ91" s="1">
        <v>3.935139214202382</v>
      </c>
    </row>
    <row r="92" spans="1:43" x14ac:dyDescent="0.25">
      <c r="A92" s="58" t="s">
        <v>98</v>
      </c>
      <c r="B92" s="1">
        <v>994.52811527739993</v>
      </c>
      <c r="C92" s="1">
        <f t="shared" si="4"/>
        <v>773.52811527739993</v>
      </c>
      <c r="D92" s="1">
        <v>0.32670745197831763</v>
      </c>
      <c r="E92" s="1">
        <v>0.32104348803465915</v>
      </c>
      <c r="F92" s="1">
        <v>0.48396886142029799</v>
      </c>
      <c r="G92" s="1">
        <v>0.86543280912962073</v>
      </c>
      <c r="H92" s="1">
        <v>0.12283715520902309</v>
      </c>
      <c r="I92" s="1">
        <v>0.37360295161644136</v>
      </c>
      <c r="J92" s="1">
        <v>0.29511506710109436</v>
      </c>
      <c r="K92" s="1">
        <v>0.20110296361951902</v>
      </c>
      <c r="L92" s="1">
        <v>0.34177569423243304</v>
      </c>
      <c r="M92" s="1">
        <v>0.24307015412231894</v>
      </c>
      <c r="N92" s="1">
        <v>0.24607971308987861</v>
      </c>
      <c r="O92" s="1">
        <v>0.60283857713032962</v>
      </c>
      <c r="P92" s="1">
        <v>0.18876570947408078</v>
      </c>
      <c r="Q92" s="1">
        <v>0.40118926529967674</v>
      </c>
      <c r="R92" s="1">
        <v>0.12969932210395194</v>
      </c>
      <c r="S92" s="1">
        <v>0.24255776949254654</v>
      </c>
      <c r="T92" s="1">
        <v>0.38654345882112323</v>
      </c>
      <c r="U92" s="1">
        <v>0.12029072444909793</v>
      </c>
      <c r="V92" s="1">
        <v>0.33300447789773591</v>
      </c>
      <c r="W92" s="1">
        <v>0.34748932754274053</v>
      </c>
      <c r="X92" s="1">
        <v>0.11594766905468858</v>
      </c>
      <c r="Y92" s="1">
        <v>0.1996568469028655</v>
      </c>
      <c r="Z92" s="1">
        <v>0.27195092708745311</v>
      </c>
      <c r="AA92" s="1">
        <v>0.48217622933649834</v>
      </c>
      <c r="AB92" s="1">
        <v>0.22156608429718525</v>
      </c>
      <c r="AC92" s="1">
        <v>0.23018831148542765</v>
      </c>
      <c r="AD92" s="1">
        <v>0.43113866704671594</v>
      </c>
      <c r="AE92" s="1">
        <v>0.2709353881313597</v>
      </c>
      <c r="AF92" s="1">
        <v>0.38153013326197388</v>
      </c>
      <c r="AG92" s="1">
        <v>0.2254175088654275</v>
      </c>
      <c r="AH92" s="1">
        <v>0.37520337911307194</v>
      </c>
      <c r="AI92" s="1">
        <v>0.22851531868426697</v>
      </c>
      <c r="AJ92" s="1">
        <v>0.19908044405050207</v>
      </c>
      <c r="AK92" s="1">
        <v>0.25101337161457199</v>
      </c>
      <c r="AL92" s="1">
        <v>0.23039701663981085</v>
      </c>
      <c r="AM92" s="1">
        <v>0.19896959052658408</v>
      </c>
      <c r="AN92" s="1">
        <v>4.006535494036266E-2</v>
      </c>
      <c r="AO92" s="1">
        <v>0.18553952780514066</v>
      </c>
      <c r="AP92" s="1">
        <v>0.24784389478153862</v>
      </c>
      <c r="AQ92" s="1">
        <v>0.1390892024328596</v>
      </c>
    </row>
    <row r="93" spans="1:43" x14ac:dyDescent="0.25">
      <c r="A93" s="58" t="s">
        <v>99</v>
      </c>
      <c r="B93" s="1">
        <v>996.54376534159996</v>
      </c>
      <c r="C93" s="1">
        <f t="shared" si="4"/>
        <v>775.54376534159996</v>
      </c>
      <c r="D93" s="1">
        <v>1.7483051362369186</v>
      </c>
      <c r="E93" s="1">
        <v>2.3706039506700241</v>
      </c>
      <c r="F93" s="1">
        <v>1.9834029452664073</v>
      </c>
      <c r="G93" s="1">
        <v>2.0122786171391844</v>
      </c>
      <c r="H93" s="1">
        <v>1.275820780791624</v>
      </c>
      <c r="I93" s="1">
        <v>1.5515677281392557</v>
      </c>
      <c r="J93" s="1">
        <v>1.6140923504462559</v>
      </c>
      <c r="K93" s="1">
        <v>1.6592725187428716</v>
      </c>
      <c r="L93" s="1">
        <v>1.0594718735556201</v>
      </c>
      <c r="M93" s="1">
        <v>1.149848392899425</v>
      </c>
      <c r="N93" s="1">
        <v>1.5125205803002999</v>
      </c>
      <c r="O93" s="1">
        <v>1.7166048689671516</v>
      </c>
      <c r="P93" s="1">
        <v>1.0320939420735478</v>
      </c>
      <c r="Q93" s="1">
        <v>1.4641999251158</v>
      </c>
      <c r="R93" s="1">
        <v>0.95512930095997894</v>
      </c>
      <c r="S93" s="1">
        <v>1.3778545987074438</v>
      </c>
      <c r="T93" s="1">
        <v>1.7379504117456253</v>
      </c>
      <c r="U93" s="1">
        <v>1.3397346090038036</v>
      </c>
      <c r="V93" s="1">
        <v>1.3927344931051195</v>
      </c>
      <c r="W93" s="1">
        <v>1.3275980310950977</v>
      </c>
      <c r="X93" s="1">
        <v>1.0335201605849695</v>
      </c>
      <c r="Y93" s="1">
        <v>1.5703277795408799</v>
      </c>
      <c r="Z93" s="1">
        <v>1.2162189592521884</v>
      </c>
      <c r="AA93" s="1">
        <v>1.4142757747425885</v>
      </c>
      <c r="AB93" s="1">
        <v>1.3789575664131457</v>
      </c>
      <c r="AC93" s="1">
        <v>1.2142757949663923</v>
      </c>
      <c r="AD93" s="1">
        <v>2.5163790628351395</v>
      </c>
      <c r="AE93" s="1">
        <v>1.2182298959575653</v>
      </c>
      <c r="AF93" s="1">
        <v>2.1656002076313072</v>
      </c>
      <c r="AG93" s="1">
        <v>1.5007865819932278</v>
      </c>
      <c r="AH93" s="1">
        <v>2.0664687637377486</v>
      </c>
      <c r="AI93" s="1">
        <v>1.0602813763063326</v>
      </c>
      <c r="AJ93" s="1">
        <v>2.0997570748199048</v>
      </c>
      <c r="AK93" s="1">
        <v>2.711519128899929</v>
      </c>
      <c r="AL93" s="1">
        <v>1.6959295139387021</v>
      </c>
      <c r="AM93" s="1">
        <v>1.0268229636508697</v>
      </c>
      <c r="AN93" s="1">
        <v>0.20884884906980883</v>
      </c>
      <c r="AO93" s="1">
        <v>0.78539686885322735</v>
      </c>
      <c r="AP93" s="1">
        <v>1.119357514984797</v>
      </c>
      <c r="AQ93" s="1">
        <v>1.4552105225506149</v>
      </c>
    </row>
    <row r="94" spans="1:43" x14ac:dyDescent="0.25">
      <c r="A94" s="58" t="s">
        <v>100</v>
      </c>
      <c r="B94" s="1">
        <v>998.5594154058</v>
      </c>
      <c r="C94" s="1">
        <f t="shared" si="4"/>
        <v>777.5594154058</v>
      </c>
      <c r="D94" s="1">
        <v>1.6175919790149955</v>
      </c>
      <c r="E94" s="1">
        <v>1.9149197308451977</v>
      </c>
      <c r="F94" s="1">
        <v>1.250573839791487</v>
      </c>
      <c r="G94" s="1">
        <v>1.5914134970347387</v>
      </c>
      <c r="H94" s="1">
        <v>1.4553423708726809</v>
      </c>
      <c r="I94" s="1">
        <v>1.3730645218896509</v>
      </c>
      <c r="J94" s="1">
        <v>1.270104296224827</v>
      </c>
      <c r="K94" s="1">
        <v>1.8954366249082271</v>
      </c>
      <c r="L94" s="1">
        <v>0.9047046961642411</v>
      </c>
      <c r="M94" s="1">
        <v>1.1966182984733702</v>
      </c>
      <c r="N94" s="1">
        <v>1.4349387252937458</v>
      </c>
      <c r="O94" s="1">
        <v>1.7679379762604104</v>
      </c>
      <c r="P94" s="1">
        <v>1.3689762791104254</v>
      </c>
      <c r="Q94" s="1">
        <v>1.3533341526291456</v>
      </c>
      <c r="R94" s="1">
        <v>0.79522482371563297</v>
      </c>
      <c r="S94" s="1">
        <v>1.327522418680493</v>
      </c>
      <c r="T94" s="1">
        <v>1.8848907019668597</v>
      </c>
      <c r="U94" s="1">
        <v>1.6161506853784062</v>
      </c>
      <c r="V94" s="1">
        <v>1.2382715655845657</v>
      </c>
      <c r="W94" s="1">
        <v>1.2822646926394854</v>
      </c>
      <c r="X94" s="1">
        <v>0.97622478851420214</v>
      </c>
      <c r="Y94" s="1">
        <v>1.4618956162236181</v>
      </c>
      <c r="Z94" s="1">
        <v>1.0675492127649211</v>
      </c>
      <c r="AA94" s="1">
        <v>1.0374744968875036</v>
      </c>
      <c r="AB94" s="1">
        <v>1.0879946648586996</v>
      </c>
      <c r="AC94" s="1">
        <v>1.1052747060096102</v>
      </c>
      <c r="AD94" s="1">
        <v>2.2721697043413585</v>
      </c>
      <c r="AE94" s="1">
        <v>1.1082271148865026</v>
      </c>
      <c r="AF94" s="1">
        <v>1.9607623798428262</v>
      </c>
      <c r="AG94" s="1">
        <v>1.2471810581828315</v>
      </c>
      <c r="AH94" s="1">
        <v>2.0522281681171468</v>
      </c>
      <c r="AI94" s="1">
        <v>1.0556293682190496</v>
      </c>
      <c r="AJ94" s="1">
        <v>1.6956732485578849</v>
      </c>
      <c r="AK94" s="1">
        <v>2.1510907999150017</v>
      </c>
      <c r="AL94" s="1">
        <v>1.401674956288216</v>
      </c>
      <c r="AM94" s="1">
        <v>0.86873782804265443</v>
      </c>
      <c r="AN94" s="1">
        <v>0.23697140533344341</v>
      </c>
      <c r="AO94" s="1">
        <v>0.9430667046758584</v>
      </c>
      <c r="AP94" s="1">
        <v>1.0592792268834952</v>
      </c>
      <c r="AQ94" s="1">
        <v>1.6426650872881283</v>
      </c>
    </row>
    <row r="95" spans="1:43" x14ac:dyDescent="0.25">
      <c r="A95" s="58" t="s">
        <v>101</v>
      </c>
      <c r="B95" s="1">
        <v>1000.5750654699999</v>
      </c>
      <c r="C95" s="1">
        <f t="shared" si="4"/>
        <v>779.57506546999991</v>
      </c>
      <c r="D95" s="1">
        <v>0.57221747679597479</v>
      </c>
      <c r="E95" s="1">
        <v>0.51786965937262763</v>
      </c>
      <c r="F95" s="1">
        <v>0.4308712434805026</v>
      </c>
      <c r="G95" s="1">
        <v>0.83080444365919381</v>
      </c>
      <c r="H95" s="1">
        <v>0.43766885880557777</v>
      </c>
      <c r="I95" s="1">
        <v>0.50725941797969298</v>
      </c>
      <c r="J95" s="1">
        <v>0.77250294598092917</v>
      </c>
      <c r="K95" s="1">
        <v>0.50345539113082738</v>
      </c>
      <c r="L95" s="1">
        <v>0.45339863178739903</v>
      </c>
      <c r="M95" s="1">
        <v>0.52755253868285601</v>
      </c>
      <c r="N95" s="1">
        <v>0.36425086949090779</v>
      </c>
      <c r="O95" s="1">
        <v>0.60169380071013689</v>
      </c>
      <c r="P95" s="1">
        <v>0.56601392187783706</v>
      </c>
      <c r="Q95" s="1">
        <v>0.64666917933068835</v>
      </c>
      <c r="R95" s="1">
        <v>0.47838559287339766</v>
      </c>
      <c r="S95" s="1">
        <v>0.63041028578138558</v>
      </c>
      <c r="T95" s="1">
        <v>0.54719947947730552</v>
      </c>
      <c r="U95" s="1">
        <v>0.58261466702930265</v>
      </c>
      <c r="V95" s="1">
        <v>0.460217510383642</v>
      </c>
      <c r="W95" s="1">
        <v>0.567985840548623</v>
      </c>
      <c r="X95" s="1">
        <v>0.49311258098022831</v>
      </c>
      <c r="Y95" s="1">
        <v>0.58151979387609232</v>
      </c>
      <c r="Z95" s="1">
        <v>0.43112171905867214</v>
      </c>
      <c r="AA95" s="1">
        <v>0.35144988950814238</v>
      </c>
      <c r="AB95" s="1">
        <v>0.32402828819278673</v>
      </c>
      <c r="AC95" s="1">
        <v>0.42016978102869929</v>
      </c>
      <c r="AD95" s="1">
        <v>0.92199374819117041</v>
      </c>
      <c r="AE95" s="1">
        <v>0.27086503857903144</v>
      </c>
      <c r="AF95" s="1">
        <v>0.78411419430798857</v>
      </c>
      <c r="AG95" s="1">
        <v>0.52651409151188666</v>
      </c>
      <c r="AH95" s="1">
        <v>0.81402245880626856</v>
      </c>
      <c r="AI95" s="1">
        <v>0.32281027144538765</v>
      </c>
      <c r="AJ95" s="1">
        <v>0.75635222328783613</v>
      </c>
      <c r="AK95" s="1">
        <v>1.1359443414767643</v>
      </c>
      <c r="AL95" s="1">
        <v>0.49256213825926354</v>
      </c>
      <c r="AM95" s="1">
        <v>0.40404781699965264</v>
      </c>
      <c r="AN95" s="1">
        <v>0.10976437466182025</v>
      </c>
      <c r="AO95" s="1">
        <v>0.29951974551427812</v>
      </c>
      <c r="AP95" s="1">
        <v>0.31382543439626864</v>
      </c>
      <c r="AQ95" s="1">
        <v>0.74674876586177563</v>
      </c>
    </row>
    <row r="96" spans="1:43" x14ac:dyDescent="0.25">
      <c r="A96" s="58" t="s">
        <v>102</v>
      </c>
      <c r="B96" s="1">
        <v>1002.5907155341999</v>
      </c>
      <c r="C96" s="1">
        <f t="shared" si="4"/>
        <v>781.59071553419994</v>
      </c>
      <c r="D96" s="1">
        <v>0.83001195367041603</v>
      </c>
      <c r="E96" s="1">
        <v>0.64281103501676196</v>
      </c>
      <c r="F96" s="1">
        <v>0.46486889565432243</v>
      </c>
      <c r="G96" s="1">
        <v>0.75950579969802112</v>
      </c>
      <c r="H96" s="1">
        <v>0.45763894339651523</v>
      </c>
      <c r="I96" s="1">
        <v>0.43247270864435899</v>
      </c>
      <c r="J96" s="1">
        <v>0.58584940621565229</v>
      </c>
      <c r="K96" s="1">
        <v>0.45402370030821271</v>
      </c>
      <c r="L96" s="1">
        <v>0.41524299155836797</v>
      </c>
      <c r="M96" s="1">
        <v>0.44540162187233362</v>
      </c>
      <c r="N96" s="1">
        <v>0.41811385875066326</v>
      </c>
      <c r="O96" s="1">
        <v>0.75489170001073302</v>
      </c>
      <c r="P96" s="1">
        <v>0.68581375317643123</v>
      </c>
      <c r="Q96" s="1">
        <v>0.66846652432426179</v>
      </c>
      <c r="R96" s="1">
        <v>0.47179123923099092</v>
      </c>
      <c r="S96" s="1">
        <v>0.62501699536680566</v>
      </c>
      <c r="T96" s="1">
        <v>0.70189384846347658</v>
      </c>
      <c r="U96" s="1">
        <v>0.75454544639753707</v>
      </c>
      <c r="V96" s="1">
        <v>0.39426279642905027</v>
      </c>
      <c r="W96" s="1">
        <v>0.46554158907532811</v>
      </c>
      <c r="X96" s="1">
        <v>0.76091561275018682</v>
      </c>
      <c r="Y96" s="1">
        <v>0.66578719184924717</v>
      </c>
      <c r="Z96" s="1">
        <v>0.51317295077861114</v>
      </c>
      <c r="AA96" s="1">
        <v>0.44134840428728267</v>
      </c>
      <c r="AB96" s="1">
        <v>0.30341846624889951</v>
      </c>
      <c r="AC96" s="1">
        <v>0.34334671735345529</v>
      </c>
      <c r="AD96" s="1">
        <v>0.82165047318097229</v>
      </c>
      <c r="AE96" s="1">
        <v>0.30344099965540272</v>
      </c>
      <c r="AF96" s="1">
        <v>0.77593964031623808</v>
      </c>
      <c r="AG96" s="1">
        <v>0.38774146927370251</v>
      </c>
      <c r="AH96" s="1">
        <v>0.8645510221900885</v>
      </c>
      <c r="AI96" s="1">
        <v>0.44592036868179252</v>
      </c>
      <c r="AJ96" s="1">
        <v>0.90636698874681765</v>
      </c>
      <c r="AK96" s="1">
        <v>1.1833883588463066</v>
      </c>
      <c r="AL96" s="1">
        <v>0.80648554490065472</v>
      </c>
      <c r="AM96" s="1">
        <v>0.49231194139698853</v>
      </c>
      <c r="AN96" s="1">
        <v>0.14630290827387768</v>
      </c>
      <c r="AO96" s="1">
        <v>0.31039976572401862</v>
      </c>
      <c r="AP96" s="1">
        <v>0.35211446966615079</v>
      </c>
      <c r="AQ96" s="1">
        <v>0.79280797088950372</v>
      </c>
    </row>
    <row r="97" spans="1:43" x14ac:dyDescent="0.25">
      <c r="A97" s="58" t="s">
        <v>176</v>
      </c>
      <c r="B97" s="1">
        <v>1008.5073798353001</v>
      </c>
      <c r="C97" s="1">
        <f t="shared" si="4"/>
        <v>787.50737983530007</v>
      </c>
      <c r="D97" s="1">
        <v>1.0207419002074467</v>
      </c>
      <c r="E97" s="1">
        <v>0.2420005246743511</v>
      </c>
      <c r="F97" s="1">
        <v>0.73593909332190588</v>
      </c>
      <c r="G97" s="1">
        <v>0.66287569694249948</v>
      </c>
      <c r="H97" s="1">
        <v>0.35362562227220784</v>
      </c>
      <c r="I97" s="1">
        <v>0.57983039920023949</v>
      </c>
      <c r="J97" s="1">
        <v>0.58786271379819222</v>
      </c>
      <c r="K97" s="1">
        <v>0.46175622256753884</v>
      </c>
      <c r="L97" s="1">
        <v>0.32295513041316859</v>
      </c>
      <c r="M97" s="1">
        <v>0.33332266828801477</v>
      </c>
      <c r="N97" s="1">
        <v>0.71372654219802079</v>
      </c>
      <c r="O97" s="1">
        <v>0.78995577900058855</v>
      </c>
      <c r="P97" s="1">
        <v>0.28798884741553932</v>
      </c>
      <c r="Q97" s="1">
        <v>0.60317067264188118</v>
      </c>
      <c r="R97" s="1">
        <v>0.39028329152684427</v>
      </c>
      <c r="S97" s="1">
        <v>0.30607021325428851</v>
      </c>
      <c r="T97" s="1">
        <v>0.45264393811313325</v>
      </c>
      <c r="U97" s="1">
        <v>0.51709505791501242</v>
      </c>
      <c r="V97" s="1">
        <v>0.47803757416864301</v>
      </c>
      <c r="W97" s="1">
        <v>0.31804626392028307</v>
      </c>
      <c r="X97" s="1">
        <v>1.0695222548762053</v>
      </c>
      <c r="Y97" s="1">
        <v>0.67085372635837626</v>
      </c>
      <c r="Z97" s="1">
        <v>0.41502163579475798</v>
      </c>
      <c r="AA97" s="1">
        <v>0.40566733187396081</v>
      </c>
      <c r="AB97" s="1">
        <v>0.41008494394192263</v>
      </c>
      <c r="AC97" s="1">
        <v>0.21562413971402702</v>
      </c>
      <c r="AD97" s="1">
        <v>0.93788713646874056</v>
      </c>
      <c r="AE97" s="1">
        <v>0.33778814243883715</v>
      </c>
      <c r="AF97" s="1">
        <v>1.1339082151850064</v>
      </c>
      <c r="AG97" s="1">
        <v>0.97609592636626785</v>
      </c>
      <c r="AH97" s="1">
        <v>0.75043894533796462</v>
      </c>
      <c r="AI97" s="1">
        <v>0.37887287941346609</v>
      </c>
      <c r="AJ97" s="1">
        <v>0.69725080957040186</v>
      </c>
      <c r="AK97" s="1">
        <v>1.4426173531866671</v>
      </c>
      <c r="AL97" s="1">
        <v>0.67588469437300014</v>
      </c>
      <c r="AM97" s="1">
        <v>0.43530512950092387</v>
      </c>
      <c r="AN97" s="1">
        <v>5.0883657591100785E-2</v>
      </c>
      <c r="AO97" s="1">
        <v>0.22033067000405437</v>
      </c>
      <c r="AP97" s="1">
        <v>0.25660615450957242</v>
      </c>
      <c r="AQ97" s="1">
        <v>0.71821613451194444</v>
      </c>
    </row>
    <row r="98" spans="1:43" x14ac:dyDescent="0.25">
      <c r="A98" s="58" t="s">
        <v>103</v>
      </c>
      <c r="B98" s="1">
        <v>1010.5230298995</v>
      </c>
      <c r="C98" s="1">
        <f t="shared" si="4"/>
        <v>789.52302989949999</v>
      </c>
      <c r="D98" s="1">
        <v>1.033690770943871</v>
      </c>
      <c r="E98" s="1">
        <v>0.36384145977293536</v>
      </c>
      <c r="F98" s="1">
        <v>0.58447297984006763</v>
      </c>
      <c r="G98" s="1">
        <v>0.65546591354079675</v>
      </c>
      <c r="H98" s="1">
        <v>0.31524360371260907</v>
      </c>
      <c r="I98" s="1">
        <v>0.73854997042457404</v>
      </c>
      <c r="J98" s="1">
        <v>0.57397884125583998</v>
      </c>
      <c r="K98" s="1">
        <v>0.76698630374113952</v>
      </c>
      <c r="L98" s="1">
        <v>0.4501453114696562</v>
      </c>
      <c r="M98" s="1">
        <v>0.37565287925377633</v>
      </c>
      <c r="N98" s="1">
        <v>0.6566488433658525</v>
      </c>
      <c r="O98" s="1">
        <v>0.66681653156969023</v>
      </c>
      <c r="P98" s="1">
        <v>0.46828551588811318</v>
      </c>
      <c r="Q98" s="1">
        <v>0.52510576132989228</v>
      </c>
      <c r="R98" s="1">
        <v>0.34342114044983357</v>
      </c>
      <c r="S98" s="1">
        <v>0.38646150540382113</v>
      </c>
      <c r="T98" s="1">
        <v>0.39573983431350152</v>
      </c>
      <c r="U98" s="1">
        <v>0.60870639809757987</v>
      </c>
      <c r="V98" s="1">
        <v>0.67996353743840754</v>
      </c>
      <c r="W98" s="1">
        <v>0.49950305578039633</v>
      </c>
      <c r="X98" s="1">
        <v>0.7785722474684118</v>
      </c>
      <c r="Y98" s="1">
        <v>0.67969652901587496</v>
      </c>
      <c r="Z98" s="1">
        <v>0.78805448924511856</v>
      </c>
      <c r="AA98" s="1">
        <v>0.44684229224469474</v>
      </c>
      <c r="AB98" s="1">
        <v>0.51077111419591215</v>
      </c>
      <c r="AC98" s="1">
        <v>0.40428829612727951</v>
      </c>
      <c r="AD98" s="1">
        <v>1.385429930122797</v>
      </c>
      <c r="AE98" s="1">
        <v>0.38893953968966316</v>
      </c>
      <c r="AF98" s="1">
        <v>0.9740039007382123</v>
      </c>
      <c r="AG98" s="1">
        <v>1.3113968978945767</v>
      </c>
      <c r="AH98" s="1">
        <v>0.63482829070882463</v>
      </c>
      <c r="AI98" s="1">
        <v>0.3948658507477264</v>
      </c>
      <c r="AJ98" s="1">
        <v>0.64190160480195224</v>
      </c>
      <c r="AK98" s="1">
        <v>1.3705122424974654</v>
      </c>
      <c r="AL98" s="1">
        <v>0.39074660094055225</v>
      </c>
      <c r="AM98" s="1">
        <v>0.69031141567057341</v>
      </c>
      <c r="AN98" s="1">
        <v>5.5166927146182501E-2</v>
      </c>
      <c r="AO98" s="1">
        <v>0.21744808712469518</v>
      </c>
      <c r="AP98" s="1">
        <v>0.1022508865458005</v>
      </c>
      <c r="AQ98" s="1">
        <v>1.313707923908451</v>
      </c>
    </row>
    <row r="99" spans="1:43" x14ac:dyDescent="0.25">
      <c r="A99" s="58" t="s">
        <v>104</v>
      </c>
      <c r="B99" s="1">
        <v>1012.5386799637</v>
      </c>
      <c r="C99" s="1">
        <f t="shared" si="4"/>
        <v>791.53867996370002</v>
      </c>
      <c r="D99" s="1">
        <v>1.0305178894951832</v>
      </c>
      <c r="E99" s="1">
        <v>0.58114188985374682</v>
      </c>
      <c r="F99" s="1">
        <v>0.67147375718353952</v>
      </c>
      <c r="G99" s="1">
        <v>0.69539467417529377</v>
      </c>
      <c r="H99" s="1">
        <v>0.36035414321364417</v>
      </c>
      <c r="I99" s="1">
        <v>1.0221851846410341</v>
      </c>
      <c r="J99" s="1">
        <v>1.1223400624543556</v>
      </c>
      <c r="K99" s="1">
        <v>1.6439664844062838</v>
      </c>
      <c r="L99" s="1">
        <v>0.65047213067434828</v>
      </c>
      <c r="M99" s="1">
        <v>0.54182406634003877</v>
      </c>
      <c r="N99" s="1">
        <v>0.99365767801885096</v>
      </c>
      <c r="O99" s="1">
        <v>0.54746381742838224</v>
      </c>
      <c r="P99" s="1">
        <v>0.49458780681104286</v>
      </c>
      <c r="Q99" s="1">
        <v>0.62049625466305436</v>
      </c>
      <c r="R99" s="1">
        <v>0.47438322135891597</v>
      </c>
      <c r="S99" s="1">
        <v>0.54344532790521005</v>
      </c>
      <c r="T99" s="1">
        <v>0.53909395953481765</v>
      </c>
      <c r="U99" s="1">
        <v>0.73769428465525577</v>
      </c>
      <c r="V99" s="1">
        <v>0.82928994121625133</v>
      </c>
      <c r="W99" s="1">
        <v>0.58472660274995514</v>
      </c>
      <c r="X99" s="1">
        <v>0.6182920356130136</v>
      </c>
      <c r="Y99" s="1">
        <v>0.92151093259927996</v>
      </c>
      <c r="Z99" s="1">
        <v>0.74967980729509331</v>
      </c>
      <c r="AA99" s="1">
        <v>0.48337490636930042</v>
      </c>
      <c r="AB99" s="1">
        <v>0.5836254497061707</v>
      </c>
      <c r="AC99" s="1">
        <v>0.37447521829612807</v>
      </c>
      <c r="AD99" s="1">
        <v>2.7287615566198933</v>
      </c>
      <c r="AE99" s="1">
        <v>0.44075949630263805</v>
      </c>
      <c r="AF99" s="1">
        <v>1.4476569779052708</v>
      </c>
      <c r="AG99" s="1">
        <v>1.6751475739828416</v>
      </c>
      <c r="AH99" s="1">
        <v>0.75107733493414008</v>
      </c>
      <c r="AI99" s="1">
        <v>0.27479784459160511</v>
      </c>
      <c r="AJ99" s="1">
        <v>1.1111834308817243</v>
      </c>
      <c r="AK99" s="1">
        <v>1.9596315540091713</v>
      </c>
      <c r="AL99" s="1">
        <v>0.43071463304356516</v>
      </c>
      <c r="AM99" s="1">
        <v>1.2036883653850499</v>
      </c>
      <c r="AN99" s="1">
        <v>6.1450734830251527E-2</v>
      </c>
      <c r="AO99" s="1">
        <v>0.13727598624791337</v>
      </c>
      <c r="AP99" s="1">
        <v>8.6223902689366583E-2</v>
      </c>
      <c r="AQ99" s="1">
        <v>1.966705101307656</v>
      </c>
    </row>
    <row r="100" spans="1:43" x14ac:dyDescent="0.25">
      <c r="A100" s="58" t="s">
        <v>178</v>
      </c>
      <c r="B100" s="1">
        <v>1024.6325803488999</v>
      </c>
      <c r="C100" s="1">
        <f t="shared" si="4"/>
        <v>803.63258034889986</v>
      </c>
      <c r="D100" s="1">
        <v>0.38188974017842775</v>
      </c>
      <c r="E100" s="1">
        <v>0.36618828307891788</v>
      </c>
      <c r="F100" s="1">
        <v>0.22669376910818292</v>
      </c>
      <c r="G100" s="1">
        <v>0.40839181117829237</v>
      </c>
      <c r="H100" s="1">
        <v>0.40314801329278493</v>
      </c>
      <c r="I100" s="1">
        <v>0.21827698281264568</v>
      </c>
      <c r="J100" s="1">
        <v>0.17721147744902385</v>
      </c>
      <c r="K100" s="1">
        <v>0.29105390575699369</v>
      </c>
      <c r="L100" s="1">
        <v>0.21291632781543784</v>
      </c>
      <c r="M100" s="1">
        <v>0.25234719861767285</v>
      </c>
      <c r="N100" s="1">
        <v>0.25220688627265425</v>
      </c>
      <c r="O100" s="1">
        <v>0.40379913813018503</v>
      </c>
      <c r="P100" s="1">
        <v>0.34892019446816952</v>
      </c>
      <c r="Q100" s="1">
        <v>0.28233732847082105</v>
      </c>
      <c r="R100" s="1">
        <v>0.27933285181904494</v>
      </c>
      <c r="S100" s="1">
        <v>0.31620340032783978</v>
      </c>
      <c r="T100" s="1">
        <v>0.27796876464374443</v>
      </c>
      <c r="U100" s="1">
        <v>0.33680157783103015</v>
      </c>
      <c r="V100" s="1">
        <v>0.29959217426478879</v>
      </c>
      <c r="W100" s="1">
        <v>0.18329920059305049</v>
      </c>
      <c r="X100" s="1">
        <v>0.25687376334869622</v>
      </c>
      <c r="Y100" s="1">
        <v>0.52571967408103182</v>
      </c>
      <c r="Z100" s="1">
        <v>0.30934140458668563</v>
      </c>
      <c r="AA100" s="1">
        <v>0.30753492882607508</v>
      </c>
      <c r="AB100" s="1">
        <v>0.10501964940320974</v>
      </c>
      <c r="AC100" s="1">
        <v>0.24516087341624443</v>
      </c>
      <c r="AD100" s="1">
        <v>0.5392135581113392</v>
      </c>
      <c r="AE100" s="1">
        <v>0.11776593422757539</v>
      </c>
      <c r="AF100" s="1">
        <v>0.48480701318833735</v>
      </c>
      <c r="AG100" s="1">
        <v>0.27785853945290162</v>
      </c>
      <c r="AH100" s="1">
        <v>0.62142489645525556</v>
      </c>
      <c r="AI100" s="1">
        <v>0.23143397786879683</v>
      </c>
      <c r="AJ100" s="1">
        <v>0.61619227177072688</v>
      </c>
      <c r="AK100" s="1">
        <v>0.75134421314039157</v>
      </c>
      <c r="AL100" s="1">
        <v>0.42367833436982494</v>
      </c>
      <c r="AM100" s="1">
        <v>0.32022770617392071</v>
      </c>
      <c r="AN100" s="1">
        <v>7.3612033863915974E-2</v>
      </c>
      <c r="AO100" s="1">
        <v>0.1491768284482973</v>
      </c>
      <c r="AP100" s="1">
        <v>0.1666690423032969</v>
      </c>
      <c r="AQ100" s="1">
        <v>0.34685910980299439</v>
      </c>
    </row>
    <row r="101" spans="1:43" x14ac:dyDescent="0.25">
      <c r="A101" s="58" t="s">
        <v>179</v>
      </c>
      <c r="B101" s="1">
        <v>1026.4604296427001</v>
      </c>
      <c r="C101" s="1">
        <f t="shared" si="4"/>
        <v>805.46042964270009</v>
      </c>
      <c r="D101" s="1">
        <v>0.56784944389144998</v>
      </c>
      <c r="E101" s="1">
        <v>0.26001767148099425</v>
      </c>
      <c r="F101" s="1">
        <v>0.28471732012133105</v>
      </c>
      <c r="G101" s="1">
        <v>0.56229315243451439</v>
      </c>
      <c r="H101" s="1">
        <v>0.60630989313425765</v>
      </c>
      <c r="I101" s="1">
        <v>0.35078781089386152</v>
      </c>
      <c r="J101" s="1">
        <v>0.51785999485773393</v>
      </c>
      <c r="K101" s="1">
        <v>0.52186779932477811</v>
      </c>
      <c r="L101" s="1">
        <v>0.30884727590254385</v>
      </c>
      <c r="M101" s="1">
        <v>0.3636273228106735</v>
      </c>
      <c r="N101" s="1">
        <v>0.36304263207074816</v>
      </c>
      <c r="O101" s="1">
        <v>0.58304560637683878</v>
      </c>
      <c r="P101" s="1">
        <v>0.46217734717832887</v>
      </c>
      <c r="Q101" s="1">
        <v>0.48052083068521234</v>
      </c>
      <c r="R101" s="1">
        <v>0.25584236552941814</v>
      </c>
      <c r="S101" s="1">
        <v>0.46109373333032289</v>
      </c>
      <c r="T101" s="1">
        <v>0.46792449196628971</v>
      </c>
      <c r="U101" s="1">
        <v>0.59013233763947548</v>
      </c>
      <c r="V101" s="1">
        <v>0.18663204322321694</v>
      </c>
      <c r="W101" s="1">
        <v>0.2198760186702908</v>
      </c>
      <c r="X101" s="1">
        <v>0.22971474307266887</v>
      </c>
      <c r="Y101" s="1">
        <v>0.65364020815880464</v>
      </c>
      <c r="Z101" s="1">
        <v>0.47275150290500845</v>
      </c>
      <c r="AA101" s="1">
        <v>0.30098272692155403</v>
      </c>
      <c r="AB101" s="1">
        <v>0.16614161527833249</v>
      </c>
      <c r="AC101" s="1">
        <v>0.34353149615994633</v>
      </c>
      <c r="AD101" s="1">
        <v>0.7405070850628146</v>
      </c>
      <c r="AE101" s="1">
        <v>0.16542200440253224</v>
      </c>
      <c r="AF101" s="1">
        <v>0.52796098171312233</v>
      </c>
      <c r="AG101" s="1">
        <v>0.28536180957861301</v>
      </c>
      <c r="AH101" s="1">
        <v>0.82039393438111108</v>
      </c>
      <c r="AI101" s="1">
        <v>0.32809858101520617</v>
      </c>
      <c r="AJ101" s="1">
        <v>0.67788044787643065</v>
      </c>
      <c r="AK101" s="1">
        <v>0.80696934223865191</v>
      </c>
      <c r="AL101" s="1">
        <v>0.46371383675847605</v>
      </c>
      <c r="AM101" s="1">
        <v>0.2672011058882876</v>
      </c>
      <c r="AN101" s="1">
        <v>6.1042965772645279E-2</v>
      </c>
      <c r="AO101" s="1">
        <v>0.23803157503803921</v>
      </c>
      <c r="AP101" s="1">
        <v>0.35966446405166741</v>
      </c>
      <c r="AQ101" s="1">
        <v>0.65436885164074232</v>
      </c>
    </row>
    <row r="102" spans="1:43" s="6" customFormat="1" x14ac:dyDescent="0.25">
      <c r="A102" s="59"/>
      <c r="B102" s="1"/>
      <c r="C102" s="3" t="s">
        <v>2</v>
      </c>
      <c r="D102" s="4">
        <f>SUM(D69:D101)</f>
        <v>32.946080028126254</v>
      </c>
      <c r="E102" s="4">
        <f t="shared" ref="E102:AQ102" si="5">SUM(E69:E101)</f>
        <v>27.15691931240498</v>
      </c>
      <c r="F102" s="4">
        <f t="shared" si="5"/>
        <v>25.598551175725316</v>
      </c>
      <c r="G102" s="4">
        <f t="shared" si="5"/>
        <v>33.154660186801948</v>
      </c>
      <c r="H102" s="4">
        <f t="shared" si="5"/>
        <v>16.85864381511734</v>
      </c>
      <c r="I102" s="4">
        <f t="shared" si="5"/>
        <v>33.724204378884075</v>
      </c>
      <c r="J102" s="4">
        <f t="shared" si="5"/>
        <v>32.033360117345083</v>
      </c>
      <c r="K102" s="4">
        <f t="shared" si="5"/>
        <v>33.925246949124002</v>
      </c>
      <c r="L102" s="4">
        <f t="shared" si="5"/>
        <v>23.45723947779986</v>
      </c>
      <c r="M102" s="4">
        <f t="shared" si="5"/>
        <v>21.094426314739504</v>
      </c>
      <c r="N102" s="4">
        <f t="shared" si="5"/>
        <v>26.979983121352234</v>
      </c>
      <c r="O102" s="4">
        <f t="shared" si="5"/>
        <v>28.613219459083062</v>
      </c>
      <c r="P102" s="4">
        <f t="shared" si="5"/>
        <v>22.878539146119419</v>
      </c>
      <c r="Q102" s="4">
        <f t="shared" si="5"/>
        <v>25.401657321739229</v>
      </c>
      <c r="R102" s="4">
        <f t="shared" si="5"/>
        <v>20.656611672291152</v>
      </c>
      <c r="S102" s="4">
        <f t="shared" si="5"/>
        <v>22.643282672707652</v>
      </c>
      <c r="T102" s="4">
        <f t="shared" si="5"/>
        <v>24.934360132007853</v>
      </c>
      <c r="U102" s="4">
        <f t="shared" si="5"/>
        <v>30.297230695157058</v>
      </c>
      <c r="V102" s="4">
        <f t="shared" si="5"/>
        <v>25.768452391144233</v>
      </c>
      <c r="W102" s="4">
        <f t="shared" si="5"/>
        <v>27.055056070305003</v>
      </c>
      <c r="X102" s="4">
        <f t="shared" si="5"/>
        <v>27.729851562817132</v>
      </c>
      <c r="Y102" s="4">
        <f t="shared" si="5"/>
        <v>25.571415192813607</v>
      </c>
      <c r="Z102" s="4">
        <f t="shared" si="5"/>
        <v>22.340159091429449</v>
      </c>
      <c r="AA102" s="4">
        <f t="shared" si="5"/>
        <v>21.996211098097525</v>
      </c>
      <c r="AB102" s="4">
        <f t="shared" si="5"/>
        <v>19.088802314191458</v>
      </c>
      <c r="AC102" s="4">
        <f t="shared" si="5"/>
        <v>19.044840664586598</v>
      </c>
      <c r="AD102" s="4">
        <f t="shared" si="5"/>
        <v>51.356735808169432</v>
      </c>
      <c r="AE102" s="4">
        <f t="shared" si="5"/>
        <v>22.029361564893136</v>
      </c>
      <c r="AF102" s="4">
        <f t="shared" si="5"/>
        <v>43.246462414023256</v>
      </c>
      <c r="AG102" s="4">
        <f t="shared" si="5"/>
        <v>39.096049984684804</v>
      </c>
      <c r="AH102" s="4">
        <f t="shared" si="5"/>
        <v>29.343296974669073</v>
      </c>
      <c r="AI102" s="4">
        <f t="shared" si="5"/>
        <v>20.094280364534519</v>
      </c>
      <c r="AJ102" s="4">
        <f t="shared" si="5"/>
        <v>29.967584992690263</v>
      </c>
      <c r="AK102" s="4">
        <f t="shared" si="5"/>
        <v>48.23375063368551</v>
      </c>
      <c r="AL102" s="4">
        <f t="shared" si="5"/>
        <v>21.040571396751936</v>
      </c>
      <c r="AM102" s="4">
        <f t="shared" si="5"/>
        <v>31.123783782307008</v>
      </c>
      <c r="AN102" s="4">
        <f t="shared" si="5"/>
        <v>6.3840316586348287</v>
      </c>
      <c r="AO102" s="4">
        <f t="shared" si="5"/>
        <v>13.886143408331922</v>
      </c>
      <c r="AP102" s="4">
        <f t="shared" si="5"/>
        <v>12.813895469120592</v>
      </c>
      <c r="AQ102" s="4">
        <f t="shared" si="5"/>
        <v>39.992912456609496</v>
      </c>
    </row>
    <row r="103" spans="1:43" x14ac:dyDescent="0.25">
      <c r="A103" s="59"/>
      <c r="B103" s="3"/>
      <c r="C103" s="3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0"/>
      <c r="AK103" s="10"/>
      <c r="AL103" s="10"/>
      <c r="AM103" s="10"/>
      <c r="AN103" s="10"/>
      <c r="AO103" s="10"/>
      <c r="AP103" s="10"/>
      <c r="AQ103" s="10"/>
    </row>
    <row r="104" spans="1:43" x14ac:dyDescent="0.25">
      <c r="A104" s="59"/>
      <c r="B104" s="3"/>
      <c r="C104" s="3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0"/>
      <c r="AK104" s="10"/>
      <c r="AL104" s="10"/>
      <c r="AM104" s="10"/>
      <c r="AN104" s="10"/>
      <c r="AO104" s="10"/>
      <c r="AP104" s="10"/>
      <c r="AQ104" s="10"/>
    </row>
    <row r="105" spans="1:43" s="5" customFormat="1" ht="45" x14ac:dyDescent="0.25">
      <c r="A105" s="57" t="s">
        <v>239</v>
      </c>
      <c r="B105" s="7" t="s">
        <v>0</v>
      </c>
      <c r="C105" s="8" t="s">
        <v>1</v>
      </c>
      <c r="D105" s="16" t="s">
        <v>193</v>
      </c>
      <c r="E105" s="16" t="s">
        <v>194</v>
      </c>
      <c r="F105" s="16" t="s">
        <v>195</v>
      </c>
      <c r="G105" s="16" t="s">
        <v>196</v>
      </c>
      <c r="H105" s="16" t="s">
        <v>197</v>
      </c>
      <c r="I105" s="16" t="s">
        <v>198</v>
      </c>
      <c r="J105" s="16" t="s">
        <v>199</v>
      </c>
      <c r="K105" s="16" t="s">
        <v>200</v>
      </c>
      <c r="L105" s="16" t="s">
        <v>201</v>
      </c>
      <c r="M105" s="16" t="s">
        <v>202</v>
      </c>
      <c r="N105" s="16" t="s">
        <v>203</v>
      </c>
      <c r="O105" s="16" t="s">
        <v>204</v>
      </c>
      <c r="P105" s="16" t="s">
        <v>205</v>
      </c>
      <c r="Q105" s="16" t="s">
        <v>206</v>
      </c>
      <c r="R105" s="16" t="s">
        <v>207</v>
      </c>
      <c r="S105" s="16" t="s">
        <v>208</v>
      </c>
      <c r="T105" s="16" t="s">
        <v>209</v>
      </c>
      <c r="U105" s="16" t="s">
        <v>210</v>
      </c>
      <c r="V105" s="16" t="s">
        <v>211</v>
      </c>
      <c r="W105" s="16" t="s">
        <v>212</v>
      </c>
      <c r="X105" s="16" t="s">
        <v>213</v>
      </c>
      <c r="Y105" s="16" t="s">
        <v>214</v>
      </c>
      <c r="Z105" s="16" t="s">
        <v>215</v>
      </c>
      <c r="AA105" s="16" t="s">
        <v>216</v>
      </c>
      <c r="AB105" s="16" t="s">
        <v>217</v>
      </c>
      <c r="AC105" s="16" t="s">
        <v>218</v>
      </c>
      <c r="AD105" s="16" t="s">
        <v>219</v>
      </c>
      <c r="AE105" s="16" t="s">
        <v>220</v>
      </c>
      <c r="AF105" s="16" t="s">
        <v>221</v>
      </c>
      <c r="AG105" s="16" t="s">
        <v>222</v>
      </c>
      <c r="AH105" s="16" t="s">
        <v>223</v>
      </c>
      <c r="AI105" s="16" t="s">
        <v>224</v>
      </c>
      <c r="AJ105" s="16" t="s">
        <v>225</v>
      </c>
      <c r="AK105" s="16" t="s">
        <v>226</v>
      </c>
      <c r="AL105" s="16" t="s">
        <v>227</v>
      </c>
      <c r="AM105" s="16" t="s">
        <v>228</v>
      </c>
      <c r="AN105" s="16" t="s">
        <v>229</v>
      </c>
      <c r="AO105" s="16" t="s">
        <v>230</v>
      </c>
      <c r="AP105" s="16" t="s">
        <v>231</v>
      </c>
      <c r="AQ105" s="16" t="s">
        <v>232</v>
      </c>
    </row>
    <row r="106" spans="1:43" x14ac:dyDescent="0.25">
      <c r="A106" s="58" t="s">
        <v>42</v>
      </c>
      <c r="B106" s="1">
        <v>444.30717324019997</v>
      </c>
      <c r="C106" s="1">
        <f t="shared" ref="C106:C125" si="6">B106-7</f>
        <v>437.30717324019997</v>
      </c>
      <c r="D106" s="1">
        <v>0.27181615911801504</v>
      </c>
      <c r="E106" s="1">
        <v>0.46990072080997086</v>
      </c>
      <c r="F106" s="1">
        <v>0.31438886761942331</v>
      </c>
      <c r="G106" s="1">
        <v>0.34614076091195473</v>
      </c>
      <c r="H106" s="1">
        <v>0.13584120681168321</v>
      </c>
      <c r="I106" s="1">
        <v>0.3642687628421804</v>
      </c>
      <c r="J106" s="1">
        <v>1.0018315848489521</v>
      </c>
      <c r="K106" s="1">
        <v>0.51779731469966273</v>
      </c>
      <c r="L106" s="1">
        <v>0.3342238365896591</v>
      </c>
      <c r="M106" s="1">
        <v>0.34709226780093416</v>
      </c>
      <c r="N106" s="1">
        <v>0.21268998147400578</v>
      </c>
      <c r="O106" s="1">
        <v>0.43389058966651939</v>
      </c>
      <c r="P106" s="1">
        <v>0.23307518704781735</v>
      </c>
      <c r="Q106" s="1">
        <v>0.30895542825908978</v>
      </c>
      <c r="R106" s="1">
        <v>0.11850839386288602</v>
      </c>
      <c r="S106" s="1">
        <v>0.44181899852291534</v>
      </c>
      <c r="T106" s="1">
        <v>0.19629624378107097</v>
      </c>
      <c r="U106" s="1">
        <v>0.46428609602546667</v>
      </c>
      <c r="V106" s="1">
        <v>0.67037094382279427</v>
      </c>
      <c r="W106" s="1">
        <v>1.0232179471988656</v>
      </c>
      <c r="X106" s="1">
        <v>0.48159132000429811</v>
      </c>
      <c r="Y106" s="1">
        <v>0.27665709803068878</v>
      </c>
      <c r="Z106" s="1">
        <v>0.30376507800502711</v>
      </c>
      <c r="AA106" s="1">
        <v>0.29394986559419084</v>
      </c>
      <c r="AB106" s="1">
        <v>0.20686879356886867</v>
      </c>
      <c r="AC106" s="1">
        <v>0.32251120362899383</v>
      </c>
      <c r="AD106" s="1">
        <v>0.38911711960811207</v>
      </c>
      <c r="AE106" s="1">
        <v>0.24345760259156371</v>
      </c>
      <c r="AF106" s="1">
        <v>0.50976819720308986</v>
      </c>
      <c r="AG106" s="1">
        <v>0.5077827313685308</v>
      </c>
      <c r="AH106" s="1">
        <v>0.38212372439732589</v>
      </c>
      <c r="AI106" s="1">
        <v>0.32875453297205365</v>
      </c>
      <c r="AJ106" s="1">
        <v>0.16424080809909455</v>
      </c>
      <c r="AK106" s="1">
        <v>0.15363434427349959</v>
      </c>
      <c r="AL106" s="1">
        <v>0.10965346330852764</v>
      </c>
      <c r="AM106" s="1">
        <v>0.37577885047249809</v>
      </c>
      <c r="AN106" s="1">
        <v>0.75074759978211458</v>
      </c>
      <c r="AO106" s="1">
        <v>1.2019743207734641</v>
      </c>
      <c r="AP106" s="1">
        <v>0.52054808531933683</v>
      </c>
      <c r="AQ106" s="1">
        <v>0.41197496258830152</v>
      </c>
    </row>
    <row r="107" spans="1:43" x14ac:dyDescent="0.25">
      <c r="A107" s="58" t="s">
        <v>43</v>
      </c>
      <c r="B107" s="1">
        <v>458.2864377981</v>
      </c>
      <c r="C107" s="1">
        <f t="shared" si="6"/>
        <v>451.2864377981</v>
      </c>
      <c r="D107" s="1">
        <v>1.3218767867436714</v>
      </c>
      <c r="E107" s="1">
        <v>1.4623899352222056</v>
      </c>
      <c r="F107" s="1">
        <v>1.3357361781229944</v>
      </c>
      <c r="G107" s="1">
        <v>1.0736334828568448</v>
      </c>
      <c r="H107" s="1">
        <v>1.8796064642492543</v>
      </c>
      <c r="I107" s="1">
        <v>1.2577817362936785</v>
      </c>
      <c r="J107" s="1">
        <v>2.5530670694641238</v>
      </c>
      <c r="K107" s="1">
        <v>0.73602732128872261</v>
      </c>
      <c r="L107" s="1">
        <v>0.82365465592906817</v>
      </c>
      <c r="M107" s="1">
        <v>0.78788279465257949</v>
      </c>
      <c r="N107" s="1">
        <v>1.1980762133639173</v>
      </c>
      <c r="O107" s="1">
        <v>2.625826888841535</v>
      </c>
      <c r="P107" s="1">
        <v>0.82947482514931037</v>
      </c>
      <c r="Q107" s="1">
        <v>1.4249834093330507</v>
      </c>
      <c r="R107" s="1">
        <v>1.6738055371343776</v>
      </c>
      <c r="S107" s="1">
        <v>1.3708327283791188</v>
      </c>
      <c r="T107" s="1">
        <v>1.1867141997580724</v>
      </c>
      <c r="U107" s="1">
        <v>2.7801750301777131</v>
      </c>
      <c r="V107" s="1">
        <v>1.7486752243087045</v>
      </c>
      <c r="W107" s="1">
        <v>2.4972916372014513</v>
      </c>
      <c r="X107" s="1">
        <v>0.66713293746816815</v>
      </c>
      <c r="Y107" s="1">
        <v>0.88996453932265507</v>
      </c>
      <c r="Z107" s="1">
        <v>0.98761424143232468</v>
      </c>
      <c r="AA107" s="1">
        <v>1.1012376719200878</v>
      </c>
      <c r="AB107" s="1">
        <v>2.6012971645057106</v>
      </c>
      <c r="AC107" s="1">
        <v>1.9369446917166202</v>
      </c>
      <c r="AD107" s="1">
        <v>0.97611225693127868</v>
      </c>
      <c r="AE107" s="1">
        <v>2.7946646864350768</v>
      </c>
      <c r="AF107" s="1">
        <v>1.9159163504340442</v>
      </c>
      <c r="AG107" s="1">
        <v>1.3558592123166231</v>
      </c>
      <c r="AH107" s="1">
        <v>3.5708524166654647</v>
      </c>
      <c r="AI107" s="1">
        <v>2.94424609504394</v>
      </c>
      <c r="AJ107" s="1">
        <v>1.952435997113346</v>
      </c>
      <c r="AK107" s="1">
        <v>1.6449320084720653</v>
      </c>
      <c r="AL107" s="1">
        <v>2.6999189836405235</v>
      </c>
      <c r="AM107" s="1">
        <v>2.3195621616387379</v>
      </c>
      <c r="AN107" s="1">
        <v>0.46184203665744894</v>
      </c>
      <c r="AO107" s="1">
        <v>1.264013497354147</v>
      </c>
      <c r="AP107" s="1">
        <v>2.0717853675233462</v>
      </c>
      <c r="AQ107" s="1">
        <v>1.7685254260065133</v>
      </c>
    </row>
    <row r="108" spans="1:43" x14ac:dyDescent="0.25">
      <c r="A108" s="58" t="s">
        <v>44</v>
      </c>
      <c r="B108" s="1">
        <v>460.30208786229997</v>
      </c>
      <c r="C108" s="1">
        <f t="shared" si="6"/>
        <v>453.30208786229997</v>
      </c>
      <c r="D108" s="1">
        <v>3.8574396984134207</v>
      </c>
      <c r="E108" s="1">
        <v>3.4030523409456346</v>
      </c>
      <c r="F108" s="1">
        <v>3.4770694564875781</v>
      </c>
      <c r="G108" s="1">
        <v>3.6216016898716501</v>
      </c>
      <c r="H108" s="1">
        <v>2.8432780978486618</v>
      </c>
      <c r="I108" s="1">
        <v>3.2874510722001347</v>
      </c>
      <c r="J108" s="1">
        <v>4.7599980747588146</v>
      </c>
      <c r="K108" s="1">
        <v>3.9132123044648037</v>
      </c>
      <c r="L108" s="1">
        <v>3.1436682256211865</v>
      </c>
      <c r="M108" s="1">
        <v>3.0268750924101586</v>
      </c>
      <c r="N108" s="1">
        <v>3.4859031801692439</v>
      </c>
      <c r="O108" s="1">
        <v>3.8618452786183002</v>
      </c>
      <c r="P108" s="1">
        <v>3.7998695591381684</v>
      </c>
      <c r="Q108" s="1">
        <v>3.7435821279753334</v>
      </c>
      <c r="R108" s="1">
        <v>4.0209165494314938</v>
      </c>
      <c r="S108" s="1">
        <v>2.9700882368572445</v>
      </c>
      <c r="T108" s="1">
        <v>2.4546468657744036</v>
      </c>
      <c r="U108" s="1">
        <v>4.6475651025317504</v>
      </c>
      <c r="V108" s="1">
        <v>2.9270088328517856</v>
      </c>
      <c r="W108" s="1">
        <v>4.3139507902261771</v>
      </c>
      <c r="X108" s="1">
        <v>4.0995815198447447</v>
      </c>
      <c r="Y108" s="1">
        <v>3.4172959700465744</v>
      </c>
      <c r="Z108" s="1">
        <v>2.8999559017004035</v>
      </c>
      <c r="AA108" s="1">
        <v>4.3446830839246298</v>
      </c>
      <c r="AB108" s="1">
        <v>2.7265281424859</v>
      </c>
      <c r="AC108" s="1">
        <v>3.0479893320491671</v>
      </c>
      <c r="AD108" s="1">
        <v>4.5105179076626767</v>
      </c>
      <c r="AE108" s="1">
        <v>3.0970009782755765</v>
      </c>
      <c r="AF108" s="1">
        <v>5.4776963224264605</v>
      </c>
      <c r="AG108" s="1">
        <v>5.9422486172688949</v>
      </c>
      <c r="AH108" s="1">
        <v>3.9887936813851255</v>
      </c>
      <c r="AI108" s="1">
        <v>2.6108669940463227</v>
      </c>
      <c r="AJ108" s="1">
        <v>2.3513187833431246</v>
      </c>
      <c r="AK108" s="1">
        <v>3.364075647945882</v>
      </c>
      <c r="AL108" s="1">
        <v>2.9843803496916981</v>
      </c>
      <c r="AM108" s="1">
        <v>3.3738926369143161</v>
      </c>
      <c r="AN108" s="1">
        <v>1.3887404920983806</v>
      </c>
      <c r="AO108" s="1">
        <v>2.8793376590258233</v>
      </c>
      <c r="AP108" s="1">
        <v>1.6636216106803923</v>
      </c>
      <c r="AQ108" s="1">
        <v>6.0342205192119982</v>
      </c>
    </row>
    <row r="109" spans="1:43" x14ac:dyDescent="0.25">
      <c r="A109" s="58" t="s">
        <v>319</v>
      </c>
      <c r="B109" s="1">
        <v>466.291523176</v>
      </c>
      <c r="C109" s="1">
        <f t="shared" si="6"/>
        <v>459.291523176</v>
      </c>
      <c r="D109" s="1">
        <v>0.10962525428398873</v>
      </c>
      <c r="E109" s="1">
        <v>0.10074875251810252</v>
      </c>
      <c r="F109" s="1">
        <v>4.2566630365514543E-2</v>
      </c>
      <c r="G109" s="1">
        <v>0</v>
      </c>
      <c r="H109" s="1">
        <v>0.32325237633046411</v>
      </c>
      <c r="I109" s="1">
        <v>0</v>
      </c>
      <c r="J109" s="1">
        <v>0</v>
      </c>
      <c r="K109" s="1">
        <v>0</v>
      </c>
      <c r="L109" s="1">
        <v>9.8849586451993252E-2</v>
      </c>
      <c r="M109" s="1">
        <v>3.6917819396710766E-2</v>
      </c>
      <c r="N109" s="1">
        <v>7.1794371047115169E-2</v>
      </c>
      <c r="O109" s="1">
        <v>0</v>
      </c>
      <c r="P109" s="1">
        <v>0.45480469082684793</v>
      </c>
      <c r="Q109" s="1">
        <v>0.10258582377412992</v>
      </c>
      <c r="R109" s="1">
        <v>0.37773796111523489</v>
      </c>
      <c r="S109" s="1">
        <v>2.7236600419253808E-2</v>
      </c>
      <c r="T109" s="1">
        <v>0.34429121161078746</v>
      </c>
      <c r="U109" s="1">
        <v>0.85621232529304014</v>
      </c>
      <c r="V109" s="1">
        <v>0.53033298799380102</v>
      </c>
      <c r="W109" s="1">
        <v>5.6277381469606591E-2</v>
      </c>
      <c r="X109" s="1">
        <v>0.39224179030868123</v>
      </c>
      <c r="Y109" s="1">
        <v>0.12820129893191504</v>
      </c>
      <c r="Z109" s="1">
        <v>0.42805267877149983</v>
      </c>
      <c r="AA109" s="1">
        <v>0.2781673272382717</v>
      </c>
      <c r="AB109" s="1">
        <v>3.7927909366795756E-2</v>
      </c>
      <c r="AC109" s="1">
        <v>0.29598891943483457</v>
      </c>
      <c r="AD109" s="1">
        <v>0.3349201375598222</v>
      </c>
      <c r="AE109" s="1">
        <v>0.33398943698876571</v>
      </c>
      <c r="AF109" s="1">
        <v>0.54101314670004252</v>
      </c>
      <c r="AG109" s="1">
        <v>0.18002757806546707</v>
      </c>
      <c r="AH109" s="1">
        <v>2.8992119637748365E-3</v>
      </c>
      <c r="AI109" s="1">
        <v>0.42307336290572883</v>
      </c>
      <c r="AJ109" s="1">
        <v>0.41820141143837197</v>
      </c>
      <c r="AK109" s="1">
        <v>0.44028572137911376</v>
      </c>
      <c r="AL109" s="1">
        <v>9.7746981821275933E-2</v>
      </c>
      <c r="AM109" s="1">
        <v>0.44937889509268242</v>
      </c>
      <c r="AN109" s="1">
        <v>4.9200142478672111E-2</v>
      </c>
      <c r="AO109" s="1">
        <v>8.1319059131583465E-2</v>
      </c>
      <c r="AP109" s="1">
        <v>2.4825429335784931E-2</v>
      </c>
      <c r="AQ109" s="1">
        <v>0.15500909718516923</v>
      </c>
    </row>
    <row r="110" spans="1:43" x14ac:dyDescent="0.25">
      <c r="A110" s="58" t="s">
        <v>45</v>
      </c>
      <c r="B110" s="1">
        <v>470.3228233044</v>
      </c>
      <c r="C110" s="1">
        <f t="shared" si="6"/>
        <v>463.3228233044</v>
      </c>
      <c r="D110" s="1">
        <v>0.15450622308105835</v>
      </c>
      <c r="E110" s="1">
        <v>0.24445055651113085</v>
      </c>
      <c r="F110" s="1">
        <v>0.11875007549453112</v>
      </c>
      <c r="G110" s="1">
        <v>0.14068210193388139</v>
      </c>
      <c r="H110" s="1">
        <v>4.9939743269986354E-2</v>
      </c>
      <c r="I110" s="1">
        <v>0.19260689081428903</v>
      </c>
      <c r="J110" s="1">
        <v>0.34037764136824916</v>
      </c>
      <c r="K110" s="1">
        <v>0.13825364625412229</v>
      </c>
      <c r="L110" s="1">
        <v>0.1986996389462338</v>
      </c>
      <c r="M110" s="1">
        <v>0.14468386520781709</v>
      </c>
      <c r="N110" s="1">
        <v>0.1257394281702405</v>
      </c>
      <c r="O110" s="1">
        <v>0.143877661315536</v>
      </c>
      <c r="P110" s="1">
        <v>0.18775764816467344</v>
      </c>
      <c r="Q110" s="1">
        <v>0.22753237947435004</v>
      </c>
      <c r="R110" s="1">
        <v>0.13387716598620877</v>
      </c>
      <c r="S110" s="1">
        <v>0.19664087691585558</v>
      </c>
      <c r="T110" s="1">
        <v>0.2520905131855723</v>
      </c>
      <c r="U110" s="1">
        <v>0.68170534886365164</v>
      </c>
      <c r="V110" s="1">
        <v>0.58655108130610611</v>
      </c>
      <c r="W110" s="1">
        <v>0.3660485949082668</v>
      </c>
      <c r="X110" s="1">
        <v>0.3350581889886331</v>
      </c>
      <c r="Y110" s="1">
        <v>0.11492879870117745</v>
      </c>
      <c r="Z110" s="1">
        <v>0.21111748359005283</v>
      </c>
      <c r="AA110" s="1">
        <v>0.18702392417164579</v>
      </c>
      <c r="AB110" s="1">
        <v>6.3087307087685049E-2</v>
      </c>
      <c r="AC110" s="1">
        <v>0.26133392674757944</v>
      </c>
      <c r="AD110" s="1">
        <v>0.18176921233665555</v>
      </c>
      <c r="AE110" s="1">
        <v>0.19959985531774943</v>
      </c>
      <c r="AF110" s="1">
        <v>0.23915322478667841</v>
      </c>
      <c r="AG110" s="1">
        <v>0.21338695270629968</v>
      </c>
      <c r="AH110" s="1">
        <v>0.11970680171249032</v>
      </c>
      <c r="AI110" s="1">
        <v>0.20244081673659958</v>
      </c>
      <c r="AJ110" s="1">
        <v>8.3008297393130495E-2</v>
      </c>
      <c r="AK110" s="1">
        <v>3.9496524431501159E-2</v>
      </c>
      <c r="AL110" s="1">
        <v>9.5309302244524052E-2</v>
      </c>
      <c r="AM110" s="1">
        <v>0.13697707359585343</v>
      </c>
      <c r="AN110" s="1">
        <v>0.28997753876993854</v>
      </c>
      <c r="AO110" s="1">
        <v>0.43426925161656954</v>
      </c>
      <c r="AP110" s="1">
        <v>0.15706830415841588</v>
      </c>
      <c r="AQ110" s="1">
        <v>0.16588006610319678</v>
      </c>
    </row>
    <row r="111" spans="1:43" x14ac:dyDescent="0.25">
      <c r="A111" s="58" t="s">
        <v>46</v>
      </c>
      <c r="B111" s="1">
        <v>472.33847336859998</v>
      </c>
      <c r="C111" s="1">
        <f t="shared" si="6"/>
        <v>465.33847336859998</v>
      </c>
      <c r="D111" s="1">
        <v>0.14286739099909787</v>
      </c>
      <c r="E111" s="1">
        <v>0.30488822299163365</v>
      </c>
      <c r="F111" s="1">
        <v>0.22954700490991864</v>
      </c>
      <c r="G111" s="1">
        <v>0.13191633466080985</v>
      </c>
      <c r="H111" s="1">
        <v>0.1649715823154769</v>
      </c>
      <c r="I111" s="1">
        <v>0.15058862677756793</v>
      </c>
      <c r="J111" s="1">
        <v>0.64340093661210196</v>
      </c>
      <c r="K111" s="1">
        <v>0.17723347524618255</v>
      </c>
      <c r="L111" s="1">
        <v>0.24146113414131501</v>
      </c>
      <c r="M111" s="1">
        <v>0.1848347841708643</v>
      </c>
      <c r="N111" s="1">
        <v>8.3811771746733918E-2</v>
      </c>
      <c r="O111" s="1">
        <v>0.44433573381789843</v>
      </c>
      <c r="P111" s="1">
        <v>0.27641050461095223</v>
      </c>
      <c r="Q111" s="1">
        <v>0.23120390522537368</v>
      </c>
      <c r="R111" s="1">
        <v>0.22218298536596603</v>
      </c>
      <c r="S111" s="1">
        <v>0.22694589538952192</v>
      </c>
      <c r="T111" s="1">
        <v>0.41126653968164339</v>
      </c>
      <c r="U111" s="1">
        <v>0.36928133893028747</v>
      </c>
      <c r="V111" s="1">
        <v>0.3650946018754529</v>
      </c>
      <c r="W111" s="1">
        <v>1.0094469612719956</v>
      </c>
      <c r="X111" s="1">
        <v>0.36664480043306746</v>
      </c>
      <c r="Y111" s="1">
        <v>0.17984757366218321</v>
      </c>
      <c r="Z111" s="1">
        <v>0.2783122169469911</v>
      </c>
      <c r="AA111" s="1">
        <v>0.38009351414500148</v>
      </c>
      <c r="AB111" s="1">
        <v>0.16965084595593941</v>
      </c>
      <c r="AC111" s="1">
        <v>0.35263552861721986</v>
      </c>
      <c r="AD111" s="1">
        <v>0.19415051019461971</v>
      </c>
      <c r="AE111" s="1">
        <v>0.33368307843638684</v>
      </c>
      <c r="AF111" s="1">
        <v>0.27326280993082486</v>
      </c>
      <c r="AG111" s="1">
        <v>0.3516983072296303</v>
      </c>
      <c r="AH111" s="1">
        <v>0.58364787305314048</v>
      </c>
      <c r="AI111" s="1">
        <v>0.26204891853292545</v>
      </c>
      <c r="AJ111" s="1">
        <v>0.15484685412822322</v>
      </c>
      <c r="AK111" s="1">
        <v>0.10793255108639301</v>
      </c>
      <c r="AL111" s="1">
        <v>0.15820576206522477</v>
      </c>
      <c r="AM111" s="1">
        <v>0.22073237902777515</v>
      </c>
      <c r="AN111" s="1">
        <v>0.34121795954238765</v>
      </c>
      <c r="AO111" s="1">
        <v>0.5995081161679735</v>
      </c>
      <c r="AP111" s="1">
        <v>0.36770397330265875</v>
      </c>
      <c r="AQ111" s="1">
        <v>0.42975125141650555</v>
      </c>
    </row>
    <row r="112" spans="1:43" x14ac:dyDescent="0.25">
      <c r="A112" s="58" t="s">
        <v>47</v>
      </c>
      <c r="B112" s="1">
        <v>484.30208786229997</v>
      </c>
      <c r="C112" s="1">
        <f t="shared" si="6"/>
        <v>477.30208786229997</v>
      </c>
      <c r="D112" s="1">
        <v>4.6231516738805434</v>
      </c>
      <c r="E112" s="1">
        <v>6.1706245408323657</v>
      </c>
      <c r="F112" s="1">
        <v>3.4487476705912052</v>
      </c>
      <c r="G112" s="1">
        <v>3.7320548210576332</v>
      </c>
      <c r="H112" s="1">
        <v>2.2666623658140308</v>
      </c>
      <c r="I112" s="1">
        <v>3.9682064927107978</v>
      </c>
      <c r="J112" s="1">
        <v>3.4318579464111632</v>
      </c>
      <c r="K112" s="1">
        <v>2.6101792144038822</v>
      </c>
      <c r="L112" s="1">
        <v>2.9499728631914279</v>
      </c>
      <c r="M112" s="1">
        <v>3.1488513813085794</v>
      </c>
      <c r="N112" s="1">
        <v>4.4435234955715899</v>
      </c>
      <c r="O112" s="1">
        <v>4.4213542181299657</v>
      </c>
      <c r="P112" s="1">
        <v>5.2201054355778727</v>
      </c>
      <c r="Q112" s="1">
        <v>3.1021349601385442</v>
      </c>
      <c r="R112" s="1">
        <v>4.4963385300457652</v>
      </c>
      <c r="S112" s="1">
        <v>2.8020892543428984</v>
      </c>
      <c r="T112" s="1">
        <v>2.642626811468002</v>
      </c>
      <c r="U112" s="1">
        <v>4.4969222865760523</v>
      </c>
      <c r="V112" s="1">
        <v>2.8908377412864059</v>
      </c>
      <c r="W112" s="1">
        <v>4.5145844172503811</v>
      </c>
      <c r="X112" s="1">
        <v>5.497271488520477</v>
      </c>
      <c r="Y112" s="1">
        <v>3.5980839373460456</v>
      </c>
      <c r="Z112" s="1">
        <v>2.7073282910405907</v>
      </c>
      <c r="AA112" s="1">
        <v>5.4199221895469725</v>
      </c>
      <c r="AB112" s="1">
        <v>2.5853402690108216</v>
      </c>
      <c r="AC112" s="1">
        <v>3.8444023601370212</v>
      </c>
      <c r="AD112" s="1">
        <v>6.070287320160757</v>
      </c>
      <c r="AE112" s="1">
        <v>5.5782564274862363</v>
      </c>
      <c r="AF112" s="1">
        <v>6.649393274947375</v>
      </c>
      <c r="AG112" s="1">
        <v>5.9526575325744577</v>
      </c>
      <c r="AH112" s="1">
        <v>4.7252045823748237</v>
      </c>
      <c r="AI112" s="1">
        <v>4.6639880907290889</v>
      </c>
      <c r="AJ112" s="1">
        <v>6.0496567417999865</v>
      </c>
      <c r="AK112" s="1">
        <v>9.8378038667300718</v>
      </c>
      <c r="AL112" s="1">
        <v>3.182612132709151</v>
      </c>
      <c r="AM112" s="1">
        <v>4.6340951723896628</v>
      </c>
      <c r="AN112" s="1">
        <v>0.62523338108730375</v>
      </c>
      <c r="AO112" s="1">
        <v>1.6859499645946001</v>
      </c>
      <c r="AP112" s="1">
        <v>0.96692686223649682</v>
      </c>
      <c r="AQ112" s="1">
        <v>4.9501720482594713</v>
      </c>
    </row>
    <row r="113" spans="1:43" x14ac:dyDescent="0.25">
      <c r="A113" s="58" t="s">
        <v>48</v>
      </c>
      <c r="B113" s="1">
        <v>486.3177379265</v>
      </c>
      <c r="C113" s="1">
        <f t="shared" si="6"/>
        <v>479.3177379265</v>
      </c>
      <c r="D113" s="1">
        <v>0.94825672098186742</v>
      </c>
      <c r="E113" s="1">
        <v>1.2181389952900032</v>
      </c>
      <c r="F113" s="1">
        <v>1.0385446233027082</v>
      </c>
      <c r="G113" s="1">
        <v>1.082371262965039</v>
      </c>
      <c r="H113" s="1">
        <v>0.8221855310168501</v>
      </c>
      <c r="I113" s="1">
        <v>1.0825135577638312</v>
      </c>
      <c r="J113" s="1">
        <v>1.1971638521475814</v>
      </c>
      <c r="K113" s="1">
        <v>0.88730314057659454</v>
      </c>
      <c r="L113" s="1">
        <v>0.98181286344787266</v>
      </c>
      <c r="M113" s="1">
        <v>0.88553309096853483</v>
      </c>
      <c r="N113" s="1">
        <v>0.90020006772305505</v>
      </c>
      <c r="O113" s="1">
        <v>1.7527014744692133</v>
      </c>
      <c r="P113" s="1">
        <v>1.4999643896300088</v>
      </c>
      <c r="Q113" s="1">
        <v>0.97810127936262092</v>
      </c>
      <c r="R113" s="1">
        <v>1.538735532977866</v>
      </c>
      <c r="S113" s="1">
        <v>1.0256396886907384</v>
      </c>
      <c r="T113" s="1">
        <v>1.0400751231889498</v>
      </c>
      <c r="U113" s="1">
        <v>1.1796602401123912</v>
      </c>
      <c r="V113" s="1">
        <v>1.1247761707453647</v>
      </c>
      <c r="W113" s="1">
        <v>1.7232768340699209</v>
      </c>
      <c r="X113" s="1">
        <v>1.3996103978777963</v>
      </c>
      <c r="Y113" s="1">
        <v>1.0360240152921134</v>
      </c>
      <c r="Z113" s="1">
        <v>0.78036871004508856</v>
      </c>
      <c r="AA113" s="1">
        <v>1.3384033389562657</v>
      </c>
      <c r="AB113" s="1">
        <v>0.89559694714922689</v>
      </c>
      <c r="AC113" s="1">
        <v>1.2968908499650531</v>
      </c>
      <c r="AD113" s="1">
        <v>1.2858575894682853</v>
      </c>
      <c r="AE113" s="1">
        <v>1.384683143599807</v>
      </c>
      <c r="AF113" s="1">
        <v>1.4630177983451471</v>
      </c>
      <c r="AG113" s="1">
        <v>1.7061410799724033</v>
      </c>
      <c r="AH113" s="1">
        <v>1.1452529196036736</v>
      </c>
      <c r="AI113" s="1">
        <v>1.2681610511382961</v>
      </c>
      <c r="AJ113" s="1">
        <v>0.86356025419079641</v>
      </c>
      <c r="AK113" s="1">
        <v>1.2041845839442715</v>
      </c>
      <c r="AL113" s="1">
        <v>0.62487570987799601</v>
      </c>
      <c r="AM113" s="1">
        <v>1.1945493946222565</v>
      </c>
      <c r="AN113" s="1">
        <v>0.52600105319071888</v>
      </c>
      <c r="AO113" s="1">
        <v>0.91920843628410775</v>
      </c>
      <c r="AP113" s="1">
        <v>0.42075528612456764</v>
      </c>
      <c r="AQ113" s="1">
        <v>1.5195103648628554</v>
      </c>
    </row>
    <row r="114" spans="1:43" x14ac:dyDescent="0.25">
      <c r="A114" s="58" t="s">
        <v>49</v>
      </c>
      <c r="B114" s="1">
        <v>488.33338799069998</v>
      </c>
      <c r="C114" s="1">
        <f t="shared" si="6"/>
        <v>481.33338799069998</v>
      </c>
      <c r="D114" s="1">
        <v>2.1744734686966578</v>
      </c>
      <c r="E114" s="1">
        <v>2.9780280081340349</v>
      </c>
      <c r="F114" s="1">
        <v>2.4358334816871277</v>
      </c>
      <c r="G114" s="1">
        <v>2.1506215305344267</v>
      </c>
      <c r="H114" s="1">
        <v>1.9270415000660479</v>
      </c>
      <c r="I114" s="1">
        <v>2.0018431818346993</v>
      </c>
      <c r="J114" s="1">
        <v>3.341143918803958</v>
      </c>
      <c r="K114" s="1">
        <v>2.7447973145141584</v>
      </c>
      <c r="L114" s="1">
        <v>1.7798020704374318</v>
      </c>
      <c r="M114" s="1">
        <v>1.8166355376651819</v>
      </c>
      <c r="N114" s="1">
        <v>1.8557712221435669</v>
      </c>
      <c r="O114" s="1">
        <v>2.4273395650249183</v>
      </c>
      <c r="P114" s="1">
        <v>2.4120861536634606</v>
      </c>
      <c r="Q114" s="1">
        <v>2.0317925044996206</v>
      </c>
      <c r="R114" s="1">
        <v>3.1373651648570333</v>
      </c>
      <c r="S114" s="1">
        <v>2.1231834770665299</v>
      </c>
      <c r="T114" s="1">
        <v>2.2342805031366306</v>
      </c>
      <c r="U114" s="1">
        <v>2.7771428562630756</v>
      </c>
      <c r="V114" s="1">
        <v>2.2965210329123873</v>
      </c>
      <c r="W114" s="1">
        <v>3.3835755302692347</v>
      </c>
      <c r="X114" s="1">
        <v>3.0742639997997849</v>
      </c>
      <c r="Y114" s="1">
        <v>2.2429748882815699</v>
      </c>
      <c r="Z114" s="1">
        <v>2.2985247652274716</v>
      </c>
      <c r="AA114" s="1">
        <v>2.641927582070617</v>
      </c>
      <c r="AB114" s="1">
        <v>1.9319105230113984</v>
      </c>
      <c r="AC114" s="1">
        <v>2.1083730009300909</v>
      </c>
      <c r="AD114" s="1">
        <v>2.6755787575306953</v>
      </c>
      <c r="AE114" s="1">
        <v>2.6428596754302163</v>
      </c>
      <c r="AF114" s="1">
        <v>3.3037768960557496</v>
      </c>
      <c r="AG114" s="1">
        <v>3.049210252856462</v>
      </c>
      <c r="AH114" s="1">
        <v>2.6086968136010236</v>
      </c>
      <c r="AI114" s="1">
        <v>1.6500543611551748</v>
      </c>
      <c r="AJ114" s="1">
        <v>1.7160702708858417</v>
      </c>
      <c r="AK114" s="1">
        <v>2.1695132466910501</v>
      </c>
      <c r="AL114" s="1">
        <v>1.7807319455601083</v>
      </c>
      <c r="AM114" s="1">
        <v>2.1022710771530546</v>
      </c>
      <c r="AN114" s="1">
        <v>1.0658865823955794</v>
      </c>
      <c r="AO114" s="1">
        <v>2.0965550557618946</v>
      </c>
      <c r="AP114" s="1">
        <v>1.2756828314310871</v>
      </c>
      <c r="AQ114" s="1">
        <v>3.5326285485818851</v>
      </c>
    </row>
    <row r="115" spans="1:43" x14ac:dyDescent="0.25">
      <c r="A115" s="58" t="s">
        <v>37</v>
      </c>
      <c r="B115" s="1">
        <v>500.36977349699998</v>
      </c>
      <c r="C115" s="1">
        <f t="shared" si="6"/>
        <v>493.36977349699998</v>
      </c>
      <c r="D115" s="1">
        <v>1.7781651817742778</v>
      </c>
      <c r="E115" s="1">
        <v>1.7401263343678435</v>
      </c>
      <c r="F115" s="1">
        <v>0.94381143635083176</v>
      </c>
      <c r="G115" s="1">
        <v>1.2121513775777402</v>
      </c>
      <c r="H115" s="1">
        <v>0.5439406232364451</v>
      </c>
      <c r="I115" s="1">
        <v>1.1742360323738468</v>
      </c>
      <c r="J115" s="1">
        <v>0.59527640205684629</v>
      </c>
      <c r="K115" s="1">
        <v>0.67030714769440836</v>
      </c>
      <c r="L115" s="1">
        <v>0.78554280282872602</v>
      </c>
      <c r="M115" s="1">
        <v>0.84515393570584507</v>
      </c>
      <c r="N115" s="1">
        <v>1.0737199123910186</v>
      </c>
      <c r="O115" s="1">
        <v>0.67327241222373968</v>
      </c>
      <c r="P115" s="1">
        <v>1.6839459992926324</v>
      </c>
      <c r="Q115" s="1">
        <v>0.90406462896887696</v>
      </c>
      <c r="R115" s="1">
        <v>1.1989474619611744</v>
      </c>
      <c r="S115" s="1">
        <v>0.59874672421374298</v>
      </c>
      <c r="T115" s="1">
        <v>0.73592821323913393</v>
      </c>
      <c r="U115" s="1">
        <v>1.041905167108891</v>
      </c>
      <c r="V115" s="1">
        <v>0.68653787477052264</v>
      </c>
      <c r="W115" s="1">
        <v>0.780177311852983</v>
      </c>
      <c r="X115" s="1">
        <v>1.3803642536459242</v>
      </c>
      <c r="Y115" s="1">
        <v>0.92106171524863822</v>
      </c>
      <c r="Z115" s="1">
        <v>0.7574356187215302</v>
      </c>
      <c r="AA115" s="1">
        <v>2.1397280536106913</v>
      </c>
      <c r="AB115" s="1">
        <v>0.57568294337809056</v>
      </c>
      <c r="AC115" s="1">
        <v>0.75400515209824459</v>
      </c>
      <c r="AD115" s="1">
        <v>1.630270311557068</v>
      </c>
      <c r="AE115" s="1">
        <v>1.4691657916916014</v>
      </c>
      <c r="AF115" s="1">
        <v>1.7528528576134905</v>
      </c>
      <c r="AG115" s="1">
        <v>1.4246177738766079</v>
      </c>
      <c r="AH115" s="1">
        <v>0.68609627406685558</v>
      </c>
      <c r="AI115" s="1">
        <v>1.5070010486441578</v>
      </c>
      <c r="AJ115" s="1">
        <v>2.2989434470955117</v>
      </c>
      <c r="AK115" s="1">
        <v>2.9766398271099019</v>
      </c>
      <c r="AL115" s="1">
        <v>0.81853039119167836</v>
      </c>
      <c r="AM115" s="1">
        <v>1.4840168108661702</v>
      </c>
      <c r="AN115" s="1">
        <v>0.2218939801898627</v>
      </c>
      <c r="AO115" s="1">
        <v>0.63895949841126365</v>
      </c>
      <c r="AP115" s="1">
        <v>0.31491428106727604</v>
      </c>
      <c r="AQ115" s="1">
        <v>1.4915669903468267</v>
      </c>
    </row>
    <row r="116" spans="1:43" x14ac:dyDescent="0.25">
      <c r="A116" s="58" t="s">
        <v>50</v>
      </c>
      <c r="B116" s="1">
        <v>502.34903805490001</v>
      </c>
      <c r="C116" s="1">
        <f t="shared" si="6"/>
        <v>495.34903805490001</v>
      </c>
      <c r="D116" s="1">
        <v>0.30685853263248775</v>
      </c>
      <c r="E116" s="1">
        <v>0.46765498383906823</v>
      </c>
      <c r="F116" s="1">
        <v>0.22619958698574899</v>
      </c>
      <c r="G116" s="1">
        <v>0.34460991277358799</v>
      </c>
      <c r="H116" s="1">
        <v>0.22694119769415577</v>
      </c>
      <c r="I116" s="1">
        <v>0.29223179237058244</v>
      </c>
      <c r="J116" s="1">
        <v>0.56747061488510264</v>
      </c>
      <c r="K116" s="1">
        <v>0.30544825630576972</v>
      </c>
      <c r="L116" s="1">
        <v>0.28500156026554879</v>
      </c>
      <c r="M116" s="1">
        <v>0.32003386658829963</v>
      </c>
      <c r="N116" s="1">
        <v>0.26240315519670682</v>
      </c>
      <c r="O116" s="1">
        <v>0.59833591033782685</v>
      </c>
      <c r="P116" s="1">
        <v>0.58508558115728226</v>
      </c>
      <c r="Q116" s="1">
        <v>0.3064280665523274</v>
      </c>
      <c r="R116" s="1">
        <v>0.49852204338862133</v>
      </c>
      <c r="S116" s="1">
        <v>0.33144256295859009</v>
      </c>
      <c r="T116" s="1">
        <v>0.42761211446114561</v>
      </c>
      <c r="U116" s="1">
        <v>0.55673236391276393</v>
      </c>
      <c r="V116" s="1">
        <v>0.34705483154371602</v>
      </c>
      <c r="W116" s="1">
        <v>0.97707434844045515</v>
      </c>
      <c r="X116" s="1">
        <v>0.44938241451333205</v>
      </c>
      <c r="Y116" s="1">
        <v>0.29690584269070081</v>
      </c>
      <c r="Z116" s="1">
        <v>0.3280268294534005</v>
      </c>
      <c r="AA116" s="1">
        <v>0.78839511685015506</v>
      </c>
      <c r="AB116" s="1">
        <v>0.24563706461663826</v>
      </c>
      <c r="AC116" s="1">
        <v>0.33415293465815565</v>
      </c>
      <c r="AD116" s="1">
        <v>0.41149731689024999</v>
      </c>
      <c r="AE116" s="1">
        <v>0.4413156774325393</v>
      </c>
      <c r="AF116" s="1">
        <v>0.37314280655144955</v>
      </c>
      <c r="AG116" s="1">
        <v>0.56150874398755446</v>
      </c>
      <c r="AH116" s="1">
        <v>0.63532960619756373</v>
      </c>
      <c r="AI116" s="1">
        <v>0.42213033677058265</v>
      </c>
      <c r="AJ116" s="1">
        <v>0.35840715128835221</v>
      </c>
      <c r="AK116" s="1">
        <v>0.34159179244223647</v>
      </c>
      <c r="AL116" s="1">
        <v>0.22439113593106003</v>
      </c>
      <c r="AM116" s="1">
        <v>0.37951091580443425</v>
      </c>
      <c r="AN116" s="1">
        <v>0.25563051256719854</v>
      </c>
      <c r="AO116" s="1">
        <v>0.41214537166048343</v>
      </c>
      <c r="AP116" s="1">
        <v>0.31159357457938741</v>
      </c>
      <c r="AQ116" s="1">
        <v>0.54341181786560011</v>
      </c>
    </row>
    <row r="117" spans="1:43" x14ac:dyDescent="0.25">
      <c r="A117" s="58" t="s">
        <v>38</v>
      </c>
      <c r="B117" s="1">
        <v>506.2864377981</v>
      </c>
      <c r="C117" s="1">
        <f t="shared" si="6"/>
        <v>499.2864377981</v>
      </c>
      <c r="D117" s="1">
        <v>0.32379461193856363</v>
      </c>
      <c r="E117" s="1">
        <v>0.52628929173163208</v>
      </c>
      <c r="F117" s="1">
        <v>0.35573818571245797</v>
      </c>
      <c r="G117" s="1">
        <v>0.3428239980062977</v>
      </c>
      <c r="H117" s="1">
        <v>0.29356140131062852</v>
      </c>
      <c r="I117" s="1">
        <v>0.52780799940876877</v>
      </c>
      <c r="J117" s="1">
        <v>0.33743995910602814</v>
      </c>
      <c r="K117" s="1">
        <v>0.23489063275982333</v>
      </c>
      <c r="L117" s="1">
        <v>0.20638605002666874</v>
      </c>
      <c r="M117" s="1">
        <v>0.15903057735224718</v>
      </c>
      <c r="N117" s="1">
        <v>0.37601174882459859</v>
      </c>
      <c r="O117" s="1">
        <v>0.54030372718210185</v>
      </c>
      <c r="P117" s="1">
        <v>0.50868608114387892</v>
      </c>
      <c r="Q117" s="1">
        <v>0.24968943037221936</v>
      </c>
      <c r="R117" s="1">
        <v>0.87999957993063604</v>
      </c>
      <c r="S117" s="1">
        <v>0.33205687782336185</v>
      </c>
      <c r="T117" s="1">
        <v>0.23875635663488773</v>
      </c>
      <c r="U117" s="1">
        <v>0.26278516846543454</v>
      </c>
      <c r="V117" s="1">
        <v>0.19072954750082879</v>
      </c>
      <c r="W117" s="1">
        <v>0.57131893495752795</v>
      </c>
      <c r="X117" s="1">
        <v>0.50663670290786134</v>
      </c>
      <c r="Y117" s="1">
        <v>0.21783159933758728</v>
      </c>
      <c r="Z117" s="1">
        <v>0.57892658398209185</v>
      </c>
      <c r="AA117" s="1">
        <v>0.60450270053215371</v>
      </c>
      <c r="AB117" s="1">
        <v>0.47859636657984461</v>
      </c>
      <c r="AC117" s="1">
        <v>0.36488561833705918</v>
      </c>
      <c r="AD117" s="1">
        <v>0.4562536794598091</v>
      </c>
      <c r="AE117" s="1">
        <v>0.50712867982914511</v>
      </c>
      <c r="AF117" s="1">
        <v>0.3361183359021172</v>
      </c>
      <c r="AG117" s="1">
        <v>0.49656843955420554</v>
      </c>
      <c r="AH117" s="1">
        <v>0.43356210550823865</v>
      </c>
      <c r="AI117" s="1">
        <v>0.42851060998658247</v>
      </c>
      <c r="AJ117" s="1">
        <v>0.4016816475411169</v>
      </c>
      <c r="AK117" s="1">
        <v>0.6860705830173407</v>
      </c>
      <c r="AL117" s="1">
        <v>0.50001134181589901</v>
      </c>
      <c r="AM117" s="1">
        <v>0.39576883220995029</v>
      </c>
      <c r="AN117" s="1">
        <v>3.4007336585215986E-2</v>
      </c>
      <c r="AO117" s="1">
        <v>8.7806148406306905E-2</v>
      </c>
      <c r="AP117" s="1">
        <v>4.4077864018761855E-2</v>
      </c>
      <c r="AQ117" s="1">
        <v>0.32630091800950578</v>
      </c>
    </row>
    <row r="118" spans="1:43" x14ac:dyDescent="0.25">
      <c r="A118" s="58" t="s">
        <v>51</v>
      </c>
      <c r="B118" s="1">
        <v>508.30208786229997</v>
      </c>
      <c r="C118" s="1">
        <f t="shared" si="6"/>
        <v>501.30208786229997</v>
      </c>
      <c r="D118" s="1">
        <v>4.6549422034473604</v>
      </c>
      <c r="E118" s="1">
        <v>4.6430360152457322</v>
      </c>
      <c r="F118" s="1">
        <v>3.7438966900488353</v>
      </c>
      <c r="G118" s="1">
        <v>3.6882319784514901</v>
      </c>
      <c r="H118" s="1">
        <v>3.1056801090539379</v>
      </c>
      <c r="I118" s="1">
        <v>4.5075055245036699</v>
      </c>
      <c r="J118" s="1">
        <v>3.1095507936595892</v>
      </c>
      <c r="K118" s="1">
        <v>2.0268457835799856</v>
      </c>
      <c r="L118" s="1">
        <v>2.2784011702392344</v>
      </c>
      <c r="M118" s="1">
        <v>2.4390881371855047</v>
      </c>
      <c r="N118" s="1">
        <v>5.7848608472186296</v>
      </c>
      <c r="O118" s="1">
        <v>5.0724851327879854</v>
      </c>
      <c r="P118" s="1">
        <v>3.9355447355664364</v>
      </c>
      <c r="Q118" s="1">
        <v>3.3000685145812665</v>
      </c>
      <c r="R118" s="1">
        <v>5.3501292442745569</v>
      </c>
      <c r="S118" s="1">
        <v>2.1899107362419254</v>
      </c>
      <c r="T118" s="1">
        <v>2.2622184055652932</v>
      </c>
      <c r="U118" s="1">
        <v>4.050294809193324</v>
      </c>
      <c r="V118" s="1">
        <v>2.2691821150708069</v>
      </c>
      <c r="W118" s="1">
        <v>3.4615680078882782</v>
      </c>
      <c r="X118" s="1">
        <v>5.5986360149040104</v>
      </c>
      <c r="Y118" s="1">
        <v>2.7119798882187491</v>
      </c>
      <c r="Z118" s="1">
        <v>3.3190173668473273</v>
      </c>
      <c r="AA118" s="1">
        <v>5.9813374327402489</v>
      </c>
      <c r="AB118" s="1">
        <v>3.6041489432612024</v>
      </c>
      <c r="AC118" s="1">
        <v>3.2995449994036186</v>
      </c>
      <c r="AD118" s="1">
        <v>4.7242561322967598</v>
      </c>
      <c r="AE118" s="1">
        <v>4.7133845716472287</v>
      </c>
      <c r="AF118" s="1">
        <v>4.2967166246139747</v>
      </c>
      <c r="AG118" s="1">
        <v>4.6727782169162033</v>
      </c>
      <c r="AH118" s="1">
        <v>4.4759172268380247</v>
      </c>
      <c r="AI118" s="1">
        <v>4.5280558627777658</v>
      </c>
      <c r="AJ118" s="1">
        <v>4.4216927253782456</v>
      </c>
      <c r="AK118" s="1">
        <v>6.8935331696621969</v>
      </c>
      <c r="AL118" s="1">
        <v>4.2593365434884678</v>
      </c>
      <c r="AM118" s="1">
        <v>3.5925126532511351</v>
      </c>
      <c r="AN118" s="1">
        <v>0.27690117302977257</v>
      </c>
      <c r="AO118" s="1">
        <v>1.1930038399941545</v>
      </c>
      <c r="AP118" s="1">
        <v>0.75684561668194494</v>
      </c>
      <c r="AQ118" s="1">
        <v>3.6537427903992779</v>
      </c>
    </row>
    <row r="119" spans="1:43" x14ac:dyDescent="0.25">
      <c r="A119" s="58" t="s">
        <v>52</v>
      </c>
      <c r="B119" s="1">
        <v>510.3177379265</v>
      </c>
      <c r="C119" s="1">
        <f t="shared" si="6"/>
        <v>503.3177379265</v>
      </c>
      <c r="D119" s="1">
        <v>0.1304976106977089</v>
      </c>
      <c r="E119" s="1">
        <v>0.16627801614089566</v>
      </c>
      <c r="F119" s="1">
        <v>0.18210654844632529</v>
      </c>
      <c r="G119" s="1">
        <v>0.20255315280310363</v>
      </c>
      <c r="H119" s="1">
        <v>0.17859039006247915</v>
      </c>
      <c r="I119" s="1">
        <v>0.21266156921516075</v>
      </c>
      <c r="J119" s="1">
        <v>0.1573835124687229</v>
      </c>
      <c r="K119" s="1">
        <v>7.4834069985919238E-2</v>
      </c>
      <c r="L119" s="1">
        <v>0.15696340975680872</v>
      </c>
      <c r="M119" s="1">
        <v>0.13140325154390567</v>
      </c>
      <c r="N119" s="1">
        <v>0.24904705086407466</v>
      </c>
      <c r="O119" s="1">
        <v>0.3664169287352646</v>
      </c>
      <c r="P119" s="1">
        <v>0.16306307547645255</v>
      </c>
      <c r="Q119" s="1">
        <v>9.5315921462950856E-2</v>
      </c>
      <c r="R119" s="1">
        <v>0.42125490657967107</v>
      </c>
      <c r="S119" s="1">
        <v>0.13051689721519222</v>
      </c>
      <c r="T119" s="1">
        <v>0.2623003689235085</v>
      </c>
      <c r="U119" s="1">
        <v>0.17499054382719229</v>
      </c>
      <c r="V119" s="1">
        <v>4.1418671549663694E-2</v>
      </c>
      <c r="W119" s="1">
        <v>0.36208080247382052</v>
      </c>
      <c r="X119" s="1">
        <v>0.26273966083354794</v>
      </c>
      <c r="Y119" s="1">
        <v>9.1214030929393661E-2</v>
      </c>
      <c r="Z119" s="1">
        <v>0.35193645110076216</v>
      </c>
      <c r="AA119" s="1">
        <v>0.2746981974251278</v>
      </c>
      <c r="AB119" s="1">
        <v>0.21620034994130161</v>
      </c>
      <c r="AC119" s="1">
        <v>0.32762429459757347</v>
      </c>
      <c r="AD119" s="1">
        <v>0.20835655119863253</v>
      </c>
      <c r="AE119" s="1">
        <v>0.33418609249583403</v>
      </c>
      <c r="AF119" s="1">
        <v>0.13479219169628021</v>
      </c>
      <c r="AG119" s="1">
        <v>0.26154304102622217</v>
      </c>
      <c r="AH119" s="1">
        <v>0.15471407037692667</v>
      </c>
      <c r="AI119" s="1">
        <v>0.24468552735036311</v>
      </c>
      <c r="AJ119" s="1">
        <v>9.2060149606309163E-2</v>
      </c>
      <c r="AK119" s="1">
        <v>0.2224027739790925</v>
      </c>
      <c r="AL119" s="1">
        <v>0.19296852072888715</v>
      </c>
      <c r="AM119" s="1">
        <v>0.10593147934535606</v>
      </c>
      <c r="AN119" s="1">
        <v>6.4370191117990389E-2</v>
      </c>
      <c r="AO119" s="1">
        <v>9.3006213244441929E-2</v>
      </c>
      <c r="AP119" s="1">
        <v>4.7931087768572758E-2</v>
      </c>
      <c r="AQ119" s="1">
        <v>0.15991724598531357</v>
      </c>
    </row>
    <row r="120" spans="1:43" x14ac:dyDescent="0.25">
      <c r="A120" s="58" t="s">
        <v>54</v>
      </c>
      <c r="B120" s="1">
        <v>514.34903805490001</v>
      </c>
      <c r="C120" s="1">
        <f t="shared" si="6"/>
        <v>507.34903805490001</v>
      </c>
      <c r="D120" s="1">
        <v>0.20046241821812316</v>
      </c>
      <c r="E120" s="1">
        <v>0.36556756406121432</v>
      </c>
      <c r="F120" s="1">
        <v>8.9095345185401256E-2</v>
      </c>
      <c r="G120" s="1">
        <v>2.32296061371348E-2</v>
      </c>
      <c r="H120" s="1">
        <v>0.11473365538335289</v>
      </c>
      <c r="I120" s="1">
        <v>8.2352196247473225E-2</v>
      </c>
      <c r="J120" s="1">
        <v>4.9392862461108536E-2</v>
      </c>
      <c r="K120" s="1">
        <v>4.3153960482825035E-2</v>
      </c>
      <c r="L120" s="1">
        <v>0.11272116980709368</v>
      </c>
      <c r="M120" s="1">
        <v>4.5795727663933937E-2</v>
      </c>
      <c r="N120" s="1">
        <v>0.14286683973355357</v>
      </c>
      <c r="O120" s="1">
        <v>4.2840253982554984E-2</v>
      </c>
      <c r="P120" s="1">
        <v>0.40059987288088095</v>
      </c>
      <c r="Q120" s="1">
        <v>0.2406185816075869</v>
      </c>
      <c r="R120" s="1">
        <v>0.34815247589640608</v>
      </c>
      <c r="S120" s="1">
        <v>0.15857751375144505</v>
      </c>
      <c r="T120" s="1">
        <v>0.52627696162683035</v>
      </c>
      <c r="U120" s="1">
        <v>1.1759588805852152</v>
      </c>
      <c r="V120" s="1">
        <v>0.46539203707371724</v>
      </c>
      <c r="W120" s="1">
        <v>0.29506180325881393</v>
      </c>
      <c r="X120" s="1">
        <v>0.60369746608013375</v>
      </c>
      <c r="Y120" s="1">
        <v>0.22774080933058879</v>
      </c>
      <c r="Z120" s="1">
        <v>0.6542239214464951</v>
      </c>
      <c r="AA120" s="1">
        <v>0.87831556621636508</v>
      </c>
      <c r="AB120" s="1">
        <v>0.19257664543706687</v>
      </c>
      <c r="AC120" s="1">
        <v>0.43326022340139991</v>
      </c>
      <c r="AD120" s="1">
        <v>0.56602715616403165</v>
      </c>
      <c r="AE120" s="1">
        <v>0.55846354850528368</v>
      </c>
      <c r="AF120" s="1">
        <v>0.6066274933563286</v>
      </c>
      <c r="AG120" s="1">
        <v>0.47344878610940933</v>
      </c>
      <c r="AH120" s="1">
        <v>0.10023049093739134</v>
      </c>
      <c r="AI120" s="1">
        <v>0.40912200286291617</v>
      </c>
      <c r="AJ120" s="1">
        <v>0.56615585243904176</v>
      </c>
      <c r="AK120" s="1">
        <v>0.53126902935104481</v>
      </c>
      <c r="AL120" s="1">
        <v>0.37916219812165597</v>
      </c>
      <c r="AM120" s="1">
        <v>0.49409857115663275</v>
      </c>
      <c r="AN120" s="1">
        <v>4.4931105633648112E-2</v>
      </c>
      <c r="AO120" s="1">
        <v>0.15287353823878277</v>
      </c>
      <c r="AP120" s="1">
        <v>6.1649338154404383E-2</v>
      </c>
      <c r="AQ120" s="1">
        <v>0.47983025973378474</v>
      </c>
    </row>
    <row r="121" spans="1:43" x14ac:dyDescent="0.25">
      <c r="A121" s="58" t="s">
        <v>56</v>
      </c>
      <c r="B121" s="1">
        <v>522.35412343279984</v>
      </c>
      <c r="C121" s="1">
        <f t="shared" si="6"/>
        <v>515.35412343279984</v>
      </c>
      <c r="D121" s="1">
        <v>0.12584919333908839</v>
      </c>
      <c r="E121" s="1">
        <v>9.2320864482390519E-2</v>
      </c>
      <c r="F121" s="1">
        <v>6.9746165788279163E-2</v>
      </c>
      <c r="G121" s="1">
        <v>4.3017969952462293E-2</v>
      </c>
      <c r="H121" s="1">
        <v>5.3311894578643187E-2</v>
      </c>
      <c r="I121" s="1">
        <v>0.1195453078915986</v>
      </c>
      <c r="J121" s="1">
        <v>0.13178083532341298</v>
      </c>
      <c r="K121" s="1">
        <v>1.7319212353044178E-2</v>
      </c>
      <c r="L121" s="1">
        <v>2.2508605048327992E-2</v>
      </c>
      <c r="M121" s="1">
        <v>4.1649569318992968E-2</v>
      </c>
      <c r="N121" s="1">
        <v>0.13320097275630921</v>
      </c>
      <c r="O121" s="1">
        <v>0.10445442700122275</v>
      </c>
      <c r="P121" s="1">
        <v>0.1826837472084506</v>
      </c>
      <c r="Q121" s="1">
        <v>4.6728701209691068E-2</v>
      </c>
      <c r="R121" s="1">
        <v>0.17229776692212614</v>
      </c>
      <c r="S121" s="1">
        <v>8.7899055758292099E-2</v>
      </c>
      <c r="T121" s="1">
        <v>6.4345810795998992E-2</v>
      </c>
      <c r="U121" s="1">
        <v>0.13555800105584415</v>
      </c>
      <c r="V121" s="1">
        <v>2.9970702482988405E-2</v>
      </c>
      <c r="W121" s="1">
        <v>0.22879140801051437</v>
      </c>
      <c r="X121" s="1">
        <v>0.1774801103667451</v>
      </c>
      <c r="Y121" s="1">
        <v>2.5781792343560525E-2</v>
      </c>
      <c r="Z121" s="1">
        <v>0.17101036996333321</v>
      </c>
      <c r="AA121" s="1">
        <v>0.33076653294806813</v>
      </c>
      <c r="AB121" s="1">
        <v>0.13377611914101567</v>
      </c>
      <c r="AC121" s="1">
        <v>0.20910672160654628</v>
      </c>
      <c r="AD121" s="1">
        <v>0.10154721521049424</v>
      </c>
      <c r="AE121" s="1">
        <v>0.13737027271969021</v>
      </c>
      <c r="AF121" s="1">
        <v>7.8687867281029639E-2</v>
      </c>
      <c r="AG121" s="1">
        <v>0.12686039089879728</v>
      </c>
      <c r="AH121" s="1">
        <v>0.10291167416838914</v>
      </c>
      <c r="AI121" s="1">
        <v>0.11784884919339603</v>
      </c>
      <c r="AJ121" s="1">
        <v>0.12825792254403429</v>
      </c>
      <c r="AK121" s="1">
        <v>0.16955909297637464</v>
      </c>
      <c r="AL121" s="1">
        <v>0.13796080560336882</v>
      </c>
      <c r="AM121" s="1">
        <v>0.14960496367417625</v>
      </c>
      <c r="AN121" s="1">
        <v>3.6221529428766629E-2</v>
      </c>
      <c r="AO121" s="1">
        <v>5.6400168788202309E-2</v>
      </c>
      <c r="AP121" s="1">
        <v>2.5826871050750231E-3</v>
      </c>
      <c r="AQ121" s="1">
        <v>0.12368788249087924</v>
      </c>
    </row>
    <row r="122" spans="1:43" x14ac:dyDescent="0.25">
      <c r="A122" s="58" t="s">
        <v>57</v>
      </c>
      <c r="B122" s="1">
        <v>524.36977349699987</v>
      </c>
      <c r="C122" s="1">
        <f t="shared" si="6"/>
        <v>517.36977349699987</v>
      </c>
      <c r="D122" s="1">
        <v>1.525345726003801</v>
      </c>
      <c r="E122" s="1">
        <v>1.2875954443541036</v>
      </c>
      <c r="F122" s="1">
        <v>0.89960376625141836</v>
      </c>
      <c r="G122" s="1">
        <v>1.0711919788229922</v>
      </c>
      <c r="H122" s="1">
        <v>0.59999158083060988</v>
      </c>
      <c r="I122" s="1">
        <v>1.175922319481518</v>
      </c>
      <c r="J122" s="1">
        <v>0.53646394305861644</v>
      </c>
      <c r="K122" s="1">
        <v>0.46617415745990104</v>
      </c>
      <c r="L122" s="1">
        <v>0.45288900364570567</v>
      </c>
      <c r="M122" s="1">
        <v>0.53737069245434188</v>
      </c>
      <c r="N122" s="1">
        <v>1.3986187236193905</v>
      </c>
      <c r="O122" s="1">
        <v>0.7054917718671424</v>
      </c>
      <c r="P122" s="1">
        <v>0.85475186012343662</v>
      </c>
      <c r="Q122" s="1">
        <v>0.77648383347146477</v>
      </c>
      <c r="R122" s="1">
        <v>1.0138301938245513</v>
      </c>
      <c r="S122" s="1">
        <v>0.51180048577283233</v>
      </c>
      <c r="T122" s="1">
        <v>0.49582272463295379</v>
      </c>
      <c r="U122" s="1">
        <v>0.87540760567515119</v>
      </c>
      <c r="V122" s="1">
        <v>0.49055467523263468</v>
      </c>
      <c r="W122" s="1">
        <v>0.65340020243685049</v>
      </c>
      <c r="X122" s="1">
        <v>1.1609606130370504</v>
      </c>
      <c r="Y122" s="1">
        <v>0.53880737372701781</v>
      </c>
      <c r="Z122" s="1">
        <v>0.87078480338929765</v>
      </c>
      <c r="AA122" s="1">
        <v>2.0593028337887707</v>
      </c>
      <c r="AB122" s="1">
        <v>0.64731233140553568</v>
      </c>
      <c r="AC122" s="1">
        <v>0.69659065881244142</v>
      </c>
      <c r="AD122" s="1">
        <v>1.0683397236677257</v>
      </c>
      <c r="AE122" s="1">
        <v>1.0401286512364947</v>
      </c>
      <c r="AF122" s="1">
        <v>0.95367259023484718</v>
      </c>
      <c r="AG122" s="1">
        <v>1.0333377754530322</v>
      </c>
      <c r="AH122" s="1">
        <v>0.65340954887477054</v>
      </c>
      <c r="AI122" s="1">
        <v>1.3560522749694284</v>
      </c>
      <c r="AJ122" s="1">
        <v>1.4891683729787668</v>
      </c>
      <c r="AK122" s="1">
        <v>1.8412219196630475</v>
      </c>
      <c r="AL122" s="1">
        <v>1.0116219045321462</v>
      </c>
      <c r="AM122" s="1">
        <v>0.86243035429017822</v>
      </c>
      <c r="AN122" s="1">
        <v>4.3918459458105803E-2</v>
      </c>
      <c r="AO122" s="1">
        <v>0.23721406224421648</v>
      </c>
      <c r="AP122" s="1">
        <v>0.20138048026221347</v>
      </c>
      <c r="AQ122" s="1">
        <v>0.94508583952870973</v>
      </c>
    </row>
    <row r="123" spans="1:43" x14ac:dyDescent="0.25">
      <c r="A123" s="58" t="s">
        <v>58</v>
      </c>
      <c r="B123" s="1">
        <v>532.3020878622998</v>
      </c>
      <c r="C123" s="1">
        <f t="shared" si="6"/>
        <v>525.3020878622998</v>
      </c>
      <c r="D123" s="1">
        <v>6.4350649825186199</v>
      </c>
      <c r="E123" s="1">
        <v>4.1593232359994472</v>
      </c>
      <c r="F123" s="1">
        <v>4.7503229508551437</v>
      </c>
      <c r="G123" s="1">
        <v>4.403173187906205</v>
      </c>
      <c r="H123" s="1">
        <v>3.6725175740517075</v>
      </c>
      <c r="I123" s="1">
        <v>5.9300952247484293</v>
      </c>
      <c r="J123" s="1">
        <v>5.2119130922335906</v>
      </c>
      <c r="K123" s="1">
        <v>3.9202231627367738</v>
      </c>
      <c r="L123" s="1">
        <v>2.9524555899950835</v>
      </c>
      <c r="M123" s="1">
        <v>3.5072235480652743</v>
      </c>
      <c r="N123" s="1">
        <v>7.9030540826471549</v>
      </c>
      <c r="O123" s="1">
        <v>6.580949114065076</v>
      </c>
      <c r="P123" s="1">
        <v>4.2928790241706363</v>
      </c>
      <c r="Q123" s="1">
        <v>3.471856884105986</v>
      </c>
      <c r="R123" s="1">
        <v>5.165034336630753</v>
      </c>
      <c r="S123" s="1">
        <v>3.2095764872103869</v>
      </c>
      <c r="T123" s="1">
        <v>3.4605237152706652</v>
      </c>
      <c r="U123" s="1">
        <v>5.3377655980777625</v>
      </c>
      <c r="V123" s="1">
        <v>3.8141036535830795</v>
      </c>
      <c r="W123" s="1">
        <v>4.9176775493692562</v>
      </c>
      <c r="X123" s="1">
        <v>6.7999663768417777</v>
      </c>
      <c r="Y123" s="1">
        <v>4.6198860964143336</v>
      </c>
      <c r="Z123" s="1">
        <v>5.2255092826776641</v>
      </c>
      <c r="AA123" s="1">
        <v>6.836394882490052</v>
      </c>
      <c r="AB123" s="1">
        <v>5.3860344652450491</v>
      </c>
      <c r="AC123" s="1">
        <v>4.0145480738801487</v>
      </c>
      <c r="AD123" s="1">
        <v>8.8785176777935639</v>
      </c>
      <c r="AE123" s="1">
        <v>5.8629312750298022</v>
      </c>
      <c r="AF123" s="1">
        <v>8.1956582497027686</v>
      </c>
      <c r="AG123" s="1">
        <v>9.0483054169866541</v>
      </c>
      <c r="AH123" s="1">
        <v>6.4846735204990749</v>
      </c>
      <c r="AI123" s="1">
        <v>3.6853538177403928</v>
      </c>
      <c r="AJ123" s="1">
        <v>7.5486582619137916</v>
      </c>
      <c r="AK123" s="1">
        <v>11.768485203050677</v>
      </c>
      <c r="AL123" s="1">
        <v>6.9540909351464668</v>
      </c>
      <c r="AM123" s="1">
        <v>4.9932932701901898</v>
      </c>
      <c r="AN123" s="1">
        <v>0.18731528348034027</v>
      </c>
      <c r="AO123" s="1">
        <v>1.3966171006977866</v>
      </c>
      <c r="AP123" s="1">
        <v>1.1969488109401112</v>
      </c>
      <c r="AQ123" s="1">
        <v>8.0420872578346589</v>
      </c>
    </row>
    <row r="124" spans="1:43" x14ac:dyDescent="0.25">
      <c r="A124" s="58" t="s">
        <v>59</v>
      </c>
      <c r="B124" s="1">
        <v>534.31773792649994</v>
      </c>
      <c r="C124" s="1">
        <f t="shared" si="6"/>
        <v>527.31773792649994</v>
      </c>
      <c r="D124" s="1">
        <v>0.44026707469203635</v>
      </c>
      <c r="E124" s="1">
        <v>0.54992174512136682</v>
      </c>
      <c r="F124" s="1">
        <v>0.31750267628954404</v>
      </c>
      <c r="G124" s="1">
        <v>0.30154638645167831</v>
      </c>
      <c r="H124" s="1">
        <v>0.19191053232242702</v>
      </c>
      <c r="I124" s="1">
        <v>0.3478150702538878</v>
      </c>
      <c r="J124" s="1">
        <v>0.51668573264113593</v>
      </c>
      <c r="K124" s="1">
        <v>0.23375395453904926</v>
      </c>
      <c r="L124" s="1">
        <v>0.22273377733918706</v>
      </c>
      <c r="M124" s="1">
        <v>0.21942985551891456</v>
      </c>
      <c r="N124" s="1">
        <v>0.43987470997282363</v>
      </c>
      <c r="O124" s="1">
        <v>0.40500902732094402</v>
      </c>
      <c r="P124" s="1">
        <v>0.29771289807676737</v>
      </c>
      <c r="Q124" s="1">
        <v>0.29496744647288814</v>
      </c>
      <c r="R124" s="1">
        <v>0.92381501410062217</v>
      </c>
      <c r="S124" s="1">
        <v>0.31651982265313772</v>
      </c>
      <c r="T124" s="1">
        <v>0.4044965689910941</v>
      </c>
      <c r="U124" s="1">
        <v>0.46452552922327955</v>
      </c>
      <c r="V124" s="1">
        <v>0.23702070958446342</v>
      </c>
      <c r="W124" s="1">
        <v>0.66407939992558551</v>
      </c>
      <c r="X124" s="1">
        <v>0.72909333394547349</v>
      </c>
      <c r="Y124" s="1">
        <v>0.19421383812855336</v>
      </c>
      <c r="Z124" s="1">
        <v>0.71143814037101494</v>
      </c>
      <c r="AA124" s="1">
        <v>0.43928920032552332</v>
      </c>
      <c r="AB124" s="1">
        <v>0.23493697040129155</v>
      </c>
      <c r="AC124" s="1">
        <v>0.40422337144524018</v>
      </c>
      <c r="AD124" s="1">
        <v>0.33152202216155702</v>
      </c>
      <c r="AE124" s="1">
        <v>0.5195828269686642</v>
      </c>
      <c r="AF124" s="1">
        <v>0.35382323025621226</v>
      </c>
      <c r="AG124" s="1">
        <v>0.65357183808942598</v>
      </c>
      <c r="AH124" s="1">
        <v>0.44177014233282863</v>
      </c>
      <c r="AI124" s="1">
        <v>0.36554928976897538</v>
      </c>
      <c r="AJ124" s="1">
        <v>0.34447381755993933</v>
      </c>
      <c r="AK124" s="1">
        <v>0.46578954261745442</v>
      </c>
      <c r="AL124" s="1">
        <v>0.31671711044884371</v>
      </c>
      <c r="AM124" s="1">
        <v>0.17612692729432636</v>
      </c>
      <c r="AN124" s="1">
        <v>4.2111139721372301E-2</v>
      </c>
      <c r="AO124" s="1">
        <v>0.15331672741280825</v>
      </c>
      <c r="AP124" s="1">
        <v>8.9189955177258529E-2</v>
      </c>
      <c r="AQ124" s="1">
        <v>0.4925227497541998</v>
      </c>
    </row>
    <row r="125" spans="1:43" x14ac:dyDescent="0.25">
      <c r="A125" s="58" t="s">
        <v>60</v>
      </c>
      <c r="B125" s="1">
        <v>548.36977349699987</v>
      </c>
      <c r="C125" s="1">
        <f t="shared" si="6"/>
        <v>541.36977349699987</v>
      </c>
      <c r="D125" s="1">
        <v>2.0064243048836059</v>
      </c>
      <c r="E125" s="1">
        <v>1.3803459343921614</v>
      </c>
      <c r="F125" s="1">
        <v>1.2374581750010176</v>
      </c>
      <c r="G125" s="1">
        <v>1.2186633752908882</v>
      </c>
      <c r="H125" s="1">
        <v>0.80490329575267705</v>
      </c>
      <c r="I125" s="1">
        <v>1.4958463287818602</v>
      </c>
      <c r="J125" s="1">
        <v>0.79474562279537264</v>
      </c>
      <c r="K125" s="1">
        <v>0.88239834562220598</v>
      </c>
      <c r="L125" s="1">
        <v>0.70554369174815623</v>
      </c>
      <c r="M125" s="1">
        <v>0.83294427520528413</v>
      </c>
      <c r="N125" s="1">
        <v>1.645338296848385</v>
      </c>
      <c r="O125" s="1">
        <v>0.77567074795795721</v>
      </c>
      <c r="P125" s="1">
        <v>1.156705183266288</v>
      </c>
      <c r="Q125" s="1">
        <v>0.94773300029274599</v>
      </c>
      <c r="R125" s="1">
        <v>1.2205264019559912</v>
      </c>
      <c r="S125" s="1">
        <v>0.49064629084570749</v>
      </c>
      <c r="T125" s="1">
        <v>0.8467752766287302</v>
      </c>
      <c r="U125" s="1">
        <v>1.4511913293420236</v>
      </c>
      <c r="V125" s="1">
        <v>0.84060213267154371</v>
      </c>
      <c r="W125" s="1">
        <v>0.55808666702557175</v>
      </c>
      <c r="X125" s="1">
        <v>1.6313665207513071</v>
      </c>
      <c r="Y125" s="1">
        <v>0.84805409271301535</v>
      </c>
      <c r="Z125" s="1">
        <v>1.1777701849126807</v>
      </c>
      <c r="AA125" s="1">
        <v>2.120239602322223</v>
      </c>
      <c r="AB125" s="1">
        <v>1.1738550224041813</v>
      </c>
      <c r="AC125" s="1">
        <v>1.024479986390407</v>
      </c>
      <c r="AD125" s="1">
        <v>2.1908831631663341</v>
      </c>
      <c r="AE125" s="1">
        <v>1.2950327907716104</v>
      </c>
      <c r="AF125" s="1">
        <v>1.7335107597170984</v>
      </c>
      <c r="AG125" s="1">
        <v>2.0908220554356558</v>
      </c>
      <c r="AH125" s="1">
        <v>0.61745124509308691</v>
      </c>
      <c r="AI125" s="1">
        <v>0.93889643226776542</v>
      </c>
      <c r="AJ125" s="1">
        <v>2.7184929352468679</v>
      </c>
      <c r="AK125" s="1">
        <v>3.0933527645340133</v>
      </c>
      <c r="AL125" s="1">
        <v>1.5146585571085707</v>
      </c>
      <c r="AM125" s="1">
        <v>1.2608331310910204</v>
      </c>
      <c r="AN125" s="1">
        <v>5.2376648357172151E-2</v>
      </c>
      <c r="AO125" s="1">
        <v>0.38890388616697913</v>
      </c>
      <c r="AP125" s="1">
        <v>0.34657785843449312</v>
      </c>
      <c r="AQ125" s="1">
        <v>2.0448583786847694</v>
      </c>
    </row>
    <row r="126" spans="1:43" x14ac:dyDescent="0.25">
      <c r="A126" s="59"/>
      <c r="C126" s="3" t="s">
        <v>2</v>
      </c>
      <c r="D126" s="4">
        <f t="shared" ref="D126:AQ126" si="7">SUM(D106:D125)</f>
        <v>31.531685216343998</v>
      </c>
      <c r="E126" s="4">
        <f t="shared" si="7"/>
        <v>31.730681502990944</v>
      </c>
      <c r="F126" s="4">
        <f t="shared" si="7"/>
        <v>25.256665515496</v>
      </c>
      <c r="G126" s="4">
        <f t="shared" si="7"/>
        <v>25.130214908965822</v>
      </c>
      <c r="H126" s="4">
        <f t="shared" si="7"/>
        <v>20.198861121999517</v>
      </c>
      <c r="I126" s="4">
        <f t="shared" si="7"/>
        <v>28.171279686513977</v>
      </c>
      <c r="J126" s="4">
        <f t="shared" si="7"/>
        <v>29.276944395104469</v>
      </c>
      <c r="K126" s="4">
        <f t="shared" si="7"/>
        <v>20.600152414967837</v>
      </c>
      <c r="L126" s="4">
        <f t="shared" si="7"/>
        <v>18.733291705456733</v>
      </c>
      <c r="M126" s="4">
        <f t="shared" si="7"/>
        <v>19.458430070183908</v>
      </c>
      <c r="N126" s="4">
        <f t="shared" si="7"/>
        <v>31.786506071482115</v>
      </c>
      <c r="O126" s="4">
        <f t="shared" si="7"/>
        <v>31.976400863345699</v>
      </c>
      <c r="P126" s="4">
        <f t="shared" si="7"/>
        <v>28.975206452172259</v>
      </c>
      <c r="Q126" s="4">
        <f t="shared" si="7"/>
        <v>22.784826827140119</v>
      </c>
      <c r="R126" s="4">
        <f t="shared" si="7"/>
        <v>32.911977246241939</v>
      </c>
      <c r="S126" s="4">
        <f t="shared" si="7"/>
        <v>19.542169211028693</v>
      </c>
      <c r="T126" s="4">
        <f t="shared" si="7"/>
        <v>20.487344528355372</v>
      </c>
      <c r="U126" s="4">
        <f t="shared" si="7"/>
        <v>33.780065621240311</v>
      </c>
      <c r="V126" s="4">
        <f t="shared" si="7"/>
        <v>22.552735568166764</v>
      </c>
      <c r="W126" s="4">
        <f t="shared" si="7"/>
        <v>32.356986529505562</v>
      </c>
      <c r="X126" s="4">
        <f t="shared" si="7"/>
        <v>35.61371991107282</v>
      </c>
      <c r="Y126" s="4">
        <f t="shared" si="7"/>
        <v>22.577455198697059</v>
      </c>
      <c r="Z126" s="4">
        <f t="shared" si="7"/>
        <v>25.041118919625049</v>
      </c>
      <c r="AA126" s="4">
        <f t="shared" si="7"/>
        <v>38.438378616817062</v>
      </c>
      <c r="AB126" s="4">
        <f t="shared" si="7"/>
        <v>24.106965123953572</v>
      </c>
      <c r="AC126" s="4">
        <f t="shared" si="7"/>
        <v>25.329491847857415</v>
      </c>
      <c r="AD126" s="4">
        <f t="shared" si="7"/>
        <v>37.185781761019136</v>
      </c>
      <c r="AE126" s="4">
        <f t="shared" si="7"/>
        <v>33.486885062889264</v>
      </c>
      <c r="AF126" s="4">
        <f t="shared" si="7"/>
        <v>39.188601027755013</v>
      </c>
      <c r="AG126" s="4">
        <f t="shared" si="7"/>
        <v>40.102374742692547</v>
      </c>
      <c r="AH126" s="4">
        <f t="shared" si="7"/>
        <v>31.913243929649994</v>
      </c>
      <c r="AI126" s="4">
        <f t="shared" si="7"/>
        <v>28.356840275592454</v>
      </c>
      <c r="AJ126" s="4">
        <f t="shared" si="7"/>
        <v>34.121331701983898</v>
      </c>
      <c r="AK126" s="4">
        <f t="shared" si="7"/>
        <v>47.951774193357231</v>
      </c>
      <c r="AL126" s="4">
        <f t="shared" si="7"/>
        <v>28.042884075036078</v>
      </c>
      <c r="AM126" s="4">
        <f t="shared" si="7"/>
        <v>28.701365550080403</v>
      </c>
      <c r="AN126" s="4">
        <f t="shared" si="7"/>
        <v>6.7585241455719904</v>
      </c>
      <c r="AO126" s="4">
        <f t="shared" si="7"/>
        <v>15.972381915975591</v>
      </c>
      <c r="AP126" s="4">
        <f t="shared" si="7"/>
        <v>10.842609304301586</v>
      </c>
      <c r="AQ126" s="4">
        <f t="shared" si="7"/>
        <v>37.27068441484942</v>
      </c>
    </row>
    <row r="127" spans="1:43" x14ac:dyDescent="0.25">
      <c r="A127" s="63"/>
      <c r="B127" s="3"/>
      <c r="C127" s="3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10"/>
      <c r="AK127" s="10"/>
      <c r="AL127" s="10"/>
      <c r="AM127" s="10"/>
      <c r="AN127" s="10"/>
      <c r="AO127" s="10"/>
      <c r="AP127" s="10"/>
      <c r="AQ127" s="10"/>
    </row>
    <row r="128" spans="1:43" x14ac:dyDescent="0.25">
      <c r="A128" s="63"/>
      <c r="B128" s="3"/>
      <c r="C128" s="3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  <c r="AJ128" s="10"/>
      <c r="AK128" s="10"/>
      <c r="AL128" s="10"/>
      <c r="AM128" s="10"/>
      <c r="AN128" s="10"/>
      <c r="AO128" s="10"/>
      <c r="AP128" s="10"/>
      <c r="AQ128" s="10"/>
    </row>
    <row r="129" spans="1:43" s="5" customFormat="1" ht="30" x14ac:dyDescent="0.25">
      <c r="A129" s="57" t="s">
        <v>240</v>
      </c>
      <c r="B129" s="7" t="s">
        <v>0</v>
      </c>
      <c r="C129" s="8" t="s">
        <v>1</v>
      </c>
      <c r="D129" s="16" t="s">
        <v>193</v>
      </c>
      <c r="E129" s="16" t="s">
        <v>194</v>
      </c>
      <c r="F129" s="16" t="s">
        <v>195</v>
      </c>
      <c r="G129" s="16" t="s">
        <v>196</v>
      </c>
      <c r="H129" s="16" t="s">
        <v>197</v>
      </c>
      <c r="I129" s="16" t="s">
        <v>198</v>
      </c>
      <c r="J129" s="16" t="s">
        <v>199</v>
      </c>
      <c r="K129" s="16" t="s">
        <v>200</v>
      </c>
      <c r="L129" s="16" t="s">
        <v>201</v>
      </c>
      <c r="M129" s="16" t="s">
        <v>202</v>
      </c>
      <c r="N129" s="16" t="s">
        <v>203</v>
      </c>
      <c r="O129" s="16" t="s">
        <v>204</v>
      </c>
      <c r="P129" s="16" t="s">
        <v>205</v>
      </c>
      <c r="Q129" s="16" t="s">
        <v>206</v>
      </c>
      <c r="R129" s="16" t="s">
        <v>207</v>
      </c>
      <c r="S129" s="16" t="s">
        <v>208</v>
      </c>
      <c r="T129" s="16" t="s">
        <v>209</v>
      </c>
      <c r="U129" s="16" t="s">
        <v>210</v>
      </c>
      <c r="V129" s="16" t="s">
        <v>211</v>
      </c>
      <c r="W129" s="16" t="s">
        <v>212</v>
      </c>
      <c r="X129" s="16" t="s">
        <v>213</v>
      </c>
      <c r="Y129" s="16" t="s">
        <v>214</v>
      </c>
      <c r="Z129" s="16" t="s">
        <v>215</v>
      </c>
      <c r="AA129" s="16" t="s">
        <v>216</v>
      </c>
      <c r="AB129" s="16" t="s">
        <v>217</v>
      </c>
      <c r="AC129" s="16" t="s">
        <v>218</v>
      </c>
      <c r="AD129" s="16" t="s">
        <v>219</v>
      </c>
      <c r="AE129" s="16" t="s">
        <v>220</v>
      </c>
      <c r="AF129" s="16" t="s">
        <v>221</v>
      </c>
      <c r="AG129" s="16" t="s">
        <v>222</v>
      </c>
      <c r="AH129" s="16" t="s">
        <v>223</v>
      </c>
      <c r="AI129" s="16" t="s">
        <v>224</v>
      </c>
      <c r="AJ129" s="16" t="s">
        <v>225</v>
      </c>
      <c r="AK129" s="16" t="s">
        <v>226</v>
      </c>
      <c r="AL129" s="16" t="s">
        <v>227</v>
      </c>
      <c r="AM129" s="16" t="s">
        <v>228</v>
      </c>
      <c r="AN129" s="16" t="s">
        <v>229</v>
      </c>
      <c r="AO129" s="16" t="s">
        <v>230</v>
      </c>
      <c r="AP129" s="16" t="s">
        <v>231</v>
      </c>
      <c r="AQ129" s="16" t="s">
        <v>232</v>
      </c>
    </row>
    <row r="130" spans="1:43" x14ac:dyDescent="0.25">
      <c r="A130" s="58" t="s">
        <v>61</v>
      </c>
      <c r="B130" s="1">
        <v>681.55227466049996</v>
      </c>
      <c r="C130" s="1">
        <f t="shared" ref="C130:C148" si="8">B130-7</f>
        <v>674.55227466049996</v>
      </c>
      <c r="D130" s="1">
        <v>0.25741061261776998</v>
      </c>
      <c r="E130" s="1">
        <v>0.32294722708418278</v>
      </c>
      <c r="F130" s="1">
        <v>0.21788271984263072</v>
      </c>
      <c r="G130" s="1">
        <v>0.16262683273588285</v>
      </c>
      <c r="H130" s="1">
        <v>0.17376448881975043</v>
      </c>
      <c r="I130" s="1">
        <v>9.4080327265628122E-2</v>
      </c>
      <c r="J130" s="1">
        <v>0.2626765934315754</v>
      </c>
      <c r="K130" s="1">
        <v>0.11953880733033528</v>
      </c>
      <c r="L130" s="1">
        <v>0.11635203370365504</v>
      </c>
      <c r="M130" s="1">
        <v>9.1347306156584457E-2</v>
      </c>
      <c r="N130" s="1">
        <v>0.26662818425283402</v>
      </c>
      <c r="O130" s="1">
        <v>0.16640457141481316</v>
      </c>
      <c r="P130" s="1">
        <v>0.15979052699824189</v>
      </c>
      <c r="Q130" s="1">
        <v>0.16928872688754254</v>
      </c>
      <c r="R130" s="1">
        <v>0.20897753609092981</v>
      </c>
      <c r="S130" s="1">
        <v>0.12595644961343083</v>
      </c>
      <c r="T130" s="1">
        <v>0.13150627828801484</v>
      </c>
      <c r="U130" s="1">
        <v>0.14947672298296108</v>
      </c>
      <c r="V130" s="1">
        <v>0.13189149520988297</v>
      </c>
      <c r="W130" s="1">
        <v>0.15764136119625499</v>
      </c>
      <c r="X130" s="1">
        <v>0.19638972453418554</v>
      </c>
      <c r="Y130" s="1">
        <v>0.14241254351554916</v>
      </c>
      <c r="Z130" s="1">
        <v>0.26361619296552574</v>
      </c>
      <c r="AA130" s="1">
        <v>7.7284162884215635E-2</v>
      </c>
      <c r="AB130" s="1">
        <v>0.3197940167721684</v>
      </c>
      <c r="AC130" s="1">
        <v>0.25291232212736031</v>
      </c>
      <c r="AD130" s="1">
        <v>0.19584292836076453</v>
      </c>
      <c r="AE130" s="1">
        <v>0.1532736632617929</v>
      </c>
      <c r="AF130" s="1">
        <v>0.21124269547967744</v>
      </c>
      <c r="AG130" s="1">
        <v>0.13286988558029761</v>
      </c>
      <c r="AH130" s="1">
        <v>0.2098409858930472</v>
      </c>
      <c r="AI130" s="1">
        <v>0.18628967640050878</v>
      </c>
      <c r="AJ130" s="1">
        <v>0.20219799726516216</v>
      </c>
      <c r="AK130" s="1">
        <v>0.32151782370298104</v>
      </c>
      <c r="AL130" s="1">
        <v>0.11887560701688668</v>
      </c>
      <c r="AM130" s="1">
        <v>0.12700534141454997</v>
      </c>
      <c r="AN130" s="1">
        <v>9.796501456679535E-2</v>
      </c>
      <c r="AO130" s="1">
        <v>0.11344527138324061</v>
      </c>
      <c r="AP130" s="1">
        <v>0.1101307511112352</v>
      </c>
      <c r="AQ130" s="1">
        <v>0.10269656881232209</v>
      </c>
    </row>
    <row r="131" spans="1:43" x14ac:dyDescent="0.25">
      <c r="A131" s="58" t="s">
        <v>62</v>
      </c>
      <c r="B131" s="1">
        <v>695.56792472469999</v>
      </c>
      <c r="C131" s="1">
        <f t="shared" si="8"/>
        <v>688.56792472469999</v>
      </c>
      <c r="D131" s="1">
        <v>0.86136095179067962</v>
      </c>
      <c r="E131" s="1">
        <v>1.1638814170716156</v>
      </c>
      <c r="F131" s="1">
        <v>0.79732028051862036</v>
      </c>
      <c r="G131" s="1">
        <v>0.56039047381748541</v>
      </c>
      <c r="H131" s="1">
        <v>0.60072480568597242</v>
      </c>
      <c r="I131" s="1">
        <v>0.39800755056552106</v>
      </c>
      <c r="J131" s="1">
        <v>1.0818907054698508</v>
      </c>
      <c r="K131" s="1">
        <v>0.44298011773767015</v>
      </c>
      <c r="L131" s="1">
        <v>0.40120995232935469</v>
      </c>
      <c r="M131" s="1">
        <v>0.36761795023911059</v>
      </c>
      <c r="N131" s="1">
        <v>1.1706881065554007</v>
      </c>
      <c r="O131" s="1">
        <v>0.70200406467092147</v>
      </c>
      <c r="P131" s="1">
        <v>0.6305092625023283</v>
      </c>
      <c r="Q131" s="1">
        <v>0.57138764657993135</v>
      </c>
      <c r="R131" s="1">
        <v>0.76186630760271268</v>
      </c>
      <c r="S131" s="1">
        <v>0.44639664308246385</v>
      </c>
      <c r="T131" s="1">
        <v>0.59609360863821936</v>
      </c>
      <c r="U131" s="1">
        <v>0.36307283313499977</v>
      </c>
      <c r="V131" s="1">
        <v>0.31017545695476817</v>
      </c>
      <c r="W131" s="1">
        <v>0.54968463248752253</v>
      </c>
      <c r="X131" s="1">
        <v>0.7998057274617314</v>
      </c>
      <c r="Y131" s="1">
        <v>0.5970766077723767</v>
      </c>
      <c r="Z131" s="1">
        <v>0.79771594133121959</v>
      </c>
      <c r="AA131" s="1">
        <v>0.53694430422758421</v>
      </c>
      <c r="AB131" s="1">
        <v>0.83226433045826154</v>
      </c>
      <c r="AC131" s="1">
        <v>0.70684666717932609</v>
      </c>
      <c r="AD131" s="1">
        <v>0.81055082231757114</v>
      </c>
      <c r="AE131" s="1">
        <v>0.55223035917141694</v>
      </c>
      <c r="AF131" s="1">
        <v>0.59589576991766013</v>
      </c>
      <c r="AG131" s="1">
        <v>0.65566393022995761</v>
      </c>
      <c r="AH131" s="1">
        <v>0.60350986001149021</v>
      </c>
      <c r="AI131" s="1">
        <v>0.53720010157531939</v>
      </c>
      <c r="AJ131" s="1">
        <v>0.56364632721806196</v>
      </c>
      <c r="AK131" s="1">
        <v>0.77596083107621272</v>
      </c>
      <c r="AL131" s="1">
        <v>0.34221960818072944</v>
      </c>
      <c r="AM131" s="1">
        <v>0.44652102434513613</v>
      </c>
      <c r="AN131" s="1">
        <v>0.20857650165029754</v>
      </c>
      <c r="AO131" s="1">
        <v>0.32428574551851025</v>
      </c>
      <c r="AP131" s="1">
        <v>0.50392106482171384</v>
      </c>
      <c r="AQ131" s="1">
        <v>0.37445173515770008</v>
      </c>
    </row>
    <row r="132" spans="1:43" x14ac:dyDescent="0.25">
      <c r="A132" s="58" t="s">
        <v>63</v>
      </c>
      <c r="B132" s="1">
        <v>707.56792472469999</v>
      </c>
      <c r="C132" s="1">
        <f t="shared" si="8"/>
        <v>700.56792472469999</v>
      </c>
      <c r="D132" s="1">
        <v>1.9486964211360207</v>
      </c>
      <c r="E132" s="1">
        <v>2.3954672016626084</v>
      </c>
      <c r="F132" s="1">
        <v>1.8208646018348098</v>
      </c>
      <c r="G132" s="1">
        <v>1.3453403117802212</v>
      </c>
      <c r="H132" s="1">
        <v>1.338607729340977</v>
      </c>
      <c r="I132" s="1">
        <v>2.1829370035787106</v>
      </c>
      <c r="J132" s="1">
        <v>2.8750058135753407</v>
      </c>
      <c r="K132" s="1">
        <v>2.2751540942579997</v>
      </c>
      <c r="L132" s="1">
        <v>1.9258386017956515</v>
      </c>
      <c r="M132" s="1">
        <v>1.7919294548796301</v>
      </c>
      <c r="N132" s="1">
        <v>2.0175043883564494</v>
      </c>
      <c r="O132" s="1">
        <v>1.7643088676293195</v>
      </c>
      <c r="P132" s="1">
        <v>1.4917201628333232</v>
      </c>
      <c r="Q132" s="1">
        <v>1.2567043078288691</v>
      </c>
      <c r="R132" s="1">
        <v>1.7954427303309808</v>
      </c>
      <c r="S132" s="1">
        <v>2.0654341437861969</v>
      </c>
      <c r="T132" s="1">
        <v>1.8733117557305921</v>
      </c>
      <c r="U132" s="1">
        <v>1.804157579447121</v>
      </c>
      <c r="V132" s="1">
        <v>1.5227329458293957</v>
      </c>
      <c r="W132" s="1">
        <v>2.0863867395279443</v>
      </c>
      <c r="X132" s="1">
        <v>1.4526293403370825</v>
      </c>
      <c r="Y132" s="1">
        <v>1.4753474780664932</v>
      </c>
      <c r="Z132" s="1">
        <v>1.7311773620308279</v>
      </c>
      <c r="AA132" s="1">
        <v>1.2903408275794519</v>
      </c>
      <c r="AB132" s="1">
        <v>2.1418782602917794</v>
      </c>
      <c r="AC132" s="1">
        <v>2.3050224367957535</v>
      </c>
      <c r="AD132" s="1">
        <v>2.8864736827209403</v>
      </c>
      <c r="AE132" s="1">
        <v>2.0074597959818887</v>
      </c>
      <c r="AF132" s="1">
        <v>2.4696045364038715</v>
      </c>
      <c r="AG132" s="1">
        <v>2.3581526257305878</v>
      </c>
      <c r="AH132" s="1">
        <v>1.6173365518526603</v>
      </c>
      <c r="AI132" s="1">
        <v>1.1444526875844474</v>
      </c>
      <c r="AJ132" s="1">
        <v>1.7748996164826505</v>
      </c>
      <c r="AK132" s="1">
        <v>2.2512161506303712</v>
      </c>
      <c r="AL132" s="1">
        <v>1.479797049680694</v>
      </c>
      <c r="AM132" s="1">
        <v>2.0550959954210946</v>
      </c>
      <c r="AN132" s="1">
        <v>0.91551707590839382</v>
      </c>
      <c r="AO132" s="1">
        <v>1.6440998754603122</v>
      </c>
      <c r="AP132" s="1">
        <v>1.6181678459386744</v>
      </c>
      <c r="AQ132" s="1">
        <v>1.9369616472626754</v>
      </c>
    </row>
    <row r="133" spans="1:43" x14ac:dyDescent="0.25">
      <c r="A133" s="58" t="s">
        <v>64</v>
      </c>
      <c r="B133" s="1">
        <v>709.58357478890002</v>
      </c>
      <c r="C133" s="1">
        <f t="shared" si="8"/>
        <v>702.58357478890002</v>
      </c>
      <c r="D133" s="1">
        <v>8.2435711059306342</v>
      </c>
      <c r="E133" s="1">
        <v>11.161252214376209</v>
      </c>
      <c r="F133" s="1">
        <v>7.9805420199226687</v>
      </c>
      <c r="G133" s="1">
        <v>5.9249448784655172</v>
      </c>
      <c r="H133" s="1">
        <v>7.9577904546217662</v>
      </c>
      <c r="I133" s="1">
        <v>5.5077937670638031</v>
      </c>
      <c r="J133" s="1">
        <v>10.604105776544907</v>
      </c>
      <c r="K133" s="1">
        <v>6.1048824163147959</v>
      </c>
      <c r="L133" s="1">
        <v>6.0959613585974601</v>
      </c>
      <c r="M133" s="1">
        <v>4.819062948669731</v>
      </c>
      <c r="N133" s="1">
        <v>9.5516307934775408</v>
      </c>
      <c r="O133" s="1">
        <v>8.0579917193694612</v>
      </c>
      <c r="P133" s="1">
        <v>10.424595960693354</v>
      </c>
      <c r="Q133" s="1">
        <v>5.716402042643896</v>
      </c>
      <c r="R133" s="1">
        <v>9.6808097532557973</v>
      </c>
      <c r="S133" s="1">
        <v>5.6705859215765253</v>
      </c>
      <c r="T133" s="1">
        <v>5.6874587969460668</v>
      </c>
      <c r="U133" s="1">
        <v>5.3939473959549247</v>
      </c>
      <c r="V133" s="1">
        <v>5.5543296028065141</v>
      </c>
      <c r="W133" s="1">
        <v>7.7624542604516407</v>
      </c>
      <c r="X133" s="1">
        <v>6.8273280290629632</v>
      </c>
      <c r="Y133" s="1">
        <v>6.3793991167069084</v>
      </c>
      <c r="Z133" s="1">
        <v>7.8331634530361196</v>
      </c>
      <c r="AA133" s="1">
        <v>6.811686931558949</v>
      </c>
      <c r="AB133" s="1">
        <v>8.4379990613873179</v>
      </c>
      <c r="AC133" s="1">
        <v>7.4223316602627669</v>
      </c>
      <c r="AD133" s="1">
        <v>8.8816868002842355</v>
      </c>
      <c r="AE133" s="1">
        <v>4.9761181940942718</v>
      </c>
      <c r="AF133" s="1">
        <v>6.5256453019975647</v>
      </c>
      <c r="AG133" s="1">
        <v>6.4382565080537217</v>
      </c>
      <c r="AH133" s="1">
        <v>6.7459610631954181</v>
      </c>
      <c r="AI133" s="1">
        <v>4.6140628856179227</v>
      </c>
      <c r="AJ133" s="1">
        <v>7.2723065751267253</v>
      </c>
      <c r="AK133" s="1">
        <v>9.3329215213130308</v>
      </c>
      <c r="AL133" s="1">
        <v>5.6546445129416787</v>
      </c>
      <c r="AM133" s="1">
        <v>7.1881148076152233</v>
      </c>
      <c r="AN133" s="1">
        <v>2.694930990870541</v>
      </c>
      <c r="AO133" s="1">
        <v>3.6220435677712959</v>
      </c>
      <c r="AP133" s="1">
        <v>4.8608601633713118</v>
      </c>
      <c r="AQ133" s="1">
        <v>7.5946404691510567</v>
      </c>
    </row>
    <row r="134" spans="1:43" x14ac:dyDescent="0.25">
      <c r="A134" s="58" t="s">
        <v>65</v>
      </c>
      <c r="B134" s="1">
        <v>723.59922485309994</v>
      </c>
      <c r="C134" s="1">
        <f t="shared" si="8"/>
        <v>716.59922485309994</v>
      </c>
      <c r="D134" s="1">
        <v>0.18025971034894489</v>
      </c>
      <c r="E134" s="1">
        <v>0.15118585795355413</v>
      </c>
      <c r="F134" s="1">
        <v>0.13409230273613937</v>
      </c>
      <c r="G134" s="1">
        <v>0.16624132553704132</v>
      </c>
      <c r="H134" s="1">
        <v>0.11783518443079428</v>
      </c>
      <c r="I134" s="1">
        <v>0.16644825522225587</v>
      </c>
      <c r="J134" s="1">
        <v>0.14034726685885829</v>
      </c>
      <c r="K134" s="1">
        <v>0.10925476725669105</v>
      </c>
      <c r="L134" s="1">
        <v>0.10902061701011623</v>
      </c>
      <c r="M134" s="1">
        <v>0.14938774480538289</v>
      </c>
      <c r="N134" s="1">
        <v>0.25845443717550443</v>
      </c>
      <c r="O134" s="1">
        <v>0.13979628240860592</v>
      </c>
      <c r="P134" s="1">
        <v>0.26637594881140048</v>
      </c>
      <c r="Q134" s="1">
        <v>0.15939975989089339</v>
      </c>
      <c r="R134" s="1">
        <v>0.223562087919076</v>
      </c>
      <c r="S134" s="1">
        <v>9.9909646198819563E-2</v>
      </c>
      <c r="T134" s="1">
        <v>0.20497658576915329</v>
      </c>
      <c r="U134" s="1">
        <v>9.358853164814207E-2</v>
      </c>
      <c r="V134" s="1">
        <v>0.12238159102284159</v>
      </c>
      <c r="W134" s="1">
        <v>0.11963126856332977</v>
      </c>
      <c r="X134" s="1">
        <v>0.16081112963382491</v>
      </c>
      <c r="Y134" s="1">
        <v>0.10552059053695757</v>
      </c>
      <c r="Z134" s="1">
        <v>9.8207211475132297E-2</v>
      </c>
      <c r="AA134" s="1">
        <v>0.11515694998550791</v>
      </c>
      <c r="AB134" s="1">
        <v>0.20256810776434359</v>
      </c>
      <c r="AC134" s="1">
        <v>0.22676358558264639</v>
      </c>
      <c r="AD134" s="1">
        <v>0.15569009101339368</v>
      </c>
      <c r="AE134" s="1">
        <v>8.3711888646842286E-2</v>
      </c>
      <c r="AF134" s="1">
        <v>0.13293599118182406</v>
      </c>
      <c r="AG134" s="1">
        <v>0.2420649152163005</v>
      </c>
      <c r="AH134" s="1">
        <v>0.23556761601760856</v>
      </c>
      <c r="AI134" s="1">
        <v>8.9606000070322114E-2</v>
      </c>
      <c r="AJ134" s="1">
        <v>0.13916185349351021</v>
      </c>
      <c r="AK134" s="1">
        <v>0.19130203341991439</v>
      </c>
      <c r="AL134" s="1">
        <v>4.2310684050542745E-2</v>
      </c>
      <c r="AM134" s="1">
        <v>0.13791468376415572</v>
      </c>
      <c r="AN134" s="1">
        <v>3.8039360581141275E-2</v>
      </c>
      <c r="AO134" s="1">
        <v>8.6236944874869423E-2</v>
      </c>
      <c r="AP134" s="1">
        <v>0.13282353039148451</v>
      </c>
      <c r="AQ134" s="1">
        <v>0.14401300015405344</v>
      </c>
    </row>
    <row r="135" spans="1:43" x14ac:dyDescent="0.25">
      <c r="A135" s="58" t="s">
        <v>66</v>
      </c>
      <c r="B135" s="1">
        <v>733.58357478890002</v>
      </c>
      <c r="C135" s="1">
        <f t="shared" si="8"/>
        <v>726.58357478890002</v>
      </c>
      <c r="D135" s="1">
        <v>0.1650653208236475</v>
      </c>
      <c r="E135" s="1">
        <v>8.9388764346991223E-2</v>
      </c>
      <c r="F135" s="1">
        <v>0.15221051210942255</v>
      </c>
      <c r="G135" s="1">
        <v>7.7788836238687972E-2</v>
      </c>
      <c r="H135" s="1">
        <v>5.6213526081491619E-2</v>
      </c>
      <c r="I135" s="1">
        <v>4.3527863195364551E-2</v>
      </c>
      <c r="J135" s="1">
        <v>0.1522120552782483</v>
      </c>
      <c r="K135" s="1">
        <v>8.4659643036631538E-2</v>
      </c>
      <c r="L135" s="1">
        <v>5.8142400302063531E-2</v>
      </c>
      <c r="M135" s="1">
        <v>9.271702862499058E-2</v>
      </c>
      <c r="N135" s="1">
        <v>0.15986200324172797</v>
      </c>
      <c r="O135" s="1">
        <v>6.570438325093142E-2</v>
      </c>
      <c r="P135" s="1">
        <v>9.7295078282276973E-2</v>
      </c>
      <c r="Q135" s="1">
        <v>9.1275331404145066E-2</v>
      </c>
      <c r="R135" s="1">
        <v>8.2318628173364633E-2</v>
      </c>
      <c r="S135" s="1">
        <v>6.261970295364519E-2</v>
      </c>
      <c r="T135" s="1">
        <v>4.9926895798153424E-2</v>
      </c>
      <c r="U135" s="1">
        <v>0.13806728344953642</v>
      </c>
      <c r="V135" s="1">
        <v>7.3571014288309769E-2</v>
      </c>
      <c r="W135" s="1">
        <v>3.9382908359986826E-2</v>
      </c>
      <c r="X135" s="1">
        <v>0.16122935455348292</v>
      </c>
      <c r="Y135" s="1">
        <v>0.15210845481729843</v>
      </c>
      <c r="Z135" s="1">
        <v>0.14210410974500845</v>
      </c>
      <c r="AA135" s="1">
        <v>0.10447226269202026</v>
      </c>
      <c r="AB135" s="1">
        <v>7.1963660296999951E-2</v>
      </c>
      <c r="AC135" s="1">
        <v>0.11909763236384978</v>
      </c>
      <c r="AD135" s="1">
        <v>0.11667663661637684</v>
      </c>
      <c r="AE135" s="1">
        <v>7.7881812396552258E-2</v>
      </c>
      <c r="AF135" s="1">
        <v>0.11174763994887134</v>
      </c>
      <c r="AG135" s="1">
        <v>9.4768808870809074E-2</v>
      </c>
      <c r="AH135" s="1">
        <v>0.14196261364973123</v>
      </c>
      <c r="AI135" s="1">
        <v>6.2641449185189227E-2</v>
      </c>
      <c r="AJ135" s="1">
        <v>0.1461955915324091</v>
      </c>
      <c r="AK135" s="1">
        <v>0.22612193335555894</v>
      </c>
      <c r="AL135" s="1">
        <v>0.16706008720976206</v>
      </c>
      <c r="AM135" s="1">
        <v>8.6157171133812216E-2</v>
      </c>
      <c r="AN135" s="1">
        <v>4.5005362080072032E-2</v>
      </c>
      <c r="AO135" s="1">
        <v>5.0393464656627696E-2</v>
      </c>
      <c r="AP135" s="1">
        <v>4.9182065144661183E-2</v>
      </c>
      <c r="AQ135" s="1">
        <v>0.13098386163487308</v>
      </c>
    </row>
    <row r="136" spans="1:43" x14ac:dyDescent="0.25">
      <c r="A136" s="58" t="s">
        <v>67</v>
      </c>
      <c r="B136" s="1">
        <v>735.59922485309994</v>
      </c>
      <c r="C136" s="1">
        <f t="shared" si="8"/>
        <v>728.59922485309994</v>
      </c>
      <c r="D136" s="1">
        <v>0.55011587689238872</v>
      </c>
      <c r="E136" s="1">
        <v>0.47720871426597572</v>
      </c>
      <c r="F136" s="1">
        <v>0.44637900618506965</v>
      </c>
      <c r="G136" s="1">
        <v>0.36319262372119349</v>
      </c>
      <c r="H136" s="1">
        <v>0.32710987387433477</v>
      </c>
      <c r="I136" s="1">
        <v>0.16404945908262858</v>
      </c>
      <c r="J136" s="1">
        <v>0.48282912545666973</v>
      </c>
      <c r="K136" s="1">
        <v>0.26769835429346261</v>
      </c>
      <c r="L136" s="1">
        <v>0.22250503581257888</v>
      </c>
      <c r="M136" s="1">
        <v>0.18408313453163247</v>
      </c>
      <c r="N136" s="1">
        <v>0.44918627853065157</v>
      </c>
      <c r="O136" s="1">
        <v>0.34857840781308308</v>
      </c>
      <c r="P136" s="1">
        <v>0.37687183898101956</v>
      </c>
      <c r="Q136" s="1">
        <v>0.44232202406917293</v>
      </c>
      <c r="R136" s="1">
        <v>0.36919435850320648</v>
      </c>
      <c r="S136" s="1">
        <v>0.20367668002450379</v>
      </c>
      <c r="T136" s="1">
        <v>0.2567554034998249</v>
      </c>
      <c r="U136" s="1">
        <v>0.18124024613108733</v>
      </c>
      <c r="V136" s="1">
        <v>0.2260094997875193</v>
      </c>
      <c r="W136" s="1">
        <v>0.3087627738223197</v>
      </c>
      <c r="X136" s="1">
        <v>0.57911999785510226</v>
      </c>
      <c r="Y136" s="1">
        <v>0.56215009214380229</v>
      </c>
      <c r="Z136" s="1">
        <v>0.48169029457232238</v>
      </c>
      <c r="AA136" s="1">
        <v>0.48790947105699839</v>
      </c>
      <c r="AB136" s="1">
        <v>0.5099074451215817</v>
      </c>
      <c r="AC136" s="1">
        <v>0.18528221247198476</v>
      </c>
      <c r="AD136" s="1">
        <v>0.30435675516953409</v>
      </c>
      <c r="AE136" s="1">
        <v>0.20071374093645664</v>
      </c>
      <c r="AF136" s="1">
        <v>0.26990624115721817</v>
      </c>
      <c r="AG136" s="1">
        <v>0.26846186924315923</v>
      </c>
      <c r="AH136" s="1">
        <v>0.44218976062949589</v>
      </c>
      <c r="AI136" s="1">
        <v>0.21758730010658625</v>
      </c>
      <c r="AJ136" s="1">
        <v>0.54370405390249787</v>
      </c>
      <c r="AK136" s="1">
        <v>0.78752497798964838</v>
      </c>
      <c r="AL136" s="1">
        <v>0.4211339077566541</v>
      </c>
      <c r="AM136" s="1">
        <v>0.26323884455759095</v>
      </c>
      <c r="AN136" s="1">
        <v>0.12343271448472611</v>
      </c>
      <c r="AO136" s="1">
        <v>0.22666775240446163</v>
      </c>
      <c r="AP136" s="1">
        <v>0.21497740589652747</v>
      </c>
      <c r="AQ136" s="1">
        <v>0.35395254008019761</v>
      </c>
    </row>
    <row r="137" spans="1:43" x14ac:dyDescent="0.25">
      <c r="A137" s="58" t="s">
        <v>68</v>
      </c>
      <c r="B137" s="1">
        <v>737.61487491729997</v>
      </c>
      <c r="C137" s="1">
        <f t="shared" si="8"/>
        <v>730.61487491729997</v>
      </c>
      <c r="D137" s="1">
        <v>0.84799845076866021</v>
      </c>
      <c r="E137" s="1">
        <v>0.88498735911301718</v>
      </c>
      <c r="F137" s="1">
        <v>0.745800836735384</v>
      </c>
      <c r="G137" s="1">
        <v>0.38936596756347608</v>
      </c>
      <c r="H137" s="1">
        <v>0.89977354830414313</v>
      </c>
      <c r="I137" s="1">
        <v>0.19112476660967756</v>
      </c>
      <c r="J137" s="1">
        <v>0.53243383786831644</v>
      </c>
      <c r="K137" s="1">
        <v>0.29977459005685092</v>
      </c>
      <c r="L137" s="1">
        <v>0.39954161619023865</v>
      </c>
      <c r="M137" s="1">
        <v>0.18665453315190006</v>
      </c>
      <c r="N137" s="1">
        <v>1.0759699073937845</v>
      </c>
      <c r="O137" s="1">
        <v>0.78073241514824177</v>
      </c>
      <c r="P137" s="1">
        <v>0.87062140870089333</v>
      </c>
      <c r="Q137" s="1">
        <v>0.63831503502775722</v>
      </c>
      <c r="R137" s="1">
        <v>0.7339263829595658</v>
      </c>
      <c r="S137" s="1">
        <v>0.32754742917381513</v>
      </c>
      <c r="T137" s="1">
        <v>0.24737544060109917</v>
      </c>
      <c r="U137" s="1">
        <v>0.26247859970539761</v>
      </c>
      <c r="V137" s="1">
        <v>0.15629620061643582</v>
      </c>
      <c r="W137" s="1">
        <v>0.45581243145754585</v>
      </c>
      <c r="X137" s="1">
        <v>0.722415328598496</v>
      </c>
      <c r="Y137" s="1">
        <v>0.70644828228647027</v>
      </c>
      <c r="Z137" s="1">
        <v>0.83017028045681307</v>
      </c>
      <c r="AA137" s="1">
        <v>0.8542563477640972</v>
      </c>
      <c r="AB137" s="1">
        <v>0.86584951052775549</v>
      </c>
      <c r="AC137" s="1">
        <v>0.4332789106893189</v>
      </c>
      <c r="AD137" s="1">
        <v>0.47334728164535372</v>
      </c>
      <c r="AE137" s="1">
        <v>0.21829559871630377</v>
      </c>
      <c r="AF137" s="1">
        <v>0.4696397663026845</v>
      </c>
      <c r="AG137" s="1">
        <v>0.3135026478882349</v>
      </c>
      <c r="AH137" s="1">
        <v>0.85458796961894434</v>
      </c>
      <c r="AI137" s="1">
        <v>0.27479801679854049</v>
      </c>
      <c r="AJ137" s="1">
        <v>1.2365886085106779</v>
      </c>
      <c r="AK137" s="1">
        <v>1.2378024599202144</v>
      </c>
      <c r="AL137" s="1">
        <v>0.67561798318256083</v>
      </c>
      <c r="AM137" s="1">
        <v>0.32652984889258585</v>
      </c>
      <c r="AN137" s="1">
        <v>0.22937275495651388</v>
      </c>
      <c r="AO137" s="1">
        <v>0.1964447141088923</v>
      </c>
      <c r="AP137" s="1">
        <v>0.29822173856663503</v>
      </c>
      <c r="AQ137" s="1">
        <v>0.57485906066972059</v>
      </c>
    </row>
    <row r="138" spans="1:43" x14ac:dyDescent="0.25">
      <c r="A138" s="58" t="s">
        <v>69</v>
      </c>
      <c r="B138" s="1">
        <v>765.64617504570003</v>
      </c>
      <c r="C138" s="1">
        <f t="shared" si="8"/>
        <v>758.64617504570003</v>
      </c>
      <c r="D138" s="1">
        <v>8.3040501150030421E-2</v>
      </c>
      <c r="E138" s="1">
        <v>0.17311980604125415</v>
      </c>
      <c r="F138" s="1">
        <v>0.10678250657360733</v>
      </c>
      <c r="G138" s="1">
        <v>8.0471351096741098E-2</v>
      </c>
      <c r="H138" s="1">
        <v>0.19781358565023671</v>
      </c>
      <c r="I138" s="1">
        <v>8.0958876203947816E-2</v>
      </c>
      <c r="J138" s="1">
        <v>0.2805174514932246</v>
      </c>
      <c r="K138" s="1">
        <v>0.16318956542164925</v>
      </c>
      <c r="L138" s="1">
        <v>0.20077927897202885</v>
      </c>
      <c r="M138" s="1">
        <v>0.16140781144801422</v>
      </c>
      <c r="N138" s="1">
        <v>0.19418234484363475</v>
      </c>
      <c r="O138" s="1">
        <v>0.11850615810624832</v>
      </c>
      <c r="P138" s="1">
        <v>4.5474526855240782E-2</v>
      </c>
      <c r="Q138" s="1">
        <v>9.4850222795137759E-2</v>
      </c>
      <c r="R138" s="1">
        <v>0.11999258674254022</v>
      </c>
      <c r="S138" s="1">
        <v>0.23949076644431366</v>
      </c>
      <c r="T138" s="1">
        <v>0.12335015715050229</v>
      </c>
      <c r="U138" s="1">
        <v>0.10078182713956013</v>
      </c>
      <c r="V138" s="1">
        <v>0.13168182223503624</v>
      </c>
      <c r="W138" s="1">
        <v>0.28621246779293652</v>
      </c>
      <c r="X138" s="1">
        <v>0.13287565675319515</v>
      </c>
      <c r="Y138" s="1">
        <v>8.3045138097898624E-2</v>
      </c>
      <c r="Z138" s="1">
        <v>0.15608306411845405</v>
      </c>
      <c r="AA138" s="1">
        <v>0.12457675599117586</v>
      </c>
      <c r="AB138" s="1">
        <v>0.20572703058543548</v>
      </c>
      <c r="AC138" s="1">
        <v>0.43346854228373949</v>
      </c>
      <c r="AD138" s="1">
        <v>0.4366810730703603</v>
      </c>
      <c r="AE138" s="1">
        <v>0.18346542370419575</v>
      </c>
      <c r="AF138" s="1">
        <v>0.31155087715926455</v>
      </c>
      <c r="AG138" s="1">
        <v>0.24711277949718499</v>
      </c>
      <c r="AH138" s="1">
        <v>7.955055976480481E-2</v>
      </c>
      <c r="AI138" s="1">
        <v>6.3867782977585025E-2</v>
      </c>
      <c r="AJ138" s="1">
        <v>0.11117501227420816</v>
      </c>
      <c r="AK138" s="1">
        <v>0.10569079267042333</v>
      </c>
      <c r="AL138" s="1">
        <v>0.10713738216267681</v>
      </c>
      <c r="AM138" s="1">
        <v>0.19731777479471616</v>
      </c>
      <c r="AN138" s="1">
        <v>0.109610541782989</v>
      </c>
      <c r="AO138" s="1">
        <v>0.10030798024856261</v>
      </c>
      <c r="AP138" s="1">
        <v>0.18032593642018754</v>
      </c>
      <c r="AQ138" s="1">
        <v>9.5232371714425224E-2</v>
      </c>
    </row>
    <row r="139" spans="1:43" x14ac:dyDescent="0.25">
      <c r="A139" s="58" t="s">
        <v>245</v>
      </c>
      <c r="B139" s="1">
        <v>779.66182510989995</v>
      </c>
      <c r="C139" s="1">
        <f t="shared" si="8"/>
        <v>772.66182510989995</v>
      </c>
      <c r="D139" s="1">
        <v>1.6687226582923126E-2</v>
      </c>
      <c r="E139" s="1">
        <v>6.1847699648637421E-2</v>
      </c>
      <c r="F139" s="1">
        <v>3.1490160739022513E-2</v>
      </c>
      <c r="G139" s="1">
        <v>4.9878884388271892E-2</v>
      </c>
      <c r="H139" s="1">
        <v>3.4452091346910775E-2</v>
      </c>
      <c r="I139" s="1">
        <v>8.3356566998402729E-2</v>
      </c>
      <c r="J139" s="1">
        <v>0.12542114286409659</v>
      </c>
      <c r="K139" s="1">
        <v>0.21538629913236776</v>
      </c>
      <c r="L139" s="1">
        <v>0.22955570983017809</v>
      </c>
      <c r="M139" s="1">
        <v>0.11129342992048891</v>
      </c>
      <c r="N139" s="1">
        <v>6.6455964029779324E-2</v>
      </c>
      <c r="O139" s="1">
        <v>8.0887934869253095E-2</v>
      </c>
      <c r="P139" s="1">
        <v>2.3525766278067749E-2</v>
      </c>
      <c r="Q139" s="1">
        <v>3.7001776103971866E-2</v>
      </c>
      <c r="R139" s="1">
        <v>6.3138871081029557E-2</v>
      </c>
      <c r="S139" s="1">
        <v>0.17068087300067994</v>
      </c>
      <c r="T139" s="1">
        <v>7.4752137450548609E-2</v>
      </c>
      <c r="U139" s="1">
        <v>8.9456260848453387E-2</v>
      </c>
      <c r="V139" s="1">
        <v>7.890186661059756E-2</v>
      </c>
      <c r="W139" s="1">
        <v>0.23256695034563918</v>
      </c>
      <c r="X139" s="1">
        <v>3.6139467697723839E-2</v>
      </c>
      <c r="Y139" s="1">
        <v>4.2543858460890125E-3</v>
      </c>
      <c r="Z139" s="1">
        <v>4.9734230940430411E-2</v>
      </c>
      <c r="AA139" s="1">
        <v>5.0815346891009708E-2</v>
      </c>
      <c r="AB139" s="1">
        <v>0.10215901419915017</v>
      </c>
      <c r="AC139" s="1">
        <v>0.25150424086665718</v>
      </c>
      <c r="AD139" s="1">
        <v>0.24841908995052611</v>
      </c>
      <c r="AE139" s="1">
        <v>0.12773772681445242</v>
      </c>
      <c r="AF139" s="1">
        <v>0.2487342526115717</v>
      </c>
      <c r="AG139" s="1">
        <v>7.5136975171669271E-2</v>
      </c>
      <c r="AH139" s="1">
        <v>3.5921933383256298E-2</v>
      </c>
      <c r="AI139" s="1">
        <v>3.180139377054178E-2</v>
      </c>
      <c r="AJ139" s="1">
        <v>1.5012759290311387E-3</v>
      </c>
      <c r="AK139" s="1">
        <v>6.456996124942839E-2</v>
      </c>
      <c r="AL139" s="1">
        <v>3.553652511445899E-2</v>
      </c>
      <c r="AM139" s="1">
        <v>0.13246608333566107</v>
      </c>
      <c r="AN139" s="1">
        <v>7.6822469911348432E-2</v>
      </c>
      <c r="AO139" s="1">
        <v>0.1403276777449928</v>
      </c>
      <c r="AP139" s="1">
        <v>0.11590422665163967</v>
      </c>
      <c r="AQ139" s="1">
        <v>0.11859727221754229</v>
      </c>
    </row>
    <row r="140" spans="1:43" x14ac:dyDescent="0.25">
      <c r="A140" s="58" t="s">
        <v>70</v>
      </c>
      <c r="B140" s="1">
        <v>791.66182510989995</v>
      </c>
      <c r="C140" s="1">
        <f t="shared" si="8"/>
        <v>784.66182510989995</v>
      </c>
      <c r="D140" s="1">
        <v>0.36127395605155099</v>
      </c>
      <c r="E140" s="1">
        <v>0.50766919735718652</v>
      </c>
      <c r="F140" s="1">
        <v>0.45978802653066336</v>
      </c>
      <c r="G140" s="1">
        <v>0.49503360045557293</v>
      </c>
      <c r="H140" s="1">
        <v>0.48988603794736557</v>
      </c>
      <c r="I140" s="1">
        <v>0.98369956643717982</v>
      </c>
      <c r="J140" s="1">
        <v>1.0856120396249747</v>
      </c>
      <c r="K140" s="1">
        <v>1.0956182971018229</v>
      </c>
      <c r="L140" s="1">
        <v>1.2866614299560699</v>
      </c>
      <c r="M140" s="1">
        <v>1.0711761272165277</v>
      </c>
      <c r="N140" s="1">
        <v>0.47670951839999803</v>
      </c>
      <c r="O140" s="1">
        <v>0.62003606964217672</v>
      </c>
      <c r="P140" s="1">
        <v>0.39254378978794002</v>
      </c>
      <c r="Q140" s="1">
        <v>0.42650236758456905</v>
      </c>
      <c r="R140" s="1">
        <v>0.55642212481492359</v>
      </c>
      <c r="S140" s="1">
        <v>1.4326777688160899</v>
      </c>
      <c r="T140" s="1">
        <v>1.00483021764291</v>
      </c>
      <c r="U140" s="1">
        <v>0.72641796802698155</v>
      </c>
      <c r="V140" s="1">
        <v>1.1134209527060013</v>
      </c>
      <c r="W140" s="1">
        <v>1.6726157111950231</v>
      </c>
      <c r="X140" s="1">
        <v>0.39333265179986071</v>
      </c>
      <c r="Y140" s="1">
        <v>0.30998954341541007</v>
      </c>
      <c r="Z140" s="1">
        <v>0.59569977055756285</v>
      </c>
      <c r="AA140" s="1">
        <v>0.43456372353329137</v>
      </c>
      <c r="AB140" s="1">
        <v>0.54627920849271938</v>
      </c>
      <c r="AC140" s="1">
        <v>1.8369306526131752</v>
      </c>
      <c r="AD140" s="1">
        <v>1.5410696441098517</v>
      </c>
      <c r="AE140" s="1">
        <v>1.1527422985897522</v>
      </c>
      <c r="AF140" s="1">
        <v>1.3352735387817611</v>
      </c>
      <c r="AG140" s="1">
        <v>1.1311283053441847</v>
      </c>
      <c r="AH140" s="1">
        <v>0.43286256625231351</v>
      </c>
      <c r="AI140" s="1">
        <v>0.42535702387836821</v>
      </c>
      <c r="AJ140" s="1">
        <v>0.38829672993765713</v>
      </c>
      <c r="AK140" s="1">
        <v>0.50207921297075597</v>
      </c>
      <c r="AL140" s="1">
        <v>0.28194629632440643</v>
      </c>
      <c r="AM140" s="1">
        <v>0.96259471260087481</v>
      </c>
      <c r="AN140" s="1">
        <v>0.70685108508491989</v>
      </c>
      <c r="AO140" s="1">
        <v>0.98674762750973555</v>
      </c>
      <c r="AP140" s="1">
        <v>1.020550247708081</v>
      </c>
      <c r="AQ140" s="1">
        <v>1.0240605694513345</v>
      </c>
    </row>
    <row r="141" spans="1:43" x14ac:dyDescent="0.25">
      <c r="A141" s="58" t="s">
        <v>71</v>
      </c>
      <c r="B141" s="1">
        <v>793.67747517409998</v>
      </c>
      <c r="C141" s="1">
        <f t="shared" si="8"/>
        <v>786.67747517409998</v>
      </c>
      <c r="D141" s="1">
        <v>0.59359095944373463</v>
      </c>
      <c r="E141" s="1">
        <v>0.7164128926694967</v>
      </c>
      <c r="F141" s="1">
        <v>0.53185392757576622</v>
      </c>
      <c r="G141" s="1">
        <v>0.42680271666084707</v>
      </c>
      <c r="H141" s="1">
        <v>0.74898872666483229</v>
      </c>
      <c r="I141" s="1">
        <v>1.0639059247842826</v>
      </c>
      <c r="J141" s="1">
        <v>1.4196160931847179</v>
      </c>
      <c r="K141" s="1">
        <v>1.7214048597367764</v>
      </c>
      <c r="L141" s="1">
        <v>1.8998789346316804</v>
      </c>
      <c r="M141" s="1">
        <v>1.262127590513872</v>
      </c>
      <c r="N141" s="1">
        <v>0.6707765603576713</v>
      </c>
      <c r="O141" s="1">
        <v>0.8703948557432184</v>
      </c>
      <c r="P141" s="1">
        <v>0.69580687653431195</v>
      </c>
      <c r="Q141" s="1">
        <v>0.38260119663897701</v>
      </c>
      <c r="R141" s="1">
        <v>0.7853046098285652</v>
      </c>
      <c r="S141" s="1">
        <v>2.0304975624807904</v>
      </c>
      <c r="T141" s="1">
        <v>1.2912153610724222</v>
      </c>
      <c r="U141" s="1">
        <v>1.0500715970515639</v>
      </c>
      <c r="V141" s="1">
        <v>1.3961060824765419</v>
      </c>
      <c r="W141" s="1">
        <v>2.6897056162498489</v>
      </c>
      <c r="X141" s="1">
        <v>0.61551776160086624</v>
      </c>
      <c r="Y141" s="1">
        <v>0.52855571259984513</v>
      </c>
      <c r="Z141" s="1">
        <v>0.80947408633550078</v>
      </c>
      <c r="AA141" s="1">
        <v>0.57862511824968554</v>
      </c>
      <c r="AB141" s="1">
        <v>0.89988465047152366</v>
      </c>
      <c r="AC141" s="1">
        <v>2.249984334582634</v>
      </c>
      <c r="AD141" s="1">
        <v>2.3863753436133317</v>
      </c>
      <c r="AE141" s="1">
        <v>1.0490809812595034</v>
      </c>
      <c r="AF141" s="1">
        <v>1.9096474277733773</v>
      </c>
      <c r="AG141" s="1">
        <v>1.8299597997815127</v>
      </c>
      <c r="AH141" s="1">
        <v>0.54052097575677394</v>
      </c>
      <c r="AI141" s="1">
        <v>0.47659130737270067</v>
      </c>
      <c r="AJ141" s="1">
        <v>0.69433415027402057</v>
      </c>
      <c r="AK141" s="1">
        <v>0.78480681234116922</v>
      </c>
      <c r="AL141" s="1">
        <v>0.39617450151860117</v>
      </c>
      <c r="AM141" s="1">
        <v>2.1400776653863685</v>
      </c>
      <c r="AN141" s="1">
        <v>1.0009007678096737</v>
      </c>
      <c r="AO141" s="1">
        <v>1.2573278360182567</v>
      </c>
      <c r="AP141" s="1">
        <v>1.1768305316151764</v>
      </c>
      <c r="AQ141" s="1">
        <v>1.9050453376804288</v>
      </c>
    </row>
    <row r="142" spans="1:43" x14ac:dyDescent="0.25">
      <c r="A142" s="58" t="s">
        <v>72</v>
      </c>
      <c r="B142" s="1">
        <v>805.67747517409998</v>
      </c>
      <c r="C142" s="1">
        <f t="shared" si="8"/>
        <v>798.67747517409998</v>
      </c>
      <c r="D142" s="1">
        <v>0.45318065600590712</v>
      </c>
      <c r="E142" s="1">
        <v>0.4186248900448209</v>
      </c>
      <c r="F142" s="1">
        <v>0.4847432259178977</v>
      </c>
      <c r="G142" s="1">
        <v>0.40732758938708569</v>
      </c>
      <c r="H142" s="1">
        <v>0.33341104377271924</v>
      </c>
      <c r="I142" s="1">
        <v>0.41965309118699295</v>
      </c>
      <c r="J142" s="1">
        <v>0.74249244405077997</v>
      </c>
      <c r="K142" s="1">
        <v>0.43415171899630001</v>
      </c>
      <c r="L142" s="1">
        <v>0.47272720478112407</v>
      </c>
      <c r="M142" s="1">
        <v>0.52834414180471201</v>
      </c>
      <c r="N142" s="1">
        <v>0.64151141136551926</v>
      </c>
      <c r="O142" s="1">
        <v>0.43924554208224548</v>
      </c>
      <c r="P142" s="1">
        <v>0.38436927463545589</v>
      </c>
      <c r="Q142" s="1">
        <v>0.30088443403829501</v>
      </c>
      <c r="R142" s="1">
        <v>0.51267955177046665</v>
      </c>
      <c r="S142" s="1">
        <v>0.35499430214587363</v>
      </c>
      <c r="T142" s="1">
        <v>0.40178416753570512</v>
      </c>
      <c r="U142" s="1">
        <v>0.34212703885409512</v>
      </c>
      <c r="V142" s="1">
        <v>0.34552118402154075</v>
      </c>
      <c r="W142" s="1">
        <v>0.62577449783213501</v>
      </c>
      <c r="X142" s="1">
        <v>0.45309378730027744</v>
      </c>
      <c r="Y142" s="1">
        <v>0.29042889063928518</v>
      </c>
      <c r="Z142" s="1">
        <v>0.46375128556040035</v>
      </c>
      <c r="AA142" s="1">
        <v>0.38175871359997349</v>
      </c>
      <c r="AB142" s="1">
        <v>0.5930062717181509</v>
      </c>
      <c r="AC142" s="1">
        <v>0.53266202056633227</v>
      </c>
      <c r="AD142" s="1">
        <v>0.62438604314001322</v>
      </c>
      <c r="AE142" s="1">
        <v>0.412478762599989</v>
      </c>
      <c r="AF142" s="1">
        <v>0.66455624472312347</v>
      </c>
      <c r="AG142" s="1">
        <v>0.77898147363971093</v>
      </c>
      <c r="AH142" s="1">
        <v>0.48255868792976592</v>
      </c>
      <c r="AI142" s="1">
        <v>0.36337775142912904</v>
      </c>
      <c r="AJ142" s="1">
        <v>0.3169664238792364</v>
      </c>
      <c r="AK142" s="1">
        <v>0.3759351553408653</v>
      </c>
      <c r="AL142" s="1">
        <v>0.30526919991164114</v>
      </c>
      <c r="AM142" s="1">
        <v>0.46266412975953858</v>
      </c>
      <c r="AN142" s="1">
        <v>0.28176495524549172</v>
      </c>
      <c r="AO142" s="1">
        <v>0.43584965472738219</v>
      </c>
      <c r="AP142" s="1">
        <v>0.54648404319774269</v>
      </c>
      <c r="AQ142" s="1">
        <v>0.49680972691190212</v>
      </c>
    </row>
    <row r="143" spans="1:43" x14ac:dyDescent="0.25">
      <c r="A143" s="58" t="s">
        <v>73</v>
      </c>
      <c r="B143" s="1">
        <v>807.69312523830001</v>
      </c>
      <c r="C143" s="1">
        <f t="shared" si="8"/>
        <v>800.69312523830001</v>
      </c>
      <c r="D143" s="1">
        <v>0.38337547654783355</v>
      </c>
      <c r="E143" s="1">
        <v>0.51040883889595912</v>
      </c>
      <c r="F143" s="1">
        <v>0.5716041123397928</v>
      </c>
      <c r="G143" s="1">
        <v>0.39998911319785369</v>
      </c>
      <c r="H143" s="1">
        <v>0.50421174811557479</v>
      </c>
      <c r="I143" s="1">
        <v>0.30867486718954151</v>
      </c>
      <c r="J143" s="1">
        <v>0.88611018129023311</v>
      </c>
      <c r="K143" s="1">
        <v>0.66603830462465197</v>
      </c>
      <c r="L143" s="1">
        <v>0.55561807978398248</v>
      </c>
      <c r="M143" s="1">
        <v>0.38326697039361696</v>
      </c>
      <c r="N143" s="1">
        <v>0.487223838282693</v>
      </c>
      <c r="O143" s="1">
        <v>0.57652892888470741</v>
      </c>
      <c r="P143" s="1">
        <v>0.45963314919683801</v>
      </c>
      <c r="Q143" s="1">
        <v>0.31937855140394561</v>
      </c>
      <c r="R143" s="1">
        <v>0.46178380071419689</v>
      </c>
      <c r="S143" s="1">
        <v>0.29064580233563647</v>
      </c>
      <c r="T143" s="1">
        <v>0.32356841322960039</v>
      </c>
      <c r="U143" s="1">
        <v>0.2844589262329848</v>
      </c>
      <c r="V143" s="1">
        <v>0.40272195623194945</v>
      </c>
      <c r="W143" s="1">
        <v>0.7251883369979103</v>
      </c>
      <c r="X143" s="1">
        <v>0.38179433385464717</v>
      </c>
      <c r="Y143" s="1">
        <v>0.30910008539056427</v>
      </c>
      <c r="Z143" s="1">
        <v>0.49815580915770791</v>
      </c>
      <c r="AA143" s="1">
        <v>0.46194981912286015</v>
      </c>
      <c r="AB143" s="1">
        <v>0.70479717709908452</v>
      </c>
      <c r="AC143" s="1">
        <v>0.53736972005826278</v>
      </c>
      <c r="AD143" s="1">
        <v>0.5621875357315792</v>
      </c>
      <c r="AE143" s="1">
        <v>0.46479910090058713</v>
      </c>
      <c r="AF143" s="1">
        <v>0.6131923445120494</v>
      </c>
      <c r="AG143" s="1">
        <v>0.73381457137419837</v>
      </c>
      <c r="AH143" s="1">
        <v>0.39536102519523314</v>
      </c>
      <c r="AI143" s="1">
        <v>0.36951141164214435</v>
      </c>
      <c r="AJ143" s="1">
        <v>0.53289520306538452</v>
      </c>
      <c r="AK143" s="1">
        <v>0.53801010133846983</v>
      </c>
      <c r="AL143" s="1">
        <v>0.39754452365954535</v>
      </c>
      <c r="AM143" s="1">
        <v>0.5252233842676205</v>
      </c>
      <c r="AN143" s="1">
        <v>0.23124402752469933</v>
      </c>
      <c r="AO143" s="1">
        <v>0.36544759627023843</v>
      </c>
      <c r="AP143" s="1">
        <v>0.43873473407466562</v>
      </c>
      <c r="AQ143" s="1">
        <v>0.59364118595099991</v>
      </c>
    </row>
    <row r="144" spans="1:43" x14ac:dyDescent="0.25">
      <c r="A144" s="58" t="s">
        <v>74</v>
      </c>
      <c r="B144" s="1">
        <v>815.66182510989995</v>
      </c>
      <c r="C144" s="1">
        <f t="shared" si="8"/>
        <v>808.66182510989995</v>
      </c>
      <c r="D144" s="1">
        <v>0.24162554435935582</v>
      </c>
      <c r="E144" s="1">
        <v>0.24591024943875897</v>
      </c>
      <c r="F144" s="1">
        <v>0.38993825171535157</v>
      </c>
      <c r="G144" s="1">
        <v>0.22310721789836199</v>
      </c>
      <c r="H144" s="1">
        <v>9.9800412775004149E-2</v>
      </c>
      <c r="I144" s="1">
        <v>0.26175725513785869</v>
      </c>
      <c r="J144" s="1">
        <v>0.33162214332027151</v>
      </c>
      <c r="K144" s="1">
        <v>0.18515563392796885</v>
      </c>
      <c r="L144" s="1">
        <v>0.28278806012459451</v>
      </c>
      <c r="M144" s="1">
        <v>0.14596704489569479</v>
      </c>
      <c r="N144" s="1">
        <v>0.37199241574877601</v>
      </c>
      <c r="O144" s="1">
        <v>0.27813874319321447</v>
      </c>
      <c r="P144" s="1">
        <v>0.26109827039714772</v>
      </c>
      <c r="Q144" s="1">
        <v>0.22472702100305736</v>
      </c>
      <c r="R144" s="1">
        <v>0.35372068075125884</v>
      </c>
      <c r="S144" s="1">
        <v>0.17434861780309538</v>
      </c>
      <c r="T144" s="1">
        <v>0.20973830545298719</v>
      </c>
      <c r="U144" s="1">
        <v>0.13515039525344233</v>
      </c>
      <c r="V144" s="1">
        <v>0.18158575078992739</v>
      </c>
      <c r="W144" s="1">
        <v>0.20211468807782723</v>
      </c>
      <c r="X144" s="1">
        <v>0.24570287808942978</v>
      </c>
      <c r="Y144" s="1">
        <v>0.15797983929403053</v>
      </c>
      <c r="Z144" s="1">
        <v>0.22275835588938847</v>
      </c>
      <c r="AA144" s="1">
        <v>0.22681785926470061</v>
      </c>
      <c r="AB144" s="1">
        <v>0.34654140536032824</v>
      </c>
      <c r="AC144" s="1">
        <v>0.30643156322669979</v>
      </c>
      <c r="AD144" s="1">
        <v>0.39337518505068053</v>
      </c>
      <c r="AE144" s="1">
        <v>0.15201258187689265</v>
      </c>
      <c r="AF144" s="1">
        <v>0.22543659081224135</v>
      </c>
      <c r="AG144" s="1">
        <v>0.14480834590891364</v>
      </c>
      <c r="AH144" s="1">
        <v>0.22964788382455914</v>
      </c>
      <c r="AI144" s="1">
        <v>0.14481500095169458</v>
      </c>
      <c r="AJ144" s="1">
        <v>0.22191572827282016</v>
      </c>
      <c r="AK144" s="1">
        <v>0.2150647089993849</v>
      </c>
      <c r="AL144" s="1">
        <v>0.2176400966426412</v>
      </c>
      <c r="AM144" s="1">
        <v>0.18986370233107883</v>
      </c>
      <c r="AN144" s="1">
        <v>0.10500815438669002</v>
      </c>
      <c r="AO144" s="1">
        <v>0.19393869837392783</v>
      </c>
      <c r="AP144" s="1">
        <v>0.21606618171654551</v>
      </c>
      <c r="AQ144" s="1">
        <v>0.27734829782611159</v>
      </c>
    </row>
    <row r="145" spans="1:43" x14ac:dyDescent="0.25">
      <c r="A145" s="58" t="s">
        <v>75</v>
      </c>
      <c r="B145" s="1">
        <v>817.67747517409998</v>
      </c>
      <c r="C145" s="1">
        <f t="shared" si="8"/>
        <v>810.67747517409998</v>
      </c>
      <c r="D145" s="1">
        <v>1.7936628668485366</v>
      </c>
      <c r="E145" s="1">
        <v>1.8330419931361583</v>
      </c>
      <c r="F145" s="1">
        <v>1.7604294733534449</v>
      </c>
      <c r="G145" s="1">
        <v>1.3039268408416063</v>
      </c>
      <c r="H145" s="1">
        <v>1.376844474707885</v>
      </c>
      <c r="I145" s="1">
        <v>1.5244451967083823</v>
      </c>
      <c r="J145" s="1">
        <v>2.2645032034797032</v>
      </c>
      <c r="K145" s="1">
        <v>1.4799310939282511</v>
      </c>
      <c r="L145" s="1">
        <v>1.7161717442449806</v>
      </c>
      <c r="M145" s="1">
        <v>1.1941893266874852</v>
      </c>
      <c r="N145" s="1">
        <v>1.9933670698020958</v>
      </c>
      <c r="O145" s="1">
        <v>2.0816634469102566</v>
      </c>
      <c r="P145" s="1">
        <v>1.8009463220062532</v>
      </c>
      <c r="Q145" s="1">
        <v>1.4258003021433086</v>
      </c>
      <c r="R145" s="1">
        <v>2.1426929719749528</v>
      </c>
      <c r="S145" s="1">
        <v>1.2709266530118069</v>
      </c>
      <c r="T145" s="1">
        <v>1.1718883842620726</v>
      </c>
      <c r="U145" s="1">
        <v>1.1992591623043223</v>
      </c>
      <c r="V145" s="1">
        <v>1.4362919637351623</v>
      </c>
      <c r="W145" s="1">
        <v>1.8296000592669883</v>
      </c>
      <c r="X145" s="1">
        <v>1.8610904267781465</v>
      </c>
      <c r="Y145" s="1">
        <v>1.1871908207091264</v>
      </c>
      <c r="Z145" s="1">
        <v>1.7069321036030998</v>
      </c>
      <c r="AA145" s="1">
        <v>1.6099436442802415</v>
      </c>
      <c r="AB145" s="1">
        <v>2.1345849295903117</v>
      </c>
      <c r="AC145" s="1">
        <v>1.9113440135009427</v>
      </c>
      <c r="AD145" s="1">
        <v>1.9146563182422545</v>
      </c>
      <c r="AE145" s="1">
        <v>1.2339293229457269</v>
      </c>
      <c r="AF145" s="1">
        <v>1.7698648852235246</v>
      </c>
      <c r="AG145" s="1">
        <v>2.3223817957889641</v>
      </c>
      <c r="AH145" s="1">
        <v>1.5471314842277915</v>
      </c>
      <c r="AI145" s="1">
        <v>1.2765479946374667</v>
      </c>
      <c r="AJ145" s="1">
        <v>1.2499376874529404</v>
      </c>
      <c r="AK145" s="1">
        <v>1.5714549650419307</v>
      </c>
      <c r="AL145" s="1">
        <v>1.2331298297158686</v>
      </c>
      <c r="AM145" s="1">
        <v>1.621198265308718</v>
      </c>
      <c r="AN145" s="1">
        <v>0.92773753208101739</v>
      </c>
      <c r="AO145" s="1">
        <v>1.3501779952385704</v>
      </c>
      <c r="AP145" s="1">
        <v>1.6710021049544443</v>
      </c>
      <c r="AQ145" s="1">
        <v>1.6337470463676349</v>
      </c>
    </row>
    <row r="146" spans="1:43" x14ac:dyDescent="0.25">
      <c r="A146" s="58" t="s">
        <v>76</v>
      </c>
      <c r="B146" s="1">
        <v>819.69312523830001</v>
      </c>
      <c r="C146" s="1">
        <f t="shared" si="8"/>
        <v>812.69312523830001</v>
      </c>
      <c r="D146" s="1">
        <v>3.6464276960192992</v>
      </c>
      <c r="E146" s="1">
        <v>4.3249625512819083</v>
      </c>
      <c r="F146" s="1">
        <v>3.2235546396334573</v>
      </c>
      <c r="G146" s="1">
        <v>2.8988943301240924</v>
      </c>
      <c r="H146" s="1">
        <v>3.5813076616894142</v>
      </c>
      <c r="I146" s="1">
        <v>2.7557636819033062</v>
      </c>
      <c r="J146" s="1">
        <v>4.6239816048051559</v>
      </c>
      <c r="K146" s="1">
        <v>3.234835564600024</v>
      </c>
      <c r="L146" s="1">
        <v>3.6007647787921178</v>
      </c>
      <c r="M146" s="1">
        <v>2.1766710642125591</v>
      </c>
      <c r="N146" s="1">
        <v>3.5599904978806727</v>
      </c>
      <c r="O146" s="1">
        <v>4.2163437988612795</v>
      </c>
      <c r="P146" s="1">
        <v>2.9581773459444793</v>
      </c>
      <c r="Q146" s="1">
        <v>2.9533987069997218</v>
      </c>
      <c r="R146" s="1">
        <v>4.3072804803040396</v>
      </c>
      <c r="S146" s="1">
        <v>2.6336416787945747</v>
      </c>
      <c r="T146" s="1">
        <v>2.5910007537050408</v>
      </c>
      <c r="U146" s="1">
        <v>2.1810573468757095</v>
      </c>
      <c r="V146" s="1">
        <v>3.0500265594576024</v>
      </c>
      <c r="W146" s="1">
        <v>4.6538417610355109</v>
      </c>
      <c r="X146" s="1">
        <v>3.595061026358839</v>
      </c>
      <c r="Y146" s="1">
        <v>2.8058867067142441</v>
      </c>
      <c r="Z146" s="1">
        <v>3.8560900538134573</v>
      </c>
      <c r="AA146" s="1">
        <v>4.092242621554611</v>
      </c>
      <c r="AB146" s="1">
        <v>3.9560963435465304</v>
      </c>
      <c r="AC146" s="1">
        <v>3.666484534163994</v>
      </c>
      <c r="AD146" s="1">
        <v>4.0972755945294681</v>
      </c>
      <c r="AE146" s="1">
        <v>2.5130430933849817</v>
      </c>
      <c r="AF146" s="1">
        <v>3.9626519137388616</v>
      </c>
      <c r="AG146" s="1">
        <v>4.0560961284902266</v>
      </c>
      <c r="AH146" s="1">
        <v>3.523348761620507</v>
      </c>
      <c r="AI146" s="1">
        <v>2.5950826077069116</v>
      </c>
      <c r="AJ146" s="1">
        <v>3.197753589500294</v>
      </c>
      <c r="AK146" s="1">
        <v>4.0430139827277509</v>
      </c>
      <c r="AL146" s="1">
        <v>2.4672587830431589</v>
      </c>
      <c r="AM146" s="1">
        <v>3.7044909044868559</v>
      </c>
      <c r="AN146" s="1">
        <v>1.8232921145893777</v>
      </c>
      <c r="AO146" s="1">
        <v>2.3754618825394798</v>
      </c>
      <c r="AP146" s="1">
        <v>2.9934549828591059</v>
      </c>
      <c r="AQ146" s="1">
        <v>3.5103818817387729</v>
      </c>
    </row>
    <row r="147" spans="1:43" x14ac:dyDescent="0.25">
      <c r="A147" s="58" t="s">
        <v>77</v>
      </c>
      <c r="B147" s="1">
        <v>821.70877530250004</v>
      </c>
      <c r="C147" s="1">
        <f t="shared" si="8"/>
        <v>814.70877530250004</v>
      </c>
      <c r="D147" s="1">
        <v>0.66279245017628452</v>
      </c>
      <c r="E147" s="1">
        <v>0.60186577157891508</v>
      </c>
      <c r="F147" s="1">
        <v>0.76085676529377078</v>
      </c>
      <c r="G147" s="1">
        <v>0.40953284413042834</v>
      </c>
      <c r="H147" s="1">
        <v>0.60477718376319767</v>
      </c>
      <c r="I147" s="1">
        <v>0.54037096399467632</v>
      </c>
      <c r="J147" s="1">
        <v>1.1409567953652551</v>
      </c>
      <c r="K147" s="1">
        <v>0.76749836416459449</v>
      </c>
      <c r="L147" s="1">
        <v>0.77333675996506546</v>
      </c>
      <c r="M147" s="1">
        <v>0.46277455681903945</v>
      </c>
      <c r="N147" s="1">
        <v>0.61273759511410397</v>
      </c>
      <c r="O147" s="1">
        <v>0.65911384544464691</v>
      </c>
      <c r="P147" s="1">
        <v>0.36393718667064701</v>
      </c>
      <c r="Q147" s="1">
        <v>0.35001461667451556</v>
      </c>
      <c r="R147" s="1">
        <v>0.69977824796071519</v>
      </c>
      <c r="S147" s="1">
        <v>0.615893217036251</v>
      </c>
      <c r="T147" s="1">
        <v>0.52599987052549524</v>
      </c>
      <c r="U147" s="1">
        <v>0.52268474288811728</v>
      </c>
      <c r="V147" s="1">
        <v>0.65100433534667024</v>
      </c>
      <c r="W147" s="1">
        <v>1.265476995055747</v>
      </c>
      <c r="X147" s="1">
        <v>0.50485251062552616</v>
      </c>
      <c r="Y147" s="1">
        <v>0.45939861556813527</v>
      </c>
      <c r="Z147" s="1">
        <v>0.7377676214778377</v>
      </c>
      <c r="AA147" s="1">
        <v>0.50743009431764352</v>
      </c>
      <c r="AB147" s="1">
        <v>0.88924063082924443</v>
      </c>
      <c r="AC147" s="1">
        <v>0.70134138741087859</v>
      </c>
      <c r="AD147" s="1">
        <v>0.84602801598891331</v>
      </c>
      <c r="AE147" s="1">
        <v>0.40060826821293671</v>
      </c>
      <c r="AF147" s="1">
        <v>0.94273416631364781</v>
      </c>
      <c r="AG147" s="1">
        <v>0.993406112516523</v>
      </c>
      <c r="AH147" s="1">
        <v>0.38563772040761074</v>
      </c>
      <c r="AI147" s="1">
        <v>0.51067439573070306</v>
      </c>
      <c r="AJ147" s="1">
        <v>0.47930958839165522</v>
      </c>
      <c r="AK147" s="1">
        <v>0.58273416428549474</v>
      </c>
      <c r="AL147" s="1">
        <v>0.38231443982268071</v>
      </c>
      <c r="AM147" s="1">
        <v>0.9981876546194236</v>
      </c>
      <c r="AN147" s="1">
        <v>0.47906957249196003</v>
      </c>
      <c r="AO147" s="1">
        <v>0.60373689477250847</v>
      </c>
      <c r="AP147" s="1">
        <v>0.60337069951464528</v>
      </c>
      <c r="AQ147" s="1">
        <v>0.84296555071610135</v>
      </c>
    </row>
    <row r="148" spans="1:43" x14ac:dyDescent="0.25">
      <c r="A148" s="58" t="s">
        <v>78</v>
      </c>
      <c r="B148" s="1">
        <v>835.72442536669996</v>
      </c>
      <c r="C148" s="1">
        <f t="shared" si="8"/>
        <v>828.72442536669996</v>
      </c>
      <c r="D148" s="1">
        <v>0.16543245511235191</v>
      </c>
      <c r="E148" s="1">
        <v>0.10194393654988268</v>
      </c>
      <c r="F148" s="1">
        <v>5.4394642634270331E-2</v>
      </c>
      <c r="G148" s="1">
        <v>0.15626785808021482</v>
      </c>
      <c r="H148" s="1">
        <v>8.5174466577256719E-2</v>
      </c>
      <c r="I148" s="1">
        <v>0.13974231627565928</v>
      </c>
      <c r="J148" s="1">
        <v>0.21260165635397243</v>
      </c>
      <c r="K148" s="1">
        <v>0.10885813110278454</v>
      </c>
      <c r="L148" s="1">
        <v>6.7544306074313845E-2</v>
      </c>
      <c r="M148" s="1">
        <v>0.1078944102097331</v>
      </c>
      <c r="N148" s="1">
        <v>0.16243420020845351</v>
      </c>
      <c r="O148" s="1">
        <v>0.12385124982213791</v>
      </c>
      <c r="P148" s="1">
        <v>6.3120167286097373E-2</v>
      </c>
      <c r="Q148" s="1">
        <v>0.1245442402218682</v>
      </c>
      <c r="R148" s="1">
        <v>0.17343350244716585</v>
      </c>
      <c r="S148" s="1">
        <v>0.10209878404922948</v>
      </c>
      <c r="T148" s="1">
        <v>6.0115626939287514E-2</v>
      </c>
      <c r="U148" s="1">
        <v>9.0947837391610317E-2</v>
      </c>
      <c r="V148" s="1">
        <v>0.11324198179723198</v>
      </c>
      <c r="W148" s="1">
        <v>8.4530205900529801E-2</v>
      </c>
      <c r="X148" s="1">
        <v>0.13018066323348279</v>
      </c>
      <c r="Y148" s="1">
        <v>8.2768046023952796E-2</v>
      </c>
      <c r="Z148" s="1">
        <v>0.17392168727697166</v>
      </c>
      <c r="AA148" s="1">
        <v>0.12540608557461524</v>
      </c>
      <c r="AB148" s="1">
        <v>0.16420982018275126</v>
      </c>
      <c r="AC148" s="1">
        <v>0.18915670563932771</v>
      </c>
      <c r="AD148" s="1">
        <v>0.26548484570578756</v>
      </c>
      <c r="AE148" s="1">
        <v>1.8619414764469811E-2</v>
      </c>
      <c r="AF148" s="1">
        <v>0.1358890056045263</v>
      </c>
      <c r="AG148" s="1">
        <v>0.1793678811583661</v>
      </c>
      <c r="AH148" s="1">
        <v>6.732196981952468E-2</v>
      </c>
      <c r="AI148" s="1">
        <v>9.4691905227231102E-2</v>
      </c>
      <c r="AJ148" s="1">
        <v>0.10243791064624244</v>
      </c>
      <c r="AK148" s="1">
        <v>0.13757230743968299</v>
      </c>
      <c r="AL148" s="1">
        <v>9.4566228289344481E-2</v>
      </c>
      <c r="AM148" s="1">
        <v>0.11133011309405302</v>
      </c>
      <c r="AN148" s="1">
        <v>5.3389972127504216E-2</v>
      </c>
      <c r="AO148" s="1">
        <v>8.9413911864860071E-2</v>
      </c>
      <c r="AP148" s="1">
        <v>0.12186819573041591</v>
      </c>
      <c r="AQ148" s="1">
        <v>0.15711178911684651</v>
      </c>
    </row>
    <row r="149" spans="1:43" x14ac:dyDescent="0.25">
      <c r="A149" s="59"/>
      <c r="C149" s="3" t="s">
        <v>2</v>
      </c>
      <c r="D149" s="4">
        <f>SUM(D130:D148)</f>
        <v>21.455568238606549</v>
      </c>
      <c r="E149" s="4">
        <f t="shared" ref="E149:AQ149" si="9">SUM(E130:E148)</f>
        <v>26.142126582517133</v>
      </c>
      <c r="F149" s="4">
        <f t="shared" si="9"/>
        <v>20.670528012191792</v>
      </c>
      <c r="G149" s="4">
        <f t="shared" si="9"/>
        <v>15.84112359612058</v>
      </c>
      <c r="H149" s="4">
        <f t="shared" si="9"/>
        <v>19.528487044169623</v>
      </c>
      <c r="I149" s="4">
        <f t="shared" si="9"/>
        <v>16.910297299403819</v>
      </c>
      <c r="J149" s="4">
        <f t="shared" si="9"/>
        <v>29.244935930316153</v>
      </c>
      <c r="K149" s="4">
        <f t="shared" si="9"/>
        <v>19.776010623021634</v>
      </c>
      <c r="L149" s="4">
        <f t="shared" si="9"/>
        <v>20.414397902897257</v>
      </c>
      <c r="M149" s="4">
        <f t="shared" si="9"/>
        <v>15.287912575180707</v>
      </c>
      <c r="N149" s="4">
        <f t="shared" si="9"/>
        <v>24.18730551501729</v>
      </c>
      <c r="O149" s="4">
        <f t="shared" si="9"/>
        <v>22.09023128526476</v>
      </c>
      <c r="P149" s="4">
        <f t="shared" si="9"/>
        <v>21.76641286339532</v>
      </c>
      <c r="Q149" s="4">
        <f t="shared" si="9"/>
        <v>15.684798309939573</v>
      </c>
      <c r="R149" s="4">
        <f t="shared" si="9"/>
        <v>24.032325213225491</v>
      </c>
      <c r="S149" s="4">
        <f t="shared" si="9"/>
        <v>18.318022642327744</v>
      </c>
      <c r="T149" s="4">
        <f t="shared" si="9"/>
        <v>16.825648160237694</v>
      </c>
      <c r="U149" s="4">
        <f t="shared" si="9"/>
        <v>15.10844229532101</v>
      </c>
      <c r="V149" s="4">
        <f t="shared" si="9"/>
        <v>16.997892261923926</v>
      </c>
      <c r="W149" s="4">
        <f t="shared" si="9"/>
        <v>25.747383665616638</v>
      </c>
      <c r="X149" s="4">
        <f t="shared" si="9"/>
        <v>19.24936979612886</v>
      </c>
      <c r="Y149" s="4">
        <f t="shared" si="9"/>
        <v>16.339060950144439</v>
      </c>
      <c r="Z149" s="4">
        <f t="shared" si="9"/>
        <v>21.448212914343781</v>
      </c>
      <c r="AA149" s="4">
        <f t="shared" si="9"/>
        <v>18.872181040128634</v>
      </c>
      <c r="AB149" s="4">
        <f t="shared" si="9"/>
        <v>23.924750874695441</v>
      </c>
      <c r="AC149" s="4">
        <f t="shared" si="9"/>
        <v>24.268213142385648</v>
      </c>
      <c r="AD149" s="4">
        <f t="shared" si="9"/>
        <v>27.140563687260936</v>
      </c>
      <c r="AE149" s="4">
        <f t="shared" si="9"/>
        <v>15.978202028259011</v>
      </c>
      <c r="AF149" s="4">
        <f t="shared" si="9"/>
        <v>22.906149189643315</v>
      </c>
      <c r="AG149" s="4">
        <f t="shared" si="9"/>
        <v>22.995935359484523</v>
      </c>
      <c r="AH149" s="4">
        <f t="shared" si="9"/>
        <v>18.570819989050538</v>
      </c>
      <c r="AI149" s="4">
        <f t="shared" si="9"/>
        <v>13.478956692663315</v>
      </c>
      <c r="AJ149" s="4">
        <f t="shared" si="9"/>
        <v>19.175223923155183</v>
      </c>
      <c r="AK149" s="4">
        <f t="shared" si="9"/>
        <v>24.045299895813283</v>
      </c>
      <c r="AL149" s="4">
        <f t="shared" si="9"/>
        <v>14.820177246224535</v>
      </c>
      <c r="AM149" s="4">
        <f t="shared" si="9"/>
        <v>21.675992107129058</v>
      </c>
      <c r="AN149" s="4">
        <f t="shared" si="9"/>
        <v>10.148530968134153</v>
      </c>
      <c r="AO149" s="4">
        <f t="shared" si="9"/>
        <v>14.162355091486726</v>
      </c>
      <c r="AP149" s="4">
        <f t="shared" si="9"/>
        <v>16.872876449684892</v>
      </c>
      <c r="AQ149" s="4">
        <f t="shared" si="9"/>
        <v>21.867499912614701</v>
      </c>
    </row>
    <row r="150" spans="1:43" x14ac:dyDescent="0.25">
      <c r="A150" s="63"/>
      <c r="B150" s="3"/>
      <c r="C150" s="3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0"/>
      <c r="AJ150" s="10"/>
      <c r="AK150" s="10"/>
      <c r="AL150" s="10"/>
      <c r="AM150" s="10"/>
      <c r="AN150" s="10"/>
      <c r="AO150" s="10"/>
      <c r="AP150" s="10"/>
      <c r="AQ150" s="10"/>
    </row>
    <row r="151" spans="1:43" x14ac:dyDescent="0.25">
      <c r="A151" s="63"/>
      <c r="B151" s="3"/>
      <c r="C151" s="3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0"/>
      <c r="AJ151" s="10"/>
      <c r="AK151" s="10"/>
      <c r="AL151" s="10"/>
      <c r="AM151" s="10"/>
      <c r="AN151" s="10"/>
      <c r="AO151" s="10"/>
      <c r="AP151" s="10"/>
      <c r="AQ151" s="10"/>
    </row>
    <row r="152" spans="1:43" ht="30" x14ac:dyDescent="0.25">
      <c r="A152" s="64" t="s">
        <v>241</v>
      </c>
      <c r="B152" s="14" t="s">
        <v>0</v>
      </c>
      <c r="C152" s="8" t="s">
        <v>1</v>
      </c>
      <c r="D152" s="16" t="s">
        <v>193</v>
      </c>
      <c r="E152" s="16" t="s">
        <v>194</v>
      </c>
      <c r="F152" s="16" t="s">
        <v>195</v>
      </c>
      <c r="G152" s="16" t="s">
        <v>196</v>
      </c>
      <c r="H152" s="16" t="s">
        <v>197</v>
      </c>
      <c r="I152" s="16" t="s">
        <v>198</v>
      </c>
      <c r="J152" s="16" t="s">
        <v>199</v>
      </c>
      <c r="K152" s="16" t="s">
        <v>200</v>
      </c>
      <c r="L152" s="16" t="s">
        <v>201</v>
      </c>
      <c r="M152" s="16" t="s">
        <v>202</v>
      </c>
      <c r="N152" s="16" t="s">
        <v>203</v>
      </c>
      <c r="O152" s="16" t="s">
        <v>204</v>
      </c>
      <c r="P152" s="16" t="s">
        <v>205</v>
      </c>
      <c r="Q152" s="16" t="s">
        <v>206</v>
      </c>
      <c r="R152" s="16" t="s">
        <v>207</v>
      </c>
      <c r="S152" s="16" t="s">
        <v>208</v>
      </c>
      <c r="T152" s="16" t="s">
        <v>209</v>
      </c>
      <c r="U152" s="16" t="s">
        <v>210</v>
      </c>
      <c r="V152" s="16" t="s">
        <v>211</v>
      </c>
      <c r="W152" s="16" t="s">
        <v>212</v>
      </c>
      <c r="X152" s="16" t="s">
        <v>213</v>
      </c>
      <c r="Y152" s="16" t="s">
        <v>214</v>
      </c>
      <c r="Z152" s="16" t="s">
        <v>215</v>
      </c>
      <c r="AA152" s="16" t="s">
        <v>216</v>
      </c>
      <c r="AB152" s="16" t="s">
        <v>217</v>
      </c>
      <c r="AC152" s="16" t="s">
        <v>218</v>
      </c>
      <c r="AD152" s="16" t="s">
        <v>219</v>
      </c>
      <c r="AE152" s="16" t="s">
        <v>220</v>
      </c>
      <c r="AF152" s="16" t="s">
        <v>221</v>
      </c>
      <c r="AG152" s="16" t="s">
        <v>222</v>
      </c>
      <c r="AH152" s="16" t="s">
        <v>223</v>
      </c>
      <c r="AI152" s="16" t="s">
        <v>224</v>
      </c>
      <c r="AJ152" s="16" t="s">
        <v>225</v>
      </c>
      <c r="AK152" s="16" t="s">
        <v>226</v>
      </c>
      <c r="AL152" s="16" t="s">
        <v>227</v>
      </c>
      <c r="AM152" s="16" t="s">
        <v>228</v>
      </c>
      <c r="AN152" s="16" t="s">
        <v>229</v>
      </c>
      <c r="AO152" s="16" t="s">
        <v>230</v>
      </c>
      <c r="AP152" s="16" t="s">
        <v>231</v>
      </c>
      <c r="AQ152" s="16" t="s">
        <v>232</v>
      </c>
    </row>
    <row r="153" spans="1:43" x14ac:dyDescent="0.25">
      <c r="A153" t="s">
        <v>320</v>
      </c>
      <c r="B153" s="1">
        <v>701.62714036479997</v>
      </c>
      <c r="C153" s="1">
        <f>B153-7</f>
        <v>694.62714036479997</v>
      </c>
      <c r="D153" s="1">
        <v>1.8815256404492127</v>
      </c>
      <c r="E153" s="1">
        <v>1.4037803277437342</v>
      </c>
      <c r="F153" s="1">
        <v>2.0637628227982052</v>
      </c>
      <c r="G153" s="1">
        <v>2.8194210614943525</v>
      </c>
      <c r="H153" s="1">
        <v>1.6632646705756005</v>
      </c>
      <c r="I153" s="1">
        <v>3.1353167314731802</v>
      </c>
      <c r="J153" s="1">
        <v>3.8795381122693056</v>
      </c>
      <c r="K153" s="1">
        <v>2.7153595075755907</v>
      </c>
      <c r="L153" s="1">
        <v>2.0432497868538273</v>
      </c>
      <c r="M153" s="1">
        <v>4.6151664697918156</v>
      </c>
      <c r="N153" s="1">
        <v>0.5248873255312797</v>
      </c>
      <c r="O153" s="1">
        <v>1.82325352751098</v>
      </c>
      <c r="P153" s="1">
        <v>1.9798876427910013</v>
      </c>
      <c r="Q153" s="1">
        <v>1.5632059620216667</v>
      </c>
      <c r="R153" s="1">
        <v>1.7549393732689051</v>
      </c>
      <c r="S153" s="1">
        <v>3.7456313483237551</v>
      </c>
      <c r="T153" s="1">
        <v>3.7562900863976769</v>
      </c>
      <c r="U153" s="1">
        <v>1.7725209201980356</v>
      </c>
      <c r="V153" s="1">
        <v>1.7020927120585125</v>
      </c>
      <c r="W153" s="1">
        <v>1.6569132517348062</v>
      </c>
      <c r="X153" s="1">
        <v>1.5918931477072704</v>
      </c>
      <c r="Y153" s="1">
        <v>1.6749577936003919</v>
      </c>
      <c r="Z153" s="1">
        <v>1.3959013392284774</v>
      </c>
      <c r="AA153" s="1">
        <v>1.8846198299946775</v>
      </c>
      <c r="AB153" s="1">
        <v>3.0991763390618332</v>
      </c>
      <c r="AC153" s="1">
        <v>1.9688636349843291</v>
      </c>
      <c r="AD153" s="1">
        <v>2.060097031432278</v>
      </c>
      <c r="AE153" s="1">
        <v>2.5302075282306431</v>
      </c>
      <c r="AF153" s="1">
        <v>2.3045119716282367</v>
      </c>
      <c r="AG153" s="1">
        <v>1.616425539070711</v>
      </c>
      <c r="AH153" s="1">
        <v>2.1522348000755249</v>
      </c>
      <c r="AI153" s="1">
        <v>2.5589905736199925</v>
      </c>
      <c r="AJ153" s="1">
        <v>1.9095057152087715</v>
      </c>
      <c r="AK153" s="1">
        <v>1.4563277087783379</v>
      </c>
      <c r="AL153" s="1">
        <v>1.9593306641698633</v>
      </c>
      <c r="AM153" s="1">
        <v>2.4270604771005808</v>
      </c>
      <c r="AN153" s="1">
        <v>0.92518494351633673</v>
      </c>
      <c r="AO153" s="1">
        <v>2.8642904025204809</v>
      </c>
      <c r="AP153" s="1">
        <v>1.7399865084633532</v>
      </c>
      <c r="AQ153" s="1">
        <v>2.0275830779653021</v>
      </c>
    </row>
    <row r="154" spans="1:43" x14ac:dyDescent="0.25">
      <c r="A154" t="s">
        <v>246</v>
      </c>
      <c r="B154" s="1">
        <v>703.54889004380004</v>
      </c>
      <c r="C154" s="1">
        <f t="shared" ref="C154:C217" si="10">B154-7</f>
        <v>696.54889004380004</v>
      </c>
      <c r="D154" s="1">
        <v>2.8779886003602062</v>
      </c>
      <c r="E154" s="1">
        <v>2.2285643843523508</v>
      </c>
      <c r="F154" s="1">
        <v>2.8777163480941583</v>
      </c>
      <c r="G154" s="1">
        <v>3.5187096749159976</v>
      </c>
      <c r="H154" s="1">
        <v>2.3185728470092282</v>
      </c>
      <c r="I154" s="1">
        <v>4.0236788127754819</v>
      </c>
      <c r="J154" s="1">
        <v>5.3998475397582846</v>
      </c>
      <c r="K154" s="1">
        <v>4.7410433204167006</v>
      </c>
      <c r="L154" s="1">
        <v>2.6550441735675667</v>
      </c>
      <c r="M154" s="1">
        <v>5.3110792013896182</v>
      </c>
      <c r="N154" s="1">
        <v>3.5006995755671477</v>
      </c>
      <c r="O154" s="1">
        <v>2.5083260822146811</v>
      </c>
      <c r="P154" s="1">
        <v>1.9984470968117352</v>
      </c>
      <c r="Q154" s="1">
        <v>2.2410130713090695</v>
      </c>
      <c r="R154" s="1">
        <v>1.8873700964064779</v>
      </c>
      <c r="S154" s="1">
        <v>4.6373352529232728</v>
      </c>
      <c r="T154" s="1">
        <v>4.826694154852575</v>
      </c>
      <c r="U154" s="1">
        <v>2.8909265048003001</v>
      </c>
      <c r="V154" s="1">
        <v>2.6623012601559966</v>
      </c>
      <c r="W154" s="1">
        <v>2.3896384994195476</v>
      </c>
      <c r="X154" s="1">
        <v>2.4561883510622362</v>
      </c>
      <c r="Y154" s="1">
        <v>2.6487734276618422</v>
      </c>
      <c r="Z154" s="1">
        <v>2.2427039926469319</v>
      </c>
      <c r="AA154" s="1">
        <v>2.5982132533473372</v>
      </c>
      <c r="AB154" s="1">
        <v>4.0472419900200318</v>
      </c>
      <c r="AC154" s="1">
        <v>3.2164119379325031</v>
      </c>
      <c r="AD154" s="1">
        <v>3.9875754110613468</v>
      </c>
      <c r="AE154" s="1">
        <v>3.2161058033281829</v>
      </c>
      <c r="AF154" s="1">
        <v>3.724011183266148</v>
      </c>
      <c r="AG154" s="1">
        <v>3.5085548851858128</v>
      </c>
      <c r="AH154" s="1">
        <v>3.0556112304128296</v>
      </c>
      <c r="AI154" s="1">
        <v>2.5361754884835386</v>
      </c>
      <c r="AJ154" s="1">
        <v>3.3055667605788059</v>
      </c>
      <c r="AK154" s="1">
        <v>2.5707810804622913</v>
      </c>
      <c r="AL154" s="1">
        <v>2.9295085954850983</v>
      </c>
      <c r="AM154" s="1">
        <v>3.1590224286134707</v>
      </c>
      <c r="AN154" s="1">
        <v>1.2763197996096889</v>
      </c>
      <c r="AO154" s="1">
        <v>4.3204637417772833</v>
      </c>
      <c r="AP154" s="1">
        <v>3.4565656180941775</v>
      </c>
      <c r="AQ154" s="1">
        <v>4.2859241967117061</v>
      </c>
    </row>
    <row r="155" spans="1:43" x14ac:dyDescent="0.25">
      <c r="A155" t="s">
        <v>247</v>
      </c>
      <c r="B155" s="1">
        <v>705.56454010799996</v>
      </c>
      <c r="C155" s="1">
        <f t="shared" si="10"/>
        <v>698.56454010799996</v>
      </c>
      <c r="D155" s="1">
        <v>1.198807289560156</v>
      </c>
      <c r="E155" s="1">
        <v>1.166420904420246</v>
      </c>
      <c r="F155" s="1">
        <v>1.5181965157550501</v>
      </c>
      <c r="G155" s="1">
        <v>2.2609481438959373</v>
      </c>
      <c r="H155" s="1">
        <v>1.1205883089907231</v>
      </c>
      <c r="I155" s="1">
        <v>3.1076283468363428</v>
      </c>
      <c r="J155" s="1">
        <v>3.2970160702190712</v>
      </c>
      <c r="K155" s="1">
        <v>2.331668044560026</v>
      </c>
      <c r="L155" s="1">
        <v>1.4227283793818459</v>
      </c>
      <c r="M155" s="1">
        <v>5.0545745339367629</v>
      </c>
      <c r="N155" s="1">
        <v>0.64409920983761804</v>
      </c>
      <c r="O155" s="1">
        <v>1.3367592995899928</v>
      </c>
      <c r="P155" s="1">
        <v>1.3911653490610629</v>
      </c>
      <c r="Q155" s="1">
        <v>1.0345112906301619</v>
      </c>
      <c r="R155" s="1">
        <v>1.062593966743014</v>
      </c>
      <c r="S155" s="1">
        <v>3.6701263211550899</v>
      </c>
      <c r="T155" s="1">
        <v>3.7053786616949349</v>
      </c>
      <c r="U155" s="1">
        <v>1.2343000748485879</v>
      </c>
      <c r="V155" s="1">
        <v>1.037556503640837</v>
      </c>
      <c r="W155" s="1">
        <v>1.1575034486253184</v>
      </c>
      <c r="X155" s="1">
        <v>0.98965019516336916</v>
      </c>
      <c r="Y155" s="1">
        <v>1.0059261989382253</v>
      </c>
      <c r="Z155" s="1">
        <v>0.86397735865515346</v>
      </c>
      <c r="AA155" s="1">
        <v>1.4240983454770391</v>
      </c>
      <c r="AB155" s="1">
        <v>2.4118793739349762</v>
      </c>
      <c r="AC155" s="1">
        <v>1.646989207942668</v>
      </c>
      <c r="AD155" s="1">
        <v>1.7272315290948241</v>
      </c>
      <c r="AE155" s="1">
        <v>1.8841569452511884</v>
      </c>
      <c r="AF155" s="1">
        <v>1.5780202583004672</v>
      </c>
      <c r="AG155" s="1">
        <v>1.4257296991273185</v>
      </c>
      <c r="AH155" s="1">
        <v>1.6736039494895278</v>
      </c>
      <c r="AI155" s="1">
        <v>1.889405596964302</v>
      </c>
      <c r="AJ155" s="1">
        <v>1.6766666082754038</v>
      </c>
      <c r="AK155" s="1">
        <v>1.1573380713311847</v>
      </c>
      <c r="AL155" s="1">
        <v>1.797607774486488</v>
      </c>
      <c r="AM155" s="1">
        <v>1.7381156231793393</v>
      </c>
      <c r="AN155" s="1">
        <v>0.75709573507212413</v>
      </c>
      <c r="AO155" s="1">
        <v>2.4181761880084665</v>
      </c>
      <c r="AP155" s="1">
        <v>1.3044906650500703</v>
      </c>
      <c r="AQ155" s="1">
        <v>1.6432737513798428</v>
      </c>
    </row>
    <row r="156" spans="1:43" x14ac:dyDescent="0.25">
      <c r="A156" t="s">
        <v>248</v>
      </c>
      <c r="B156" s="1">
        <v>707.58019017219999</v>
      </c>
      <c r="C156" s="1">
        <f t="shared" si="10"/>
        <v>700.58019017219999</v>
      </c>
      <c r="D156" s="1">
        <v>1.9976202090571087</v>
      </c>
      <c r="E156" s="1">
        <v>2.2181810755489018</v>
      </c>
      <c r="F156" s="1">
        <v>2.6049806396992077</v>
      </c>
      <c r="G156" s="1">
        <v>3.1635793629329139</v>
      </c>
      <c r="H156" s="1">
        <v>2.1170451377738098</v>
      </c>
      <c r="I156" s="1">
        <v>3.8929181676074949</v>
      </c>
      <c r="J156" s="1">
        <v>3.8091511687339632</v>
      </c>
      <c r="K156" s="1">
        <v>5.9286834535482873</v>
      </c>
      <c r="L156" s="1">
        <v>2.4975642573442598</v>
      </c>
      <c r="M156" s="1">
        <v>4.6412752220590168</v>
      </c>
      <c r="N156" s="1">
        <v>0.74646889330724553</v>
      </c>
      <c r="O156" s="1">
        <v>2.1236672410706787</v>
      </c>
      <c r="P156" s="1">
        <v>2.3776679278687167</v>
      </c>
      <c r="Q156" s="1">
        <v>1.8930326337970564</v>
      </c>
      <c r="R156" s="1">
        <v>1.9122231632229232</v>
      </c>
      <c r="S156" s="1">
        <v>3.7495361548974682</v>
      </c>
      <c r="T156" s="1">
        <v>3.4886378349700751</v>
      </c>
      <c r="U156" s="1">
        <v>2.0474129670981447</v>
      </c>
      <c r="V156" s="1">
        <v>2.0491599571761063</v>
      </c>
      <c r="W156" s="1">
        <v>1.939235189597365</v>
      </c>
      <c r="X156" s="1">
        <v>2.1430925061323434</v>
      </c>
      <c r="Y156" s="1">
        <v>1.8928583478019776</v>
      </c>
      <c r="Z156" s="1">
        <v>1.6528526586348842</v>
      </c>
      <c r="AA156" s="1">
        <v>2.4618453296520442</v>
      </c>
      <c r="AB156" s="1">
        <v>3.2145126659690502</v>
      </c>
      <c r="AC156" s="1">
        <v>2.7502517017533514</v>
      </c>
      <c r="AD156" s="1">
        <v>2.8463489536018174</v>
      </c>
      <c r="AE156" s="1">
        <v>2.8974770384087711</v>
      </c>
      <c r="AF156" s="1">
        <v>2.8062412930057721</v>
      </c>
      <c r="AG156" s="1">
        <v>2.5748843879238232</v>
      </c>
      <c r="AH156" s="1">
        <v>3.0336660250728027</v>
      </c>
      <c r="AI156" s="1">
        <v>3.0348801736674025</v>
      </c>
      <c r="AJ156" s="1">
        <v>3.0640214082262873</v>
      </c>
      <c r="AK156" s="1">
        <v>1.8278300593165657</v>
      </c>
      <c r="AL156" s="1">
        <v>2.6353929592960532</v>
      </c>
      <c r="AM156" s="1">
        <v>3.0998279549374423</v>
      </c>
      <c r="AN156" s="1">
        <v>1.2662680985164421</v>
      </c>
      <c r="AO156" s="1">
        <v>3.0102804326640231</v>
      </c>
      <c r="AP156" s="1">
        <v>2.0826167100362865</v>
      </c>
      <c r="AQ156" s="1">
        <v>2.3337241222608318</v>
      </c>
    </row>
    <row r="157" spans="1:43" x14ac:dyDescent="0.25">
      <c r="A157" t="s">
        <v>321</v>
      </c>
      <c r="B157" s="1">
        <v>709.59584023640002</v>
      </c>
      <c r="C157" s="1">
        <f t="shared" si="10"/>
        <v>702.59584023640002</v>
      </c>
      <c r="D157" s="1">
        <v>1.8142720184970567</v>
      </c>
      <c r="E157" s="1">
        <v>1.9145517705795139</v>
      </c>
      <c r="F157" s="1">
        <v>2.6603217474116452</v>
      </c>
      <c r="G157" s="1">
        <v>2.8029367777518228</v>
      </c>
      <c r="H157" s="1">
        <v>2.1425396823797249</v>
      </c>
      <c r="I157" s="1">
        <v>3.6423121680529107</v>
      </c>
      <c r="J157" s="1">
        <v>3.5681816530081338</v>
      </c>
      <c r="K157" s="1">
        <v>4.8711106887664393</v>
      </c>
      <c r="L157" s="1">
        <v>2.1631701378257393</v>
      </c>
      <c r="M157" s="1">
        <v>5.027400352452192</v>
      </c>
      <c r="N157" s="1">
        <v>0.39121746560672405</v>
      </c>
      <c r="O157" s="1">
        <v>2.0966182893178362</v>
      </c>
      <c r="P157" s="1">
        <v>2.4240428730182697</v>
      </c>
      <c r="Q157" s="1">
        <v>1.9223194286439009</v>
      </c>
      <c r="R157" s="1">
        <v>1.9523752465740347</v>
      </c>
      <c r="S157" s="1">
        <v>3.4267829199629865</v>
      </c>
      <c r="T157" s="1">
        <v>3.5092490709302342</v>
      </c>
      <c r="U157" s="1">
        <v>2.0061977379539995</v>
      </c>
      <c r="V157" s="1">
        <v>1.9295889221014624</v>
      </c>
      <c r="W157" s="1">
        <v>1.7961446654139144</v>
      </c>
      <c r="X157" s="1">
        <v>1.8677596846042015</v>
      </c>
      <c r="Y157" s="1">
        <v>1.7723548174499062</v>
      </c>
      <c r="Z157" s="1">
        <v>1.7078752846528142</v>
      </c>
      <c r="AA157" s="1">
        <v>2.3389818744951878</v>
      </c>
      <c r="AB157" s="1">
        <v>3.8672712840599868</v>
      </c>
      <c r="AC157" s="1">
        <v>2.9244484496678083</v>
      </c>
      <c r="AD157" s="1">
        <v>2.626412224032419</v>
      </c>
      <c r="AE157" s="1">
        <v>3.186679496513444</v>
      </c>
      <c r="AF157" s="1">
        <v>3.0573051254928174</v>
      </c>
      <c r="AG157" s="1">
        <v>2.747184366695965</v>
      </c>
      <c r="AH157" s="1">
        <v>3.212483413877373</v>
      </c>
      <c r="AI157" s="1">
        <v>3.4732184743418704</v>
      </c>
      <c r="AJ157" s="1">
        <v>3.3675542285314344</v>
      </c>
      <c r="AK157" s="1">
        <v>1.8580736344965616</v>
      </c>
      <c r="AL157" s="1">
        <v>2.834624808544199</v>
      </c>
      <c r="AM157" s="1">
        <v>3.0639520087512579</v>
      </c>
      <c r="AN157" s="1">
        <v>1.2338004502798843</v>
      </c>
      <c r="AO157" s="1">
        <v>3.4295555515223448</v>
      </c>
      <c r="AP157" s="1">
        <v>2.1159251484787767</v>
      </c>
      <c r="AQ157" s="1">
        <v>2.5946969225867718</v>
      </c>
    </row>
    <row r="158" spans="1:43" x14ac:dyDescent="0.25">
      <c r="A158" t="s">
        <v>322</v>
      </c>
      <c r="B158" s="1">
        <v>711.61149030060005</v>
      </c>
      <c r="C158" s="1">
        <f t="shared" si="10"/>
        <v>704.61149030060005</v>
      </c>
      <c r="D158" s="1">
        <v>2.3699683854861338</v>
      </c>
      <c r="E158" s="1">
        <v>2.302921718708248</v>
      </c>
      <c r="F158" s="1">
        <v>2.7176951953623503</v>
      </c>
      <c r="G158" s="1">
        <v>3.6142011383040771</v>
      </c>
      <c r="H158" s="1">
        <v>2.4411127749925634</v>
      </c>
      <c r="I158" s="1">
        <v>4.2443478436443485</v>
      </c>
      <c r="J158" s="1">
        <v>4.7789959384900333</v>
      </c>
      <c r="K158" s="1">
        <v>3.7061473317470663</v>
      </c>
      <c r="L158" s="1">
        <v>2.1636997571219658</v>
      </c>
      <c r="M158" s="1">
        <v>6.1290521463346588</v>
      </c>
      <c r="N158" s="1">
        <v>0.99364583846194787</v>
      </c>
      <c r="O158" s="1">
        <v>2.1209627148060171</v>
      </c>
      <c r="P158" s="1">
        <v>2.8872857405666905</v>
      </c>
      <c r="Q158" s="1">
        <v>2.4785528688955547</v>
      </c>
      <c r="R158" s="1">
        <v>2.4396400721421068</v>
      </c>
      <c r="S158" s="1">
        <v>5.2539954723254505</v>
      </c>
      <c r="T158" s="1">
        <v>5.1712128972448967</v>
      </c>
      <c r="U158" s="1">
        <v>2.2474718900052277</v>
      </c>
      <c r="V158" s="1">
        <v>2.4900073861765923</v>
      </c>
      <c r="W158" s="1">
        <v>2.4320417047672906</v>
      </c>
      <c r="X158" s="1">
        <v>2.1760622764190414</v>
      </c>
      <c r="Y158" s="1">
        <v>2.3738928980525098</v>
      </c>
      <c r="Z158" s="1">
        <v>2.3624378508483441</v>
      </c>
      <c r="AA158" s="1">
        <v>2.8357957024377414</v>
      </c>
      <c r="AB158" s="1">
        <v>4.1398189825131597</v>
      </c>
      <c r="AC158" s="1">
        <v>2.7950028288169939</v>
      </c>
      <c r="AD158" s="1">
        <v>2.8349873481999195</v>
      </c>
      <c r="AE158" s="1">
        <v>2.9997988298643072</v>
      </c>
      <c r="AF158" s="1">
        <v>3.1201105764986288</v>
      </c>
      <c r="AG158" s="1">
        <v>3.0375431153311103</v>
      </c>
      <c r="AH158" s="1">
        <v>2.9736881936719204</v>
      </c>
      <c r="AI158" s="1">
        <v>2.7773939620077348</v>
      </c>
      <c r="AJ158" s="1">
        <v>3.0651001058619758</v>
      </c>
      <c r="AK158" s="1">
        <v>2.1619986601798207</v>
      </c>
      <c r="AL158" s="1">
        <v>2.8448411899338235</v>
      </c>
      <c r="AM158" s="1">
        <v>3.3891308138967937</v>
      </c>
      <c r="AN158" s="1">
        <v>1.5766391728233051</v>
      </c>
      <c r="AO158" s="1">
        <v>3.3080062992574031</v>
      </c>
      <c r="AP158" s="1">
        <v>2.4328543284734465</v>
      </c>
      <c r="AQ158" s="1">
        <v>3.1631558710304257</v>
      </c>
    </row>
    <row r="159" spans="1:43" x14ac:dyDescent="0.25">
      <c r="A159" t="s">
        <v>323</v>
      </c>
      <c r="B159" s="1">
        <v>713.62714036479997</v>
      </c>
      <c r="C159" s="1">
        <f t="shared" si="10"/>
        <v>706.62714036479997</v>
      </c>
      <c r="D159" s="1">
        <v>1.590783310066382</v>
      </c>
      <c r="E159" s="1">
        <v>1.501096151651782</v>
      </c>
      <c r="F159" s="1">
        <v>1.890810166068716</v>
      </c>
      <c r="G159" s="1">
        <v>2.7898130691967937</v>
      </c>
      <c r="H159" s="1">
        <v>1.5379427729251656</v>
      </c>
      <c r="I159" s="1">
        <v>3.3470660289983196</v>
      </c>
      <c r="J159" s="1">
        <v>3.5402906830265448</v>
      </c>
      <c r="K159" s="1">
        <v>2.374159627585668</v>
      </c>
      <c r="L159" s="1">
        <v>1.6000166439610775</v>
      </c>
      <c r="M159" s="1">
        <v>5.5335157415685501</v>
      </c>
      <c r="N159" s="1">
        <v>0.41590878838313106</v>
      </c>
      <c r="O159" s="1">
        <v>1.6084928796129929</v>
      </c>
      <c r="P159" s="1">
        <v>2.1763195741292471</v>
      </c>
      <c r="Q159" s="1">
        <v>1.5816142914971056</v>
      </c>
      <c r="R159" s="1">
        <v>1.5072390446007449</v>
      </c>
      <c r="S159" s="1">
        <v>4.1609111802328345</v>
      </c>
      <c r="T159" s="1">
        <v>4.1237894101271726</v>
      </c>
      <c r="U159" s="1">
        <v>1.5470576505768163</v>
      </c>
      <c r="V159" s="1">
        <v>1.5673054824476409</v>
      </c>
      <c r="W159" s="1">
        <v>1.5617478585669871</v>
      </c>
      <c r="X159" s="1">
        <v>1.3808405453657828</v>
      </c>
      <c r="Y159" s="1">
        <v>1.4461270343613177</v>
      </c>
      <c r="Z159" s="1">
        <v>1.3120683807761468</v>
      </c>
      <c r="AA159" s="1">
        <v>1.9480989163454605</v>
      </c>
      <c r="AB159" s="1">
        <v>2.9121477051034188</v>
      </c>
      <c r="AC159" s="1">
        <v>2.0110163547092155</v>
      </c>
      <c r="AD159" s="1">
        <v>1.8166458314418701</v>
      </c>
      <c r="AE159" s="1">
        <v>2.2065368523462814</v>
      </c>
      <c r="AF159" s="1">
        <v>2.0342378086725064</v>
      </c>
      <c r="AG159" s="1">
        <v>1.618078190427251</v>
      </c>
      <c r="AH159" s="1">
        <v>2.0469609694305047</v>
      </c>
      <c r="AI159" s="1">
        <v>2.2261609298845393</v>
      </c>
      <c r="AJ159" s="1">
        <v>2.1575411775271278</v>
      </c>
      <c r="AK159" s="1">
        <v>1.3296715971407549</v>
      </c>
      <c r="AL159" s="1">
        <v>1.9347075457720839</v>
      </c>
      <c r="AM159" s="1">
        <v>2.2159020603526436</v>
      </c>
      <c r="AN159" s="1">
        <v>1.0213831880129891</v>
      </c>
      <c r="AO159" s="1">
        <v>2.7551980962431215</v>
      </c>
      <c r="AP159" s="1">
        <v>1.6798598401577074</v>
      </c>
      <c r="AQ159" s="1">
        <v>1.8869407748304863</v>
      </c>
    </row>
    <row r="160" spans="1:43" x14ac:dyDescent="0.25">
      <c r="A160" t="s">
        <v>324</v>
      </c>
      <c r="B160" s="1">
        <v>719.58019017219999</v>
      </c>
      <c r="C160" s="1">
        <f t="shared" si="10"/>
        <v>712.58019017219999</v>
      </c>
      <c r="D160" s="1">
        <v>1.5150647851346126</v>
      </c>
      <c r="E160" s="1">
        <v>1.5746346280281438</v>
      </c>
      <c r="F160" s="1">
        <v>1.8515229944160039</v>
      </c>
      <c r="G160" s="1">
        <v>2.0231809612033409</v>
      </c>
      <c r="H160" s="1">
        <v>1.783145289556805</v>
      </c>
      <c r="I160" s="1">
        <v>2.4530634438702861</v>
      </c>
      <c r="J160" s="1">
        <v>2.8963045290396234</v>
      </c>
      <c r="K160" s="1">
        <v>1.7582963681553572</v>
      </c>
      <c r="L160" s="1">
        <v>1.7720216137543645</v>
      </c>
      <c r="M160" s="1">
        <v>2.7324893496391165</v>
      </c>
      <c r="N160" s="1">
        <v>0.59244733140062511</v>
      </c>
      <c r="O160" s="1">
        <v>1.8135437285843954</v>
      </c>
      <c r="P160" s="1">
        <v>2.017663742818629</v>
      </c>
      <c r="Q160" s="1">
        <v>1.0375746739616605</v>
      </c>
      <c r="R160" s="1">
        <v>1.2848120513022012</v>
      </c>
      <c r="S160" s="1">
        <v>2.5659287121614378</v>
      </c>
      <c r="T160" s="1">
        <v>2.368479320131164</v>
      </c>
      <c r="U160" s="1">
        <v>1.1883464175309644</v>
      </c>
      <c r="V160" s="1">
        <v>1.2642691677224409</v>
      </c>
      <c r="W160" s="1">
        <v>1.4758421356963414</v>
      </c>
      <c r="X160" s="1">
        <v>1.2572415266653618</v>
      </c>
      <c r="Y160" s="1">
        <v>1.3332947042322376</v>
      </c>
      <c r="Z160" s="1">
        <v>0.97268609804736972</v>
      </c>
      <c r="AA160" s="1">
        <v>2.0543135750483472</v>
      </c>
      <c r="AB160" s="1">
        <v>2.3977588754069847</v>
      </c>
      <c r="AC160" s="1">
        <v>2.63053735169456</v>
      </c>
      <c r="AD160" s="1">
        <v>2.4069888365071774</v>
      </c>
      <c r="AE160" s="1">
        <v>2.2893322204155861</v>
      </c>
      <c r="AF160" s="1">
        <v>2.1574031547253654</v>
      </c>
      <c r="AG160" s="1">
        <v>1.842903498938691</v>
      </c>
      <c r="AH160" s="1">
        <v>2.1960042235483597</v>
      </c>
      <c r="AI160" s="1">
        <v>2.5685298822542726</v>
      </c>
      <c r="AJ160" s="1">
        <v>2.1623099086010447</v>
      </c>
      <c r="AK160" s="1">
        <v>1.3071725495924635</v>
      </c>
      <c r="AL160" s="1">
        <v>2.0828861437968498</v>
      </c>
      <c r="AM160" s="1">
        <v>2.731447243426627</v>
      </c>
      <c r="AN160" s="1">
        <v>0.80725613713969202</v>
      </c>
      <c r="AO160" s="1">
        <v>2.3500911195953202</v>
      </c>
      <c r="AP160" s="1">
        <v>1.4122708631542691</v>
      </c>
      <c r="AQ160" s="1">
        <v>1.9069985765720716</v>
      </c>
    </row>
    <row r="161" spans="1:43" x14ac:dyDescent="0.25">
      <c r="A161" t="s">
        <v>325</v>
      </c>
      <c r="B161" s="1">
        <v>721.59584023640002</v>
      </c>
      <c r="C161" s="1">
        <f t="shared" si="10"/>
        <v>714.59584023640002</v>
      </c>
      <c r="D161" s="1">
        <v>1.8806457742826419</v>
      </c>
      <c r="E161" s="1">
        <v>2.121280120196456</v>
      </c>
      <c r="F161" s="1">
        <v>2.7574272114157594</v>
      </c>
      <c r="G161" s="1">
        <v>2.1219048113868388</v>
      </c>
      <c r="H161" s="1">
        <v>1.8254193380803965</v>
      </c>
      <c r="I161" s="1">
        <v>2.9046664024850632</v>
      </c>
      <c r="J161" s="1">
        <v>3.6073330431513684</v>
      </c>
      <c r="K161" s="1">
        <v>2.2747616641320207</v>
      </c>
      <c r="L161" s="1">
        <v>2.175302833618157</v>
      </c>
      <c r="M161" s="1">
        <v>3.6915259726006862</v>
      </c>
      <c r="N161" s="1">
        <v>1.5891277084296913</v>
      </c>
      <c r="O161" s="1">
        <v>2.1538177711389164</v>
      </c>
      <c r="P161" s="1">
        <v>2.3332480546085996</v>
      </c>
      <c r="Q161" s="1">
        <v>1.4171677602911357</v>
      </c>
      <c r="R161" s="1">
        <v>1.6952194391403235</v>
      </c>
      <c r="S161" s="1">
        <v>3.7664681809900395</v>
      </c>
      <c r="T161" s="1">
        <v>3.2033172822406861</v>
      </c>
      <c r="U161" s="1">
        <v>1.5850998110329579</v>
      </c>
      <c r="V161" s="1">
        <v>1.8903982532810675</v>
      </c>
      <c r="W161" s="1">
        <v>1.7554670457726003</v>
      </c>
      <c r="X161" s="1">
        <v>1.7372087822895108</v>
      </c>
      <c r="Y161" s="1">
        <v>1.5100866681097438</v>
      </c>
      <c r="Z161" s="1">
        <v>1.4318986717883189</v>
      </c>
      <c r="AA161" s="1">
        <v>2.3959597545800562</v>
      </c>
      <c r="AB161" s="1">
        <v>2.3464565358201237</v>
      </c>
      <c r="AC161" s="1">
        <v>2.7229366824016132</v>
      </c>
      <c r="AD161" s="1">
        <v>2.7769895521063375</v>
      </c>
      <c r="AE161" s="1">
        <v>2.8695100755007861</v>
      </c>
      <c r="AF161" s="1">
        <v>2.4716123526373481</v>
      </c>
      <c r="AG161" s="1">
        <v>2.8156079105217025</v>
      </c>
      <c r="AH161" s="1">
        <v>2.5359750371550867</v>
      </c>
      <c r="AI161" s="1">
        <v>3.1780079532277226</v>
      </c>
      <c r="AJ161" s="1">
        <v>3.1089357502791821</v>
      </c>
      <c r="AK161" s="1">
        <v>1.4937191951388062</v>
      </c>
      <c r="AL161" s="1">
        <v>2.412334347059204</v>
      </c>
      <c r="AM161" s="1">
        <v>2.7914519057065244</v>
      </c>
      <c r="AN161" s="1">
        <v>0.9186666548951824</v>
      </c>
      <c r="AO161" s="1">
        <v>2.6549833453332172</v>
      </c>
      <c r="AP161" s="1">
        <v>1.720332270115289</v>
      </c>
      <c r="AQ161" s="1">
        <v>2.3617551881328547</v>
      </c>
    </row>
    <row r="162" spans="1:43" x14ac:dyDescent="0.25">
      <c r="A162" t="s">
        <v>326</v>
      </c>
      <c r="B162" s="1">
        <v>723.61149030060005</v>
      </c>
      <c r="C162" s="1">
        <f t="shared" si="10"/>
        <v>716.61149030060005</v>
      </c>
      <c r="D162" s="1">
        <v>1.9522071166391912</v>
      </c>
      <c r="E162" s="1">
        <v>2.1250021738432032</v>
      </c>
      <c r="F162" s="1">
        <v>2.3715685922462151</v>
      </c>
      <c r="G162" s="1">
        <v>2.7627794337696385</v>
      </c>
      <c r="H162" s="1">
        <v>1.7796136542497469</v>
      </c>
      <c r="I162" s="1">
        <v>3.3721767673608571</v>
      </c>
      <c r="J162" s="1">
        <v>3.5500926283986347</v>
      </c>
      <c r="K162" s="1">
        <v>3.202755068502448</v>
      </c>
      <c r="L162" s="1">
        <v>2.2011449085011741</v>
      </c>
      <c r="M162" s="1">
        <v>4.9554509451750892</v>
      </c>
      <c r="N162" s="1">
        <v>0.38228708230240738</v>
      </c>
      <c r="O162" s="1">
        <v>1.9747964039697097</v>
      </c>
      <c r="P162" s="1">
        <v>2.534795190031164</v>
      </c>
      <c r="Q162" s="1">
        <v>1.7307642398854552</v>
      </c>
      <c r="R162" s="1">
        <v>1.9330916449631412</v>
      </c>
      <c r="S162" s="1">
        <v>4.0707744276755085</v>
      </c>
      <c r="T162" s="1">
        <v>4.0204882918271885</v>
      </c>
      <c r="U162" s="1">
        <v>1.9538063610070822</v>
      </c>
      <c r="V162" s="1">
        <v>2.0549241772026017</v>
      </c>
      <c r="W162" s="1">
        <v>1.8859847057458883</v>
      </c>
      <c r="X162" s="1">
        <v>1.8213590360551419</v>
      </c>
      <c r="Y162" s="1">
        <v>1.8232000972965303</v>
      </c>
      <c r="Z162" s="1">
        <v>1.5038202973453012</v>
      </c>
      <c r="AA162" s="1">
        <v>2.362021005844837</v>
      </c>
      <c r="AB162" s="1">
        <v>3.1209504043239842</v>
      </c>
      <c r="AC162" s="1">
        <v>2.9073581369723165</v>
      </c>
      <c r="AD162" s="1">
        <v>2.5582941484059836</v>
      </c>
      <c r="AE162" s="1">
        <v>2.7720487314701856</v>
      </c>
      <c r="AF162" s="1">
        <v>3.1341964383990555</v>
      </c>
      <c r="AG162" s="1">
        <v>2.3636768868063225</v>
      </c>
      <c r="AH162" s="1">
        <v>2.9607952018432719</v>
      </c>
      <c r="AI162" s="1">
        <v>3.0538767377278879</v>
      </c>
      <c r="AJ162" s="1">
        <v>2.7619828933408432</v>
      </c>
      <c r="AK162" s="1">
        <v>1.8063841025415071</v>
      </c>
      <c r="AL162" s="1">
        <v>2.4465867358029123</v>
      </c>
      <c r="AM162" s="1">
        <v>2.8486823839048747</v>
      </c>
      <c r="AN162" s="1">
        <v>1.2178067399081594</v>
      </c>
      <c r="AO162" s="1">
        <v>3.1922589224904421</v>
      </c>
      <c r="AP162" s="1">
        <v>1.9149955899324516</v>
      </c>
      <c r="AQ162" s="1">
        <v>2.7211584990100461</v>
      </c>
    </row>
    <row r="163" spans="1:43" x14ac:dyDescent="0.25">
      <c r="A163" t="s">
        <v>327</v>
      </c>
      <c r="B163" s="1">
        <v>733.59584023640002</v>
      </c>
      <c r="C163" s="1">
        <f t="shared" si="10"/>
        <v>726.59584023640002</v>
      </c>
      <c r="D163" s="1">
        <v>1.0852419770680648</v>
      </c>
      <c r="E163" s="1">
        <v>1.1729848295333924</v>
      </c>
      <c r="F163" s="1">
        <v>1.5185985101403934</v>
      </c>
      <c r="G163" s="1">
        <v>2.6959874454657986</v>
      </c>
      <c r="H163" s="1">
        <v>1.3364764654394985</v>
      </c>
      <c r="I163" s="1">
        <v>3.5916209252521494</v>
      </c>
      <c r="J163" s="1">
        <v>3.7916602027565052</v>
      </c>
      <c r="K163" s="1">
        <v>2.2859245752106072</v>
      </c>
      <c r="L163" s="1">
        <v>1.4268996381088082</v>
      </c>
      <c r="M163" s="1">
        <v>5.0757687003526577</v>
      </c>
      <c r="N163" s="1">
        <v>0.38494644360390151</v>
      </c>
      <c r="O163" s="1">
        <v>1.2843761790674046</v>
      </c>
      <c r="P163" s="1">
        <v>1.5007619066212159</v>
      </c>
      <c r="Q163" s="1">
        <v>0.79762869943992709</v>
      </c>
      <c r="R163" s="1">
        <v>1.1856543185376884</v>
      </c>
      <c r="S163" s="1">
        <v>4.0349147744427016</v>
      </c>
      <c r="T163" s="1">
        <v>3.6530872578978117</v>
      </c>
      <c r="U163" s="1">
        <v>1.1645106166161854</v>
      </c>
      <c r="V163" s="1">
        <v>1.1485366105358101</v>
      </c>
      <c r="W163" s="1">
        <v>1.2055480367199272</v>
      </c>
      <c r="X163" s="1">
        <v>0.9137787962415207</v>
      </c>
      <c r="Y163" s="1">
        <v>1.085258077243658</v>
      </c>
      <c r="Z163" s="1">
        <v>0.91256046481901731</v>
      </c>
      <c r="AA163" s="1">
        <v>1.603572520246545</v>
      </c>
      <c r="AB163" s="1">
        <v>2.3000616845930106</v>
      </c>
      <c r="AC163" s="1">
        <v>2.0702727370821057</v>
      </c>
      <c r="AD163" s="1">
        <v>2.0093449475728402</v>
      </c>
      <c r="AE163" s="1">
        <v>2.0979310853358779</v>
      </c>
      <c r="AF163" s="1">
        <v>1.7082226652727996</v>
      </c>
      <c r="AG163" s="1">
        <v>1.3059853331181333</v>
      </c>
      <c r="AH163" s="1">
        <v>1.6845199503128681</v>
      </c>
      <c r="AI163" s="1">
        <v>1.9146561339962862</v>
      </c>
      <c r="AJ163" s="1">
        <v>1.7362488264303471</v>
      </c>
      <c r="AK163" s="1">
        <v>1.1553262325046179</v>
      </c>
      <c r="AL163" s="1">
        <v>1.5536238331168379</v>
      </c>
      <c r="AM163" s="1">
        <v>2.1245284949809577</v>
      </c>
      <c r="AN163" s="1">
        <v>0.59411590091315991</v>
      </c>
      <c r="AO163" s="1">
        <v>2.4878868391891822</v>
      </c>
      <c r="AP163" s="1">
        <v>1.0462306178543408</v>
      </c>
      <c r="AQ163" s="1">
        <v>1.4891927432491077</v>
      </c>
    </row>
    <row r="164" spans="1:43" x14ac:dyDescent="0.25">
      <c r="A164" t="s">
        <v>328</v>
      </c>
      <c r="B164" s="1">
        <v>735.61149030060005</v>
      </c>
      <c r="C164" s="1">
        <f t="shared" si="10"/>
        <v>728.61149030060005</v>
      </c>
      <c r="D164" s="1">
        <v>1.9345245516722731</v>
      </c>
      <c r="E164" s="1">
        <v>1.9269685627387605</v>
      </c>
      <c r="F164" s="1">
        <v>2.6505690687143812</v>
      </c>
      <c r="G164" s="1">
        <v>2.3682352933413213</v>
      </c>
      <c r="H164" s="1">
        <v>1.8497671039392365</v>
      </c>
      <c r="I164" s="1">
        <v>2.5909708694094866</v>
      </c>
      <c r="J164" s="1">
        <v>3.0170410600306825</v>
      </c>
      <c r="K164" s="1">
        <v>3.5117982259179858</v>
      </c>
      <c r="L164" s="1">
        <v>2.0418638025484266</v>
      </c>
      <c r="M164" s="1">
        <v>3.8401470875068666</v>
      </c>
      <c r="N164" s="1">
        <v>0.51289299495393992</v>
      </c>
      <c r="O164" s="1">
        <v>1.8369570734819427</v>
      </c>
      <c r="P164" s="1">
        <v>2.1619166867325808</v>
      </c>
      <c r="Q164" s="1">
        <v>1.5383318591830704</v>
      </c>
      <c r="R164" s="1">
        <v>1.6524375435892247</v>
      </c>
      <c r="S164" s="1">
        <v>3.3185681286796562</v>
      </c>
      <c r="T164" s="1">
        <v>2.9296845987811366</v>
      </c>
      <c r="U164" s="1">
        <v>1.755337806044921</v>
      </c>
      <c r="V164" s="1">
        <v>1.7769107102816681</v>
      </c>
      <c r="W164" s="1">
        <v>1.811295433410177</v>
      </c>
      <c r="X164" s="1">
        <v>1.7454814452394927</v>
      </c>
      <c r="Y164" s="1">
        <v>1.8883629677345311</v>
      </c>
      <c r="Z164" s="1">
        <v>1.4540745896269693</v>
      </c>
      <c r="AA164" s="1">
        <v>2.3989992843176071</v>
      </c>
      <c r="AB164" s="1">
        <v>3.0531970192595601</v>
      </c>
      <c r="AC164" s="1">
        <v>2.5092924961350831</v>
      </c>
      <c r="AD164" s="1">
        <v>2.5018871496216968</v>
      </c>
      <c r="AE164" s="1">
        <v>2.451891435111309</v>
      </c>
      <c r="AF164" s="1">
        <v>2.5461818342887068</v>
      </c>
      <c r="AG164" s="1">
        <v>2.3021192782842035</v>
      </c>
      <c r="AH164" s="1">
        <v>2.2979702847135548</v>
      </c>
      <c r="AI164" s="1">
        <v>2.7214928897108348</v>
      </c>
      <c r="AJ164" s="1">
        <v>2.9273784679960526</v>
      </c>
      <c r="AK164" s="1">
        <v>1.6650060179833122</v>
      </c>
      <c r="AL164" s="1">
        <v>2.2812774482855223</v>
      </c>
      <c r="AM164" s="1">
        <v>3.1432283092782685</v>
      </c>
      <c r="AN164" s="1">
        <v>1.0686920848266455</v>
      </c>
      <c r="AO164" s="1">
        <v>2.6615525539785239</v>
      </c>
      <c r="AP164" s="1">
        <v>1.6878442006619419</v>
      </c>
      <c r="AQ164" s="1">
        <v>2.0901295035986696</v>
      </c>
    </row>
    <row r="165" spans="1:43" x14ac:dyDescent="0.25">
      <c r="A165" t="s">
        <v>329</v>
      </c>
      <c r="B165" s="1">
        <v>737.62714036479997</v>
      </c>
      <c r="C165" s="1">
        <f t="shared" si="10"/>
        <v>730.62714036479997</v>
      </c>
      <c r="D165" s="1">
        <v>1.5910051835125398</v>
      </c>
      <c r="E165" s="1">
        <v>1.7479596059740592</v>
      </c>
      <c r="F165" s="1">
        <v>2.0887126183696978</v>
      </c>
      <c r="G165" s="1">
        <v>2.5120914704737167</v>
      </c>
      <c r="H165" s="1">
        <v>1.5428362679953802</v>
      </c>
      <c r="I165" s="1">
        <v>2.7583094435702047</v>
      </c>
      <c r="J165" s="1">
        <v>3.040547070553036</v>
      </c>
      <c r="K165" s="1">
        <v>6.082748897115728</v>
      </c>
      <c r="L165" s="1">
        <v>1.7343365980987231</v>
      </c>
      <c r="M165" s="1">
        <v>3.8689551839684859</v>
      </c>
      <c r="N165" s="1">
        <v>0.39322964400760047</v>
      </c>
      <c r="O165" s="1">
        <v>1.7389013295113727</v>
      </c>
      <c r="P165" s="1">
        <v>1.7143354641853019</v>
      </c>
      <c r="Q165" s="1">
        <v>1.5303495521477251</v>
      </c>
      <c r="R165" s="1">
        <v>1.5652215584743692</v>
      </c>
      <c r="S165" s="1">
        <v>3.5335414931170894</v>
      </c>
      <c r="T165" s="1">
        <v>3.2021371656846367</v>
      </c>
      <c r="U165" s="1">
        <v>1.4858048936788726</v>
      </c>
      <c r="V165" s="1">
        <v>1.5154871823514318</v>
      </c>
      <c r="W165" s="1">
        <v>1.388703528098854</v>
      </c>
      <c r="X165" s="1">
        <v>1.3234348072768258</v>
      </c>
      <c r="Y165" s="1">
        <v>1.6399868376536999</v>
      </c>
      <c r="Z165" s="1">
        <v>1.1052889905754566</v>
      </c>
      <c r="AA165" s="1">
        <v>1.8940984164867047</v>
      </c>
      <c r="AB165" s="1">
        <v>3.1867384142541293</v>
      </c>
      <c r="AC165" s="1">
        <v>2.5261849955885203</v>
      </c>
      <c r="AD165" s="1">
        <v>2.1868972320250948</v>
      </c>
      <c r="AE165" s="1">
        <v>2.5520852823633269</v>
      </c>
      <c r="AF165" s="1">
        <v>2.630080543185592</v>
      </c>
      <c r="AG165" s="1">
        <v>2.2962573066698191</v>
      </c>
      <c r="AH165" s="1">
        <v>2.5536479449464622</v>
      </c>
      <c r="AI165" s="1">
        <v>2.5556398079325748</v>
      </c>
      <c r="AJ165" s="1">
        <v>2.6977116886587398</v>
      </c>
      <c r="AK165" s="1">
        <v>1.6925491796244387</v>
      </c>
      <c r="AL165" s="1">
        <v>2.1783264155344231</v>
      </c>
      <c r="AM165" s="1">
        <v>2.5319447683259457</v>
      </c>
      <c r="AN165" s="1">
        <v>1.0073122053603096</v>
      </c>
      <c r="AO165" s="1">
        <v>2.5056772014359954</v>
      </c>
      <c r="AP165" s="1">
        <v>1.7196861635248784</v>
      </c>
      <c r="AQ165" s="1">
        <v>2.1293882952100973</v>
      </c>
    </row>
    <row r="166" spans="1:43" x14ac:dyDescent="0.25">
      <c r="A166" t="s">
        <v>330</v>
      </c>
      <c r="B166" s="1">
        <v>739.642790429</v>
      </c>
      <c r="C166" s="1">
        <f t="shared" si="10"/>
        <v>732.642790429</v>
      </c>
      <c r="D166" s="1">
        <v>2.1639839913971901</v>
      </c>
      <c r="E166" s="1">
        <v>2.4427548195328304</v>
      </c>
      <c r="F166" s="1">
        <v>2.3371574756550597</v>
      </c>
      <c r="G166" s="1">
        <v>2.9560138039001558</v>
      </c>
      <c r="H166" s="1">
        <v>2.153786656361981</v>
      </c>
      <c r="I166" s="1">
        <v>3.4565506486656457</v>
      </c>
      <c r="J166" s="1">
        <v>3.6908679116613397</v>
      </c>
      <c r="K166" s="1">
        <v>2.8142600737147614</v>
      </c>
      <c r="L166" s="1">
        <v>2.0976770514104754</v>
      </c>
      <c r="M166" s="1">
        <v>4.6284849577151439</v>
      </c>
      <c r="N166" s="1">
        <v>1.21276957970557</v>
      </c>
      <c r="O166" s="1">
        <v>2.1590544249886561</v>
      </c>
      <c r="P166" s="1">
        <v>2.9469762466331351</v>
      </c>
      <c r="Q166" s="1">
        <v>2.4012780714270416</v>
      </c>
      <c r="R166" s="1">
        <v>2.3257474890787093</v>
      </c>
      <c r="S166" s="1">
        <v>4.1097318682899076</v>
      </c>
      <c r="T166" s="1">
        <v>4.1646772779058701</v>
      </c>
      <c r="U166" s="1">
        <v>2.2547386092779131</v>
      </c>
      <c r="V166" s="1">
        <v>2.2018263841444083</v>
      </c>
      <c r="W166" s="1">
        <v>2.3231843849610585</v>
      </c>
      <c r="X166" s="1">
        <v>2.4186243735045649</v>
      </c>
      <c r="Y166" s="1">
        <v>2.3562047890988533</v>
      </c>
      <c r="Z166" s="1">
        <v>2.1292888336885243</v>
      </c>
      <c r="AA166" s="1">
        <v>2.7103792300008887</v>
      </c>
      <c r="AB166" s="1">
        <v>3.5147570805237058</v>
      </c>
      <c r="AC166" s="1">
        <v>2.7924825605592072</v>
      </c>
      <c r="AD166" s="1">
        <v>2.5286600706456861</v>
      </c>
      <c r="AE166" s="1">
        <v>3.0563447636613814</v>
      </c>
      <c r="AF166" s="1">
        <v>3.1331627985434318</v>
      </c>
      <c r="AG166" s="1">
        <v>2.762239950083003</v>
      </c>
      <c r="AH166" s="1">
        <v>3.1155654148963392</v>
      </c>
      <c r="AI166" s="1">
        <v>3.5085059787868582</v>
      </c>
      <c r="AJ166" s="1">
        <v>2.8558709198041852</v>
      </c>
      <c r="AK166" s="1">
        <v>2.0713789787912629</v>
      </c>
      <c r="AL166" s="1">
        <v>2.6699075352604766</v>
      </c>
      <c r="AM166" s="1">
        <v>3.1238439253831731</v>
      </c>
      <c r="AN166" s="1">
        <v>1.3841161471813381</v>
      </c>
      <c r="AO166" s="1">
        <v>3.3339558059846803</v>
      </c>
      <c r="AP166" s="1">
        <v>2.2194309099638465</v>
      </c>
      <c r="AQ166" s="1">
        <v>2.6983404163171669</v>
      </c>
    </row>
    <row r="167" spans="1:43" x14ac:dyDescent="0.25">
      <c r="A167" t="s">
        <v>331</v>
      </c>
      <c r="B167" s="1">
        <v>749.62714036479997</v>
      </c>
      <c r="C167" s="1">
        <f t="shared" si="10"/>
        <v>742.62714036479997</v>
      </c>
      <c r="D167" s="1">
        <v>1.3969033193980025</v>
      </c>
      <c r="E167" s="1">
        <v>1.5811410894357427</v>
      </c>
      <c r="F167" s="1">
        <v>1.8485537622839077</v>
      </c>
      <c r="G167" s="1">
        <v>2.5046257873693691</v>
      </c>
      <c r="H167" s="1">
        <v>1.5869523594252706</v>
      </c>
      <c r="I167" s="1">
        <v>3.3027799328740182</v>
      </c>
      <c r="J167" s="1">
        <v>3.4525345331193265</v>
      </c>
      <c r="K167" s="1">
        <v>2.0526068378416857</v>
      </c>
      <c r="L167" s="1">
        <v>1.9109642487192764</v>
      </c>
      <c r="M167" s="1">
        <v>4.4962393870564759</v>
      </c>
      <c r="N167" s="1">
        <v>1.0996498249361311</v>
      </c>
      <c r="O167" s="1">
        <v>1.8092884028266991</v>
      </c>
      <c r="P167" s="1">
        <v>1.757980867431274</v>
      </c>
      <c r="Q167" s="1">
        <v>1.1064620123610021</v>
      </c>
      <c r="R167" s="1">
        <v>1.4028588358618006</v>
      </c>
      <c r="S167" s="1">
        <v>3.4755952916084207</v>
      </c>
      <c r="T167" s="1">
        <v>3.0687121882659119</v>
      </c>
      <c r="U167" s="1">
        <v>1.3105864582759499</v>
      </c>
      <c r="V167" s="1">
        <v>1.4754558378751184</v>
      </c>
      <c r="W167" s="1">
        <v>1.2235902351142007</v>
      </c>
      <c r="X167" s="1">
        <v>1.3323974209451417</v>
      </c>
      <c r="Y167" s="1">
        <v>1.035111728007408</v>
      </c>
      <c r="Z167" s="1">
        <v>0.94082486883966421</v>
      </c>
      <c r="AA167" s="1">
        <v>1.8313658391855379</v>
      </c>
      <c r="AB167" s="1">
        <v>2.4432377303794759</v>
      </c>
      <c r="AC167" s="1">
        <v>2.2849765439269034</v>
      </c>
      <c r="AD167" s="1">
        <v>2.137662149085561</v>
      </c>
      <c r="AE167" s="1">
        <v>2.2704735935892022</v>
      </c>
      <c r="AF167" s="1">
        <v>2.0289088504325807</v>
      </c>
      <c r="AG167" s="1">
        <v>2.0817604796064031</v>
      </c>
      <c r="AH167" s="1">
        <v>2.1220176005782765</v>
      </c>
      <c r="AI167" s="1">
        <v>2.3023179605784798</v>
      </c>
      <c r="AJ167" s="1">
        <v>2.4665864397970685</v>
      </c>
      <c r="AK167" s="1">
        <v>1.2531588501350814</v>
      </c>
      <c r="AL167" s="1">
        <v>1.8370519048921841</v>
      </c>
      <c r="AM167" s="1">
        <v>2.6524440672254732</v>
      </c>
      <c r="AN167" s="1">
        <v>0.79238768660050252</v>
      </c>
      <c r="AO167" s="1">
        <v>2.6284058236056311</v>
      </c>
      <c r="AP167" s="1">
        <v>1.3421934829574129</v>
      </c>
      <c r="AQ167" s="1">
        <v>1.7292579253520179</v>
      </c>
    </row>
    <row r="168" spans="1:43" x14ac:dyDescent="0.25">
      <c r="A168" t="s">
        <v>332</v>
      </c>
      <c r="B168" s="1">
        <v>751.642790429</v>
      </c>
      <c r="C168" s="1">
        <f t="shared" si="10"/>
        <v>744.642790429</v>
      </c>
      <c r="D168" s="1">
        <v>1.8534436617899512</v>
      </c>
      <c r="E168" s="1">
        <v>2.0177515942873359</v>
      </c>
      <c r="F168" s="1">
        <v>2.4982167769413284</v>
      </c>
      <c r="G168" s="1">
        <v>2.2867834151869513</v>
      </c>
      <c r="H168" s="1">
        <v>2.1442392959948942</v>
      </c>
      <c r="I168" s="1">
        <v>3.1046957433089304</v>
      </c>
      <c r="J168" s="1">
        <v>3.6284028516956721</v>
      </c>
      <c r="K168" s="1">
        <v>3.776105161187465</v>
      </c>
      <c r="L168" s="1">
        <v>2.2453814914716328</v>
      </c>
      <c r="M168" s="1">
        <v>4.1983694684006094</v>
      </c>
      <c r="N168" s="1">
        <v>0.66401822146049638</v>
      </c>
      <c r="O168" s="1">
        <v>2.0096251564746126</v>
      </c>
      <c r="P168" s="1">
        <v>2.2596147687260073</v>
      </c>
      <c r="Q168" s="1">
        <v>1.969017849485649</v>
      </c>
      <c r="R168" s="1">
        <v>1.9799722593073616</v>
      </c>
      <c r="S168" s="1">
        <v>3.606014207381314</v>
      </c>
      <c r="T168" s="1">
        <v>3.8565402608303625</v>
      </c>
      <c r="U168" s="1">
        <v>2.044531426899606</v>
      </c>
      <c r="V168" s="1">
        <v>1.7648280539742129</v>
      </c>
      <c r="W168" s="1">
        <v>2.0266386824974543</v>
      </c>
      <c r="X168" s="1">
        <v>1.8823294173432914</v>
      </c>
      <c r="Y168" s="1">
        <v>1.9271619075441784</v>
      </c>
      <c r="Z168" s="1">
        <v>1.5355752374842153</v>
      </c>
      <c r="AA168" s="1">
        <v>2.2727415937959474</v>
      </c>
      <c r="AB168" s="1">
        <v>3.2702617636369662</v>
      </c>
      <c r="AC168" s="1">
        <v>2.4271571058585613</v>
      </c>
      <c r="AD168" s="1">
        <v>2.3038139562746136</v>
      </c>
      <c r="AE168" s="1">
        <v>2.7352577631948116</v>
      </c>
      <c r="AF168" s="1">
        <v>2.6508011908258977</v>
      </c>
      <c r="AG168" s="1">
        <v>2.261008015432723</v>
      </c>
      <c r="AH168" s="1">
        <v>2.6436354757619416</v>
      </c>
      <c r="AI168" s="1">
        <v>2.8101294992730539</v>
      </c>
      <c r="AJ168" s="1">
        <v>2.8877468796913233</v>
      </c>
      <c r="AK168" s="1">
        <v>1.9545434867744307</v>
      </c>
      <c r="AL168" s="1">
        <v>2.3903649655390553</v>
      </c>
      <c r="AM168" s="1">
        <v>2.7507934951102881</v>
      </c>
      <c r="AN168" s="1">
        <v>1.2161485214278771</v>
      </c>
      <c r="AO168" s="1">
        <v>3.232207372641998</v>
      </c>
      <c r="AP168" s="1">
        <v>1.9050674832944974</v>
      </c>
      <c r="AQ168" s="1">
        <v>2.3232818967073459</v>
      </c>
    </row>
    <row r="169" spans="1:43" x14ac:dyDescent="0.25">
      <c r="A169" t="s">
        <v>333</v>
      </c>
      <c r="B169" s="1">
        <v>753.65844049320003</v>
      </c>
      <c r="C169" s="1">
        <f t="shared" si="10"/>
        <v>746.65844049320003</v>
      </c>
      <c r="D169" s="1">
        <v>1.0663561032881481</v>
      </c>
      <c r="E169" s="1">
        <v>1.2171335824480385</v>
      </c>
      <c r="F169" s="1">
        <v>1.7082786875593716</v>
      </c>
      <c r="G169" s="1">
        <v>1.9224999891916064</v>
      </c>
      <c r="H169" s="1">
        <v>1.2230105317807523</v>
      </c>
      <c r="I169" s="1">
        <v>2.183215444947403</v>
      </c>
      <c r="J169" s="1">
        <v>3.0130554049617579</v>
      </c>
      <c r="K169" s="1">
        <v>2.544107601624241</v>
      </c>
      <c r="L169" s="1">
        <v>1.3048629641514631</v>
      </c>
      <c r="M169" s="1">
        <v>4.2780715542759031</v>
      </c>
      <c r="N169" s="1">
        <v>0.52901696208443272</v>
      </c>
      <c r="O169" s="1">
        <v>1.0900711858002832</v>
      </c>
      <c r="P169" s="1">
        <v>1.5154712309638214</v>
      </c>
      <c r="Q169" s="1">
        <v>1.2665435678733479</v>
      </c>
      <c r="R169" s="1">
        <v>1.2705225333480801</v>
      </c>
      <c r="S169" s="1">
        <v>3.3890222711007603</v>
      </c>
      <c r="T169" s="1">
        <v>3.3153622128331577</v>
      </c>
      <c r="U169" s="1">
        <v>1.1458131669569966</v>
      </c>
      <c r="V169" s="1">
        <v>1.2168744957398319</v>
      </c>
      <c r="W169" s="1">
        <v>1.120625181868512</v>
      </c>
      <c r="X169" s="1">
        <v>1.2084466253572821</v>
      </c>
      <c r="Y169" s="1">
        <v>1.3063555858372993</v>
      </c>
      <c r="Z169" s="1">
        <v>1.0526565592636761</v>
      </c>
      <c r="AA169" s="1">
        <v>1.5467068615573958</v>
      </c>
      <c r="AB169" s="1">
        <v>2.6873774156080104</v>
      </c>
      <c r="AC169" s="1">
        <v>1.7129055711455865</v>
      </c>
      <c r="AD169" s="1">
        <v>1.8447694228869806</v>
      </c>
      <c r="AE169" s="1">
        <v>1.6274499343876694</v>
      </c>
      <c r="AF169" s="1">
        <v>1.7190086295824278</v>
      </c>
      <c r="AG169" s="1">
        <v>1.591267052262437</v>
      </c>
      <c r="AH169" s="1">
        <v>1.945752494301654</v>
      </c>
      <c r="AI169" s="1">
        <v>1.9344582749635959</v>
      </c>
      <c r="AJ169" s="1">
        <v>2.0455816827765099</v>
      </c>
      <c r="AK169" s="1">
        <v>1.2656725252685637</v>
      </c>
      <c r="AL169" s="1">
        <v>1.649336612834958</v>
      </c>
      <c r="AM169" s="1">
        <v>1.9352516078895365</v>
      </c>
      <c r="AN169" s="1">
        <v>0.86497455021566838</v>
      </c>
      <c r="AO169" s="1">
        <v>2.6854373796001245</v>
      </c>
      <c r="AP169" s="1">
        <v>1.4340498550768292</v>
      </c>
      <c r="AQ169" s="1">
        <v>1.5220890853937343</v>
      </c>
    </row>
    <row r="170" spans="1:43" x14ac:dyDescent="0.25">
      <c r="A170" t="s">
        <v>334</v>
      </c>
      <c r="B170" s="1">
        <v>763.642790429</v>
      </c>
      <c r="C170" s="1">
        <f t="shared" si="10"/>
        <v>756.642790429</v>
      </c>
      <c r="D170" s="1">
        <v>1.6073506164081772</v>
      </c>
      <c r="E170" s="1">
        <v>1.6199289914712078</v>
      </c>
      <c r="F170" s="1">
        <v>2.1416526554244579</v>
      </c>
      <c r="G170" s="1">
        <v>2.0357232643309278</v>
      </c>
      <c r="H170" s="1">
        <v>1.7592833675290565</v>
      </c>
      <c r="I170" s="1">
        <v>2.7803504753660131</v>
      </c>
      <c r="J170" s="1">
        <v>3.0357545241770243</v>
      </c>
      <c r="K170" s="1">
        <v>2.8813892657130591</v>
      </c>
      <c r="L170" s="1">
        <v>1.6704845019040613</v>
      </c>
      <c r="M170" s="1">
        <v>3.6948881936626821</v>
      </c>
      <c r="N170" s="1">
        <v>0.38178391117421989</v>
      </c>
      <c r="O170" s="1">
        <v>1.6173774456507435</v>
      </c>
      <c r="P170" s="1">
        <v>1.647238142195609</v>
      </c>
      <c r="Q170" s="1">
        <v>1.3083541236061795</v>
      </c>
      <c r="R170" s="1">
        <v>1.4878281298149298</v>
      </c>
      <c r="S170" s="1">
        <v>3.0757151588611307</v>
      </c>
      <c r="T170" s="1">
        <v>2.8692632688394353</v>
      </c>
      <c r="U170" s="1">
        <v>1.2191702505086752</v>
      </c>
      <c r="V170" s="1">
        <v>1.368916776141252</v>
      </c>
      <c r="W170" s="1">
        <v>1.2498531348578223</v>
      </c>
      <c r="X170" s="1">
        <v>1.4995755745689288</v>
      </c>
      <c r="Y170" s="1">
        <v>1.5751994129215756</v>
      </c>
      <c r="Z170" s="1">
        <v>1.1577544516117655</v>
      </c>
      <c r="AA170" s="1">
        <v>1.9959984819016892</v>
      </c>
      <c r="AB170" s="1">
        <v>2.4214540652009515</v>
      </c>
      <c r="AC170" s="1">
        <v>2.1260669311745142</v>
      </c>
      <c r="AD170" s="1">
        <v>2.1362402420741291</v>
      </c>
      <c r="AE170" s="1">
        <v>2.3340908179998676</v>
      </c>
      <c r="AF170" s="1">
        <v>2.2059638698302702</v>
      </c>
      <c r="AG170" s="1">
        <v>1.9272234555734946</v>
      </c>
      <c r="AH170" s="1">
        <v>2.1436816476303662</v>
      </c>
      <c r="AI170" s="1">
        <v>2.2887705922361956</v>
      </c>
      <c r="AJ170" s="1">
        <v>2.225850269610627</v>
      </c>
      <c r="AK170" s="1">
        <v>1.3295445264970691</v>
      </c>
      <c r="AL170" s="1">
        <v>1.8171980783546093</v>
      </c>
      <c r="AM170" s="1">
        <v>2.8514510183917254</v>
      </c>
      <c r="AN170" s="1">
        <v>0.86992674064486175</v>
      </c>
      <c r="AO170" s="1">
        <v>2.3296956321338085</v>
      </c>
      <c r="AP170" s="1">
        <v>1.4010266133572398</v>
      </c>
      <c r="AQ170" s="1">
        <v>1.8144702063476603</v>
      </c>
    </row>
    <row r="171" spans="1:43" x14ac:dyDescent="0.25">
      <c r="A171" t="s">
        <v>335</v>
      </c>
      <c r="B171" s="1">
        <v>767.67409055739995</v>
      </c>
      <c r="C171" s="1">
        <f t="shared" si="10"/>
        <v>760.67409055739995</v>
      </c>
      <c r="D171" s="1">
        <v>2.137211091616483</v>
      </c>
      <c r="E171" s="1">
        <v>2.1988778622921759</v>
      </c>
      <c r="F171" s="1">
        <v>2.2283957971260233</v>
      </c>
      <c r="G171" s="1">
        <v>2.9505505590323882</v>
      </c>
      <c r="H171" s="1">
        <v>1.9666672828688683</v>
      </c>
      <c r="I171" s="1">
        <v>3.0116309175224316</v>
      </c>
      <c r="J171" s="1">
        <v>3.8728237063611699</v>
      </c>
      <c r="K171" s="1">
        <v>2.4603213041523011</v>
      </c>
      <c r="L171" s="1">
        <v>2.1156507525079316</v>
      </c>
      <c r="M171" s="1">
        <v>5.5045788890335601</v>
      </c>
      <c r="N171" s="1">
        <v>1.0789144803651638</v>
      </c>
      <c r="O171" s="1">
        <v>1.9757276716668033</v>
      </c>
      <c r="P171" s="1">
        <v>2.5732570149756624</v>
      </c>
      <c r="Q171" s="1">
        <v>2.0811883634631574</v>
      </c>
      <c r="R171" s="1">
        <v>2.0502412809218145</v>
      </c>
      <c r="S171" s="1">
        <v>4.1530180028464416</v>
      </c>
      <c r="T171" s="1">
        <v>4.416404614731567</v>
      </c>
      <c r="U171" s="1">
        <v>2.2892734828059762</v>
      </c>
      <c r="V171" s="1">
        <v>2.2027931753388512</v>
      </c>
      <c r="W171" s="1">
        <v>2.1141744972817085</v>
      </c>
      <c r="X171" s="1">
        <v>2.0300051167915782</v>
      </c>
      <c r="Y171" s="1">
        <v>2.3019741450746927</v>
      </c>
      <c r="Z171" s="1">
        <v>1.8976960652625829</v>
      </c>
      <c r="AA171" s="1">
        <v>2.7580552542040637</v>
      </c>
      <c r="AB171" s="1">
        <v>3.3759581431087939</v>
      </c>
      <c r="AC171" s="1">
        <v>2.662780139202273</v>
      </c>
      <c r="AD171" s="1">
        <v>2.5929717715234126</v>
      </c>
      <c r="AE171" s="1">
        <v>2.5406392564177382</v>
      </c>
      <c r="AF171" s="1">
        <v>2.953891605572367</v>
      </c>
      <c r="AG171" s="1">
        <v>2.5302411891647822</v>
      </c>
      <c r="AH171" s="1">
        <v>2.534669035684844</v>
      </c>
      <c r="AI171" s="1">
        <v>3.023171623156419</v>
      </c>
      <c r="AJ171" s="1">
        <v>2.7589449157962265</v>
      </c>
      <c r="AK171" s="1">
        <v>2.1192066969112613</v>
      </c>
      <c r="AL171" s="1">
        <v>2.2542126966007516</v>
      </c>
      <c r="AM171" s="1">
        <v>2.9221041029334711</v>
      </c>
      <c r="AN171" s="1">
        <v>1.3496084880639385</v>
      </c>
      <c r="AO171" s="1">
        <v>3.0594096900820871</v>
      </c>
      <c r="AP171" s="1">
        <v>2.0291628220464606</v>
      </c>
      <c r="AQ171" s="1">
        <v>2.4619577510553019</v>
      </c>
    </row>
    <row r="172" spans="1:43" x14ac:dyDescent="0.25">
      <c r="A172" t="s">
        <v>336</v>
      </c>
      <c r="B172" s="1">
        <v>775.642790429</v>
      </c>
      <c r="C172" s="1">
        <f t="shared" si="10"/>
        <v>768.642790429</v>
      </c>
      <c r="D172" s="1">
        <v>1.3390820772651419</v>
      </c>
      <c r="E172" s="1">
        <v>1.4510853004942468</v>
      </c>
      <c r="F172" s="1">
        <v>1.8676232214562751</v>
      </c>
      <c r="G172" s="1">
        <v>1.4890370107109703</v>
      </c>
      <c r="H172" s="1">
        <v>1.5255484714692307</v>
      </c>
      <c r="I172" s="1">
        <v>2.1045852003167456</v>
      </c>
      <c r="J172" s="1">
        <v>2.4519883649157768</v>
      </c>
      <c r="K172" s="1">
        <v>1.3582419087237123</v>
      </c>
      <c r="L172" s="1">
        <v>1.5921308219757433</v>
      </c>
      <c r="M172" s="1">
        <v>2.6736632838879442</v>
      </c>
      <c r="N172" s="1">
        <v>0.81843301645120548</v>
      </c>
      <c r="O172" s="1">
        <v>1.502190518691715</v>
      </c>
      <c r="P172" s="1">
        <v>1.6509137093680635</v>
      </c>
      <c r="Q172" s="1">
        <v>0.93192026748367018</v>
      </c>
      <c r="R172" s="1">
        <v>1.3977091871414657</v>
      </c>
      <c r="S172" s="1">
        <v>2.5872008257179795</v>
      </c>
      <c r="T172" s="1">
        <v>2.1868451395283817</v>
      </c>
      <c r="U172" s="1">
        <v>1.3079058524218159</v>
      </c>
      <c r="V172" s="1">
        <v>1.2168869752150029</v>
      </c>
      <c r="W172" s="1">
        <v>1.3803716487096012</v>
      </c>
      <c r="X172" s="1">
        <v>1.2216464019902138</v>
      </c>
      <c r="Y172" s="1">
        <v>1.0198611083077678</v>
      </c>
      <c r="Z172" s="1">
        <v>1.0072874705413473</v>
      </c>
      <c r="AA172" s="1">
        <v>1.7409870510440444</v>
      </c>
      <c r="AB172" s="1">
        <v>1.7789480761525234</v>
      </c>
      <c r="AC172" s="1">
        <v>2.0337020227481659</v>
      </c>
      <c r="AD172" s="1">
        <v>1.9972402097254593</v>
      </c>
      <c r="AE172" s="1">
        <v>1.9483582957993679</v>
      </c>
      <c r="AF172" s="1">
        <v>1.7876147819605059</v>
      </c>
      <c r="AG172" s="1">
        <v>1.8892973324877587</v>
      </c>
      <c r="AH172" s="1">
        <v>1.8951846187178372</v>
      </c>
      <c r="AI172" s="1">
        <v>2.1353746725722873</v>
      </c>
      <c r="AJ172" s="1">
        <v>2.1125208022108093</v>
      </c>
      <c r="AK172" s="1">
        <v>0.97155078287140784</v>
      </c>
      <c r="AL172" s="1">
        <v>1.644557658742936</v>
      </c>
      <c r="AM172" s="1">
        <v>2.1648880520158738</v>
      </c>
      <c r="AN172" s="1">
        <v>0.83389993245812843</v>
      </c>
      <c r="AO172" s="1">
        <v>1.9110259934737215</v>
      </c>
      <c r="AP172" s="1">
        <v>1.0945068148093275</v>
      </c>
      <c r="AQ172" s="1">
        <v>1.5179955761061172</v>
      </c>
    </row>
    <row r="173" spans="1:43" x14ac:dyDescent="0.25">
      <c r="A173" t="s">
        <v>249</v>
      </c>
      <c r="B173" s="1">
        <v>779.67409055739995</v>
      </c>
      <c r="C173" s="1">
        <f t="shared" si="10"/>
        <v>772.67409055739995</v>
      </c>
      <c r="D173" s="1">
        <v>1.4755814185052301</v>
      </c>
      <c r="E173" s="1">
        <v>1.6363163781778254</v>
      </c>
      <c r="F173" s="1">
        <v>1.7877617941412056</v>
      </c>
      <c r="G173" s="1">
        <v>1.813205683279957</v>
      </c>
      <c r="H173" s="1">
        <v>1.4504103008290095</v>
      </c>
      <c r="I173" s="1">
        <v>2.1648840662145394</v>
      </c>
      <c r="J173" s="1">
        <v>2.7199606153224631</v>
      </c>
      <c r="K173" s="1">
        <v>1.6314175658734316</v>
      </c>
      <c r="L173" s="1">
        <v>1.5205233925498585</v>
      </c>
      <c r="M173" s="1">
        <v>3.826343245480317</v>
      </c>
      <c r="N173" s="1">
        <v>0.52688081897848249</v>
      </c>
      <c r="O173" s="1">
        <v>1.3111697553055051</v>
      </c>
      <c r="P173" s="1">
        <v>1.7343393594105534</v>
      </c>
      <c r="Q173" s="1">
        <v>1.6438154548512349</v>
      </c>
      <c r="R173" s="1">
        <v>1.5383521161558849</v>
      </c>
      <c r="S173" s="1">
        <v>3.1593081520279518</v>
      </c>
      <c r="T173" s="1">
        <v>2.597327234685987</v>
      </c>
      <c r="U173" s="1">
        <v>1.3821100905125423</v>
      </c>
      <c r="V173" s="1">
        <v>1.4356645750452421</v>
      </c>
      <c r="W173" s="1">
        <v>1.6549536413940555</v>
      </c>
      <c r="X173" s="1">
        <v>1.4129559530543276</v>
      </c>
      <c r="Y173" s="1">
        <v>1.8354224720793695</v>
      </c>
      <c r="Z173" s="1">
        <v>1.2670520577350242</v>
      </c>
      <c r="AA173" s="1">
        <v>2.002903226505707</v>
      </c>
      <c r="AB173" s="1">
        <v>2.3758238289336724</v>
      </c>
      <c r="AC173" s="1">
        <v>2.1026319258813024</v>
      </c>
      <c r="AD173" s="1">
        <v>1.6721449172398377</v>
      </c>
      <c r="AE173" s="1">
        <v>2.4062353330172574</v>
      </c>
      <c r="AF173" s="1">
        <v>2.3027863197518021</v>
      </c>
      <c r="AG173" s="1">
        <v>2.1582196297640488</v>
      </c>
      <c r="AH173" s="1">
        <v>1.9963470539132897</v>
      </c>
      <c r="AI173" s="1">
        <v>2.3588039840631136</v>
      </c>
      <c r="AJ173" s="1">
        <v>2.3722926554170454</v>
      </c>
      <c r="AK173" s="1">
        <v>1.6562318871693993</v>
      </c>
      <c r="AL173" s="1">
        <v>1.6255357692302053</v>
      </c>
      <c r="AM173" s="1">
        <v>2.2836901530789757</v>
      </c>
      <c r="AN173" s="1">
        <v>0.97590085311247554</v>
      </c>
      <c r="AO173" s="1">
        <v>2.222647926251025</v>
      </c>
      <c r="AP173" s="1">
        <v>1.6545166545229044</v>
      </c>
      <c r="AQ173" s="1">
        <v>1.9338249855250291</v>
      </c>
    </row>
    <row r="174" spans="1:43" x14ac:dyDescent="0.25">
      <c r="A174" t="s">
        <v>337</v>
      </c>
      <c r="B174" s="1">
        <v>795.70539068580001</v>
      </c>
      <c r="C174" s="1">
        <f t="shared" si="10"/>
        <v>788.70539068580001</v>
      </c>
      <c r="D174" s="1">
        <v>2.1130469048266085</v>
      </c>
      <c r="E174" s="1">
        <v>1.9423442825832884</v>
      </c>
      <c r="F174" s="1">
        <v>1.8090215720503597</v>
      </c>
      <c r="G174" s="1">
        <v>2.8821031330272069</v>
      </c>
      <c r="H174" s="1">
        <v>1.9710759519493892</v>
      </c>
      <c r="I174" s="1">
        <v>2.4481672631896063</v>
      </c>
      <c r="J174" s="1">
        <v>3.5822238205101784</v>
      </c>
      <c r="K174" s="1">
        <v>1.8294084801923642</v>
      </c>
      <c r="L174" s="1">
        <v>1.7887203499195843</v>
      </c>
      <c r="M174" s="1">
        <v>4.9371963351453543</v>
      </c>
      <c r="N174" s="1">
        <v>1.0051231351118608</v>
      </c>
      <c r="O174" s="1">
        <v>1.9939238399164421</v>
      </c>
      <c r="P174" s="1">
        <v>2.6124639436033816</v>
      </c>
      <c r="Q174" s="1">
        <v>2.1318348484869851</v>
      </c>
      <c r="R174" s="1">
        <v>1.941179003577596</v>
      </c>
      <c r="S174" s="1">
        <v>3.5876824585533105</v>
      </c>
      <c r="T174" s="1">
        <v>3.6311737595566509</v>
      </c>
      <c r="U174" s="1">
        <v>1.7631167011302462</v>
      </c>
      <c r="V174" s="1">
        <v>2.0489571621215785</v>
      </c>
      <c r="W174" s="1">
        <v>1.8271353173384219</v>
      </c>
      <c r="X174" s="1">
        <v>1.7887208969690451</v>
      </c>
      <c r="Y174" s="1">
        <v>1.9603751970209631</v>
      </c>
      <c r="Z174" s="1">
        <v>1.9703207403353893</v>
      </c>
      <c r="AA174" s="1">
        <v>2.3129382325694072</v>
      </c>
      <c r="AB174" s="1">
        <v>3.1272849082013447</v>
      </c>
      <c r="AC174" s="1">
        <v>2.3878052716726601</v>
      </c>
      <c r="AD174" s="1">
        <v>2.3975572163000054</v>
      </c>
      <c r="AE174" s="1">
        <v>2.2199495780173506</v>
      </c>
      <c r="AF174" s="1">
        <v>2.6170608271862901</v>
      </c>
      <c r="AG174" s="1">
        <v>2.6058073995932087</v>
      </c>
      <c r="AH174" s="1">
        <v>2.2737296364930688</v>
      </c>
      <c r="AI174" s="1">
        <v>2.7989607041957241</v>
      </c>
      <c r="AJ174" s="1">
        <v>2.4378635082363398</v>
      </c>
      <c r="AK174" s="1">
        <v>1.800557360155681</v>
      </c>
      <c r="AL174" s="1">
        <v>2.1292579428729925</v>
      </c>
      <c r="AM174" s="1">
        <v>2.5611454394537194</v>
      </c>
      <c r="AN174" s="1">
        <v>1.1841643368693542</v>
      </c>
      <c r="AO174" s="1">
        <v>2.9790176152620891</v>
      </c>
      <c r="AP174" s="1">
        <v>1.8174921515237086</v>
      </c>
      <c r="AQ174" s="1">
        <v>2.1553923057488342</v>
      </c>
    </row>
    <row r="175" spans="1:43" x14ac:dyDescent="0.25">
      <c r="A175" t="s">
        <v>338</v>
      </c>
      <c r="B175" s="1">
        <v>807.70539068580001</v>
      </c>
      <c r="C175" s="1">
        <f t="shared" si="10"/>
        <v>800.70539068580001</v>
      </c>
      <c r="D175" s="1">
        <v>1.7961711063009411</v>
      </c>
      <c r="E175" s="1">
        <v>1.1303341266270899</v>
      </c>
      <c r="F175" s="1">
        <v>1.3735302798033884</v>
      </c>
      <c r="G175" s="1">
        <v>1.8348660296373887</v>
      </c>
      <c r="H175" s="1">
        <v>1.0798815789761786</v>
      </c>
      <c r="I175" s="1">
        <v>2.8981990890784624</v>
      </c>
      <c r="J175" s="1">
        <v>2.0474482307292101</v>
      </c>
      <c r="K175" s="1">
        <v>1.3219804864365885</v>
      </c>
      <c r="L175" s="1">
        <v>1.1597633216772731</v>
      </c>
      <c r="M175" s="1">
        <v>3.9377773481646892</v>
      </c>
      <c r="N175" s="1">
        <v>1.1016931898810478</v>
      </c>
      <c r="O175" s="1">
        <v>1.2144803677812468</v>
      </c>
      <c r="P175" s="1">
        <v>1.14498936877966</v>
      </c>
      <c r="Q175" s="1">
        <v>1.2664539327808446</v>
      </c>
      <c r="R175" s="1">
        <v>1.5379589575537049</v>
      </c>
      <c r="S175" s="1">
        <v>2.5850298857992522</v>
      </c>
      <c r="T175" s="1">
        <v>3.0064486946146984</v>
      </c>
      <c r="U175" s="1">
        <v>1.8551349086673645</v>
      </c>
      <c r="V175" s="1">
        <v>1.687612287635637</v>
      </c>
      <c r="W175" s="1">
        <v>1.1604502308142797</v>
      </c>
      <c r="X175" s="1">
        <v>2.2619662712306416</v>
      </c>
      <c r="Y175" s="1">
        <v>2.6200728850941011</v>
      </c>
      <c r="Z175" s="1">
        <v>1.3911606945148987</v>
      </c>
      <c r="AA175" s="1">
        <v>1.3814617020988746</v>
      </c>
      <c r="AB175" s="1">
        <v>2.2704628240230322</v>
      </c>
      <c r="AC175" s="1">
        <v>1.4332138885896186</v>
      </c>
      <c r="AD175" s="1">
        <v>2.3619005940872868</v>
      </c>
      <c r="AE175" s="1">
        <v>2.2921002653580898</v>
      </c>
      <c r="AF175" s="1">
        <v>2.3634171091603489</v>
      </c>
      <c r="AG175" s="1">
        <v>1.738455381660073</v>
      </c>
      <c r="AH175" s="1">
        <v>1.9255128560605115</v>
      </c>
      <c r="AI175" s="1">
        <v>2.1407122793707565</v>
      </c>
      <c r="AJ175" s="1">
        <v>3.519676375317037</v>
      </c>
      <c r="AK175" s="1">
        <v>4.5491992946971704</v>
      </c>
      <c r="AL175" s="1">
        <v>1.4615351817588167</v>
      </c>
      <c r="AM175" s="1">
        <v>2.0149242167526111</v>
      </c>
      <c r="AN175" s="1">
        <v>0.77275749625747692</v>
      </c>
      <c r="AO175" s="1">
        <v>2.6295962694204125</v>
      </c>
      <c r="AP175" s="1">
        <v>1.0181835970638868</v>
      </c>
      <c r="AQ175" s="1">
        <v>1.4925030296523261</v>
      </c>
    </row>
    <row r="176" spans="1:43" x14ac:dyDescent="0.25">
      <c r="A176" t="s">
        <v>105</v>
      </c>
      <c r="B176" s="1">
        <v>809.72104075000004</v>
      </c>
      <c r="C176" s="1">
        <f t="shared" si="10"/>
        <v>802.72104075000004</v>
      </c>
      <c r="D176" s="1">
        <v>3.6767292996998568</v>
      </c>
      <c r="E176" s="1">
        <v>1.4739137028457159</v>
      </c>
      <c r="F176" s="1">
        <v>2.0938068781205521</v>
      </c>
      <c r="G176" s="1">
        <v>2.9613447000626141</v>
      </c>
      <c r="H176" s="1">
        <v>1.409903753620507</v>
      </c>
      <c r="I176" s="1">
        <v>4.9018622416834869</v>
      </c>
      <c r="J176" s="1">
        <v>2.3570614308637343</v>
      </c>
      <c r="K176" s="1">
        <v>1.0717663897453444</v>
      </c>
      <c r="L176" s="1">
        <v>1.1918528633818117</v>
      </c>
      <c r="M176" s="1">
        <v>3.9750760706671264</v>
      </c>
      <c r="N176" s="1">
        <v>3.0878962068167364</v>
      </c>
      <c r="O176" s="1">
        <v>1.879681816472563</v>
      </c>
      <c r="P176" s="1">
        <v>0.9487788263304554</v>
      </c>
      <c r="Q176" s="1">
        <v>1.6516021755887098</v>
      </c>
      <c r="R176" s="1">
        <v>2.2310551874732591</v>
      </c>
      <c r="S176" s="1">
        <v>3.276029329287538</v>
      </c>
      <c r="T176" s="1">
        <v>3.4122785390071546</v>
      </c>
      <c r="U176" s="1">
        <v>2.4028261329444334</v>
      </c>
      <c r="V176" s="1">
        <v>1.9763746339868264</v>
      </c>
      <c r="W176" s="1">
        <v>1.3478514835276165</v>
      </c>
      <c r="X176" s="1">
        <v>3.6695083864486731</v>
      </c>
      <c r="Y176" s="1">
        <v>4.8706049289103008</v>
      </c>
      <c r="Z176" s="1">
        <v>1.6185605103640428</v>
      </c>
      <c r="AA176" s="1">
        <v>1.1851324258977745</v>
      </c>
      <c r="AB176" s="1">
        <v>2.4971659561279838</v>
      </c>
      <c r="AC176" s="1">
        <v>1.5170156035870566</v>
      </c>
      <c r="AD176" s="1">
        <v>3.1805449987898342</v>
      </c>
      <c r="AE176" s="1">
        <v>3.0294608837864505</v>
      </c>
      <c r="AF176" s="1">
        <v>2.6739025269579959</v>
      </c>
      <c r="AG176" s="1">
        <v>2.0944107987473641</v>
      </c>
      <c r="AH176" s="1">
        <v>2.3888946740073038</v>
      </c>
      <c r="AI176" s="1">
        <v>2.6428873314294088</v>
      </c>
      <c r="AJ176" s="1">
        <v>5.6412415465947836</v>
      </c>
      <c r="AK176" s="1">
        <v>7.4227980402722684</v>
      </c>
      <c r="AL176" s="1">
        <v>1.8692420710854663</v>
      </c>
      <c r="AM176" s="1">
        <v>1.8167077627623496</v>
      </c>
      <c r="AN176" s="1">
        <v>0.89067658504171621</v>
      </c>
      <c r="AO176" s="1">
        <v>2.8739166729464021</v>
      </c>
      <c r="AP176" s="1">
        <v>1.0995604799358782</v>
      </c>
      <c r="AQ176" s="1">
        <v>1.3972604953122956</v>
      </c>
    </row>
    <row r="177" spans="1:43" x14ac:dyDescent="0.25">
      <c r="A177" t="s">
        <v>106</v>
      </c>
      <c r="B177" s="1">
        <v>811.73669081419996</v>
      </c>
      <c r="C177" s="1">
        <f t="shared" si="10"/>
        <v>804.73669081419996</v>
      </c>
      <c r="D177" s="1">
        <v>2.0087665246548632</v>
      </c>
      <c r="E177" s="1">
        <v>1.1563508940824443</v>
      </c>
      <c r="F177" s="1">
        <v>1.4158893209924477</v>
      </c>
      <c r="G177" s="1">
        <v>2.5345982222837922</v>
      </c>
      <c r="H177" s="1">
        <v>1.115140324627411</v>
      </c>
      <c r="I177" s="1">
        <v>3.2079038094050389</v>
      </c>
      <c r="J177" s="1">
        <v>2.8126553855734868</v>
      </c>
      <c r="K177" s="1">
        <v>0.84169220218860308</v>
      </c>
      <c r="L177" s="1">
        <v>0.65138778550832999</v>
      </c>
      <c r="M177" s="1">
        <v>5.0110252471056134</v>
      </c>
      <c r="N177" s="1">
        <v>2.5759048477124988</v>
      </c>
      <c r="O177" s="1">
        <v>1.5170509213901491</v>
      </c>
      <c r="P177" s="1">
        <v>1.0498161650931679</v>
      </c>
      <c r="Q177" s="1">
        <v>1.241637449798678</v>
      </c>
      <c r="R177" s="1">
        <v>1.809500554635775</v>
      </c>
      <c r="S177" s="1">
        <v>3.736996498601072</v>
      </c>
      <c r="T177" s="1">
        <v>3.4830352969864431</v>
      </c>
      <c r="U177" s="1">
        <v>1.922408698754239</v>
      </c>
      <c r="V177" s="1">
        <v>1.0893718575175382</v>
      </c>
      <c r="W177" s="1">
        <v>1.3804395152598361</v>
      </c>
      <c r="X177" s="1">
        <v>2.5506801108011863</v>
      </c>
      <c r="Y177" s="1">
        <v>3.7363215751839625</v>
      </c>
      <c r="Z177" s="1">
        <v>1.6104602788793532</v>
      </c>
      <c r="AA177" s="1">
        <v>1.3273600213782728</v>
      </c>
      <c r="AB177" s="1">
        <v>2.3417173589384022</v>
      </c>
      <c r="AC177" s="1">
        <v>1.2649248637024839</v>
      </c>
      <c r="AD177" s="1">
        <v>2.8502734507654601</v>
      </c>
      <c r="AE177" s="1">
        <v>2.7359718356042722</v>
      </c>
      <c r="AF177" s="1">
        <v>2.0250063476439673</v>
      </c>
      <c r="AG177" s="1">
        <v>1.6289463313156927</v>
      </c>
      <c r="AH177" s="1">
        <v>1.7008865514229017</v>
      </c>
      <c r="AI177" s="1">
        <v>2.0099459255811105</v>
      </c>
      <c r="AJ177" s="1">
        <v>3.7314613701196095</v>
      </c>
      <c r="AK177" s="1">
        <v>4.3541787371403942</v>
      </c>
      <c r="AL177" s="1">
        <v>1.3659248662635135</v>
      </c>
      <c r="AM177" s="1">
        <v>1.8327661926114944</v>
      </c>
      <c r="AN177" s="1">
        <v>0.57499904160012916</v>
      </c>
      <c r="AO177" s="1">
        <v>2.8221429330487005</v>
      </c>
      <c r="AP177" s="1">
        <v>1.1175349223970505</v>
      </c>
      <c r="AQ177" s="1">
        <v>1.3216416906624573</v>
      </c>
    </row>
    <row r="178" spans="1:43" x14ac:dyDescent="0.25">
      <c r="A178" t="s">
        <v>339</v>
      </c>
      <c r="B178" s="1">
        <v>823.73669081419996</v>
      </c>
      <c r="C178" s="1">
        <f t="shared" si="10"/>
        <v>816.73669081419996</v>
      </c>
      <c r="D178" s="1">
        <v>2.3306306236538479</v>
      </c>
      <c r="E178" s="1">
        <v>2.202901292646632</v>
      </c>
      <c r="F178" s="1">
        <v>2.2401965693705521</v>
      </c>
      <c r="G178" s="1">
        <v>2.500506044124442</v>
      </c>
      <c r="H178" s="1">
        <v>1.8243961935813175</v>
      </c>
      <c r="I178" s="1">
        <v>2.4749773064218159</v>
      </c>
      <c r="J178" s="1">
        <v>3.0791012180402384</v>
      </c>
      <c r="K178" s="1">
        <v>1.6087749968162874</v>
      </c>
      <c r="L178" s="1">
        <v>1.7606078239226155</v>
      </c>
      <c r="M178" s="1">
        <v>4.5273018986760531</v>
      </c>
      <c r="N178" s="1">
        <v>1.5647697390057096</v>
      </c>
      <c r="O178" s="1">
        <v>2.2926205294565296</v>
      </c>
      <c r="P178" s="1">
        <v>2.5545386198096933</v>
      </c>
      <c r="Q178" s="1">
        <v>2.5852529258662829</v>
      </c>
      <c r="R178" s="1">
        <v>2.111579602795548</v>
      </c>
      <c r="S178" s="1">
        <v>3.7815428009636896</v>
      </c>
      <c r="T178" s="1">
        <v>3.1847218670983146</v>
      </c>
      <c r="U178" s="1">
        <v>1.9538631016971313</v>
      </c>
      <c r="V178" s="1">
        <v>2.0498001520304641</v>
      </c>
      <c r="W178" s="1">
        <v>2.0021839422293777</v>
      </c>
      <c r="X178" s="1">
        <v>2.271212547168028</v>
      </c>
      <c r="Y178" s="1">
        <v>2.2955770218047395</v>
      </c>
      <c r="Z178" s="1">
        <v>1.9613981869975925</v>
      </c>
      <c r="AA178" s="1">
        <v>1.7560918029692525</v>
      </c>
      <c r="AB178" s="1">
        <v>2.4416173313803489</v>
      </c>
      <c r="AC178" s="1">
        <v>2.337999533638516</v>
      </c>
      <c r="AD178" s="1">
        <v>1.8233017735035331</v>
      </c>
      <c r="AE178" s="1">
        <v>2.3363529138256656</v>
      </c>
      <c r="AF178" s="1">
        <v>2.6409701215694237</v>
      </c>
      <c r="AG178" s="1">
        <v>2.6082985370937197</v>
      </c>
      <c r="AH178" s="1">
        <v>2.1041270543605606</v>
      </c>
      <c r="AI178" s="1">
        <v>2.2823954452251658</v>
      </c>
      <c r="AJ178" s="1">
        <v>2.5551560293248543</v>
      </c>
      <c r="AK178" s="1">
        <v>1.7872239935157019</v>
      </c>
      <c r="AL178" s="1">
        <v>1.8946256030193038</v>
      </c>
      <c r="AM178" s="1">
        <v>2.1873340831915922</v>
      </c>
      <c r="AN178" s="1">
        <v>1.231089364012443</v>
      </c>
      <c r="AO178" s="1">
        <v>2.9423447185176022</v>
      </c>
      <c r="AP178" s="1">
        <v>1.9490127111362572</v>
      </c>
      <c r="AQ178" s="1">
        <v>1.6471828822766872</v>
      </c>
    </row>
    <row r="179" spans="1:43" x14ac:dyDescent="0.25">
      <c r="A179" t="s">
        <v>107</v>
      </c>
      <c r="B179" s="1">
        <v>833.72104075000004</v>
      </c>
      <c r="C179" s="1">
        <f t="shared" si="10"/>
        <v>826.72104075000004</v>
      </c>
      <c r="D179" s="1">
        <v>5.6009351373676326</v>
      </c>
      <c r="E179" s="1">
        <v>2.6185770648426536</v>
      </c>
      <c r="F179" s="1">
        <v>4.7777114672502705</v>
      </c>
      <c r="G179" s="1">
        <v>3.6390743462821726</v>
      </c>
      <c r="H179" s="1">
        <v>2.7124317170279668</v>
      </c>
      <c r="I179" s="1">
        <v>7.4902331987885669</v>
      </c>
      <c r="J179" s="1">
        <v>2.2151748597154723</v>
      </c>
      <c r="K179" s="1">
        <v>1.5306750476819027</v>
      </c>
      <c r="L179" s="1">
        <v>2.1006374501392702</v>
      </c>
      <c r="M179" s="1">
        <v>3.8801868525782615</v>
      </c>
      <c r="N179" s="1">
        <v>7.4085993687472804</v>
      </c>
      <c r="O179" s="1">
        <v>3.772604031546829</v>
      </c>
      <c r="P179" s="1">
        <v>1.179717450260763</v>
      </c>
      <c r="Q179" s="1">
        <v>3.0548553445950053</v>
      </c>
      <c r="R179" s="1">
        <v>4.3682163720502194</v>
      </c>
      <c r="S179" s="1">
        <v>3.1334339661592758</v>
      </c>
      <c r="T179" s="1">
        <v>3.665261342292808</v>
      </c>
      <c r="U179" s="1">
        <v>4.4674124642688637</v>
      </c>
      <c r="V179" s="1">
        <v>4.4133671996086754</v>
      </c>
      <c r="W179" s="1">
        <v>2.152106692067016</v>
      </c>
      <c r="X179" s="1">
        <v>7.3708306094068883</v>
      </c>
      <c r="Y179" s="1">
        <v>7.8091912529210461</v>
      </c>
      <c r="Z179" s="1">
        <v>2.7028869405057021</v>
      </c>
      <c r="AA179" s="1">
        <v>1.1645795121050593</v>
      </c>
      <c r="AB179" s="1">
        <v>2.4763753397653896</v>
      </c>
      <c r="AC179" s="1">
        <v>2.0328918306351347</v>
      </c>
      <c r="AD179" s="1">
        <v>7.1893171861534206</v>
      </c>
      <c r="AE179" s="1">
        <v>5.8782400935746502</v>
      </c>
      <c r="AF179" s="1">
        <v>6.2504095925887135</v>
      </c>
      <c r="AG179" s="1">
        <v>4.8706626809743909</v>
      </c>
      <c r="AH179" s="1">
        <v>5.3093874693289109</v>
      </c>
      <c r="AI179" s="1">
        <v>5.4558248602858184</v>
      </c>
      <c r="AJ179" s="1">
        <v>8.4018960916848791</v>
      </c>
      <c r="AK179" s="1">
        <v>11.381487234199938</v>
      </c>
      <c r="AL179" s="1">
        <v>3.1700731398469313</v>
      </c>
      <c r="AM179" s="1">
        <v>5.219862617804532</v>
      </c>
      <c r="AN179" s="1">
        <v>1.0189924553206087</v>
      </c>
      <c r="AO179" s="1">
        <v>2.7886157300889387</v>
      </c>
      <c r="AP179" s="1">
        <v>0.94007116796129597</v>
      </c>
      <c r="AQ179" s="1">
        <v>1.6773420611318359</v>
      </c>
    </row>
    <row r="180" spans="1:43" x14ac:dyDescent="0.25">
      <c r="A180" t="s">
        <v>108</v>
      </c>
      <c r="B180" s="1">
        <v>835.73669081419996</v>
      </c>
      <c r="C180" s="1">
        <f t="shared" si="10"/>
        <v>828.73669081419996</v>
      </c>
      <c r="D180" s="1">
        <v>16.383486373894318</v>
      </c>
      <c r="E180" s="1">
        <v>7.9757389606708857</v>
      </c>
      <c r="F180" s="1">
        <v>12.744534209912912</v>
      </c>
      <c r="G180" s="1">
        <v>11.075355572182149</v>
      </c>
      <c r="H180" s="1">
        <v>9.0823612725352234</v>
      </c>
      <c r="I180" s="1">
        <v>27.960770988776389</v>
      </c>
      <c r="J180" s="1">
        <v>3.7129432804465643</v>
      </c>
      <c r="K180" s="1">
        <v>4.0781492753231925</v>
      </c>
      <c r="L180" s="1">
        <v>4.2769361566183095</v>
      </c>
      <c r="M180" s="1">
        <v>7.5833092700688773</v>
      </c>
      <c r="N180" s="1">
        <v>23.337519640518373</v>
      </c>
      <c r="O180" s="1">
        <v>12.366958587143246</v>
      </c>
      <c r="P180" s="1">
        <v>1.7742328790926969</v>
      </c>
      <c r="Q180" s="1">
        <v>8.8350680415305458</v>
      </c>
      <c r="R180" s="1">
        <v>15.451068510987113</v>
      </c>
      <c r="S180" s="1">
        <v>6.7490229991033974</v>
      </c>
      <c r="T180" s="1">
        <v>7.0844991274213003</v>
      </c>
      <c r="U180" s="1">
        <v>13.891381998966994</v>
      </c>
      <c r="V180" s="1">
        <v>13.869885327666736</v>
      </c>
      <c r="W180" s="1">
        <v>8.5739928909467267</v>
      </c>
      <c r="X180" s="1">
        <v>20.565815211502386</v>
      </c>
      <c r="Y180" s="1">
        <v>26.005173203683814</v>
      </c>
      <c r="Z180" s="1">
        <v>9.6916786614159367</v>
      </c>
      <c r="AA180" s="1">
        <v>3.5192037208404185</v>
      </c>
      <c r="AB180" s="1">
        <v>7.0729038378955922</v>
      </c>
      <c r="AC180" s="1">
        <v>4.4623478824840985</v>
      </c>
      <c r="AD180" s="1">
        <v>22.324748522825288</v>
      </c>
      <c r="AE180" s="1">
        <v>18.206619342900243</v>
      </c>
      <c r="AF180" s="1">
        <v>15.567732513486975</v>
      </c>
      <c r="AG180" s="1">
        <v>14.39289916214978</v>
      </c>
      <c r="AH180" s="1">
        <v>15.252945490712149</v>
      </c>
      <c r="AI180" s="1">
        <v>18.155837113256684</v>
      </c>
      <c r="AJ180" s="1">
        <v>23.1379611237581</v>
      </c>
      <c r="AK180" s="1">
        <v>30.341947415976698</v>
      </c>
      <c r="AL180" s="1">
        <v>9.3781552955994893</v>
      </c>
      <c r="AM180" s="1">
        <v>13.142656420248219</v>
      </c>
      <c r="AN180" s="1">
        <v>3.6420872694406485</v>
      </c>
      <c r="AO180" s="1">
        <v>6.7605865998866639</v>
      </c>
      <c r="AP180" s="1">
        <v>1.3872096360936901</v>
      </c>
      <c r="AQ180" s="1">
        <v>4.6693791791905417</v>
      </c>
    </row>
    <row r="181" spans="1:43" x14ac:dyDescent="0.25">
      <c r="A181" t="s">
        <v>109</v>
      </c>
      <c r="B181" s="1">
        <v>837.75234087839999</v>
      </c>
      <c r="C181" s="1">
        <f t="shared" si="10"/>
        <v>830.75234087839999</v>
      </c>
      <c r="D181" s="1">
        <v>26.709979997000811</v>
      </c>
      <c r="E181" s="1">
        <v>13.915649301307527</v>
      </c>
      <c r="F181" s="1">
        <v>21.975940911842422</v>
      </c>
      <c r="G181" s="1">
        <v>16.316405256301838</v>
      </c>
      <c r="H181" s="1">
        <v>11.810438346736136</v>
      </c>
      <c r="I181" s="1">
        <v>28.443552729007841</v>
      </c>
      <c r="J181" s="1">
        <v>6.5671147678681914</v>
      </c>
      <c r="K181" s="1">
        <v>4.8281488973693349</v>
      </c>
      <c r="L181" s="1">
        <v>4.6495469874736743</v>
      </c>
      <c r="M181" s="1">
        <v>8.9192620656537045</v>
      </c>
      <c r="N181" s="1">
        <v>35.707326894497442</v>
      </c>
      <c r="O181" s="1">
        <v>16.345527085861267</v>
      </c>
      <c r="P181" s="1">
        <v>3.162401438753812</v>
      </c>
      <c r="Q181" s="1">
        <v>13.562632818575135</v>
      </c>
      <c r="R181" s="1">
        <v>20.031662963769101</v>
      </c>
      <c r="S181" s="1">
        <v>7.0951684430227502</v>
      </c>
      <c r="T181" s="1">
        <v>7.3824576472375316</v>
      </c>
      <c r="U181" s="1">
        <v>14.624450317447877</v>
      </c>
      <c r="V181" s="1">
        <v>13.403706366092942</v>
      </c>
      <c r="W181" s="1">
        <v>10.341519319186695</v>
      </c>
      <c r="X181" s="1">
        <v>27.843051221021067</v>
      </c>
      <c r="Y181" s="1">
        <v>38.452716908184343</v>
      </c>
      <c r="Z181" s="1">
        <v>14.734833249603296</v>
      </c>
      <c r="AA181" s="1">
        <v>5.8071385580118786</v>
      </c>
      <c r="AB181" s="1">
        <v>9.8801394303078744</v>
      </c>
      <c r="AC181" s="1">
        <v>4.3321603495462462</v>
      </c>
      <c r="AD181" s="1">
        <v>23.868897171209305</v>
      </c>
      <c r="AE181" s="1">
        <v>20.670493658870349</v>
      </c>
      <c r="AF181" s="1">
        <v>20.689299038895815</v>
      </c>
      <c r="AG181" s="1">
        <v>17.284579584394489</v>
      </c>
      <c r="AH181" s="1">
        <v>19.410276103986114</v>
      </c>
      <c r="AI181" s="1">
        <v>20.054262532417617</v>
      </c>
      <c r="AJ181" s="1">
        <v>29.371211416004225</v>
      </c>
      <c r="AK181" s="1">
        <v>38.408986596944402</v>
      </c>
      <c r="AL181" s="1">
        <v>11.649131353674871</v>
      </c>
      <c r="AM181" s="1">
        <v>16.642367281249417</v>
      </c>
      <c r="AN181" s="1">
        <v>4.3812623729358808</v>
      </c>
      <c r="AO181" s="1">
        <v>8.6836362450936715</v>
      </c>
      <c r="AP181" s="1">
        <v>1.8603480240208226</v>
      </c>
      <c r="AQ181" s="1">
        <v>7.7347182529607865</v>
      </c>
    </row>
    <row r="182" spans="1:43" x14ac:dyDescent="0.25">
      <c r="A182" t="s">
        <v>110</v>
      </c>
      <c r="B182" s="1">
        <v>839.76799094260002</v>
      </c>
      <c r="C182" s="1">
        <f t="shared" si="10"/>
        <v>832.76799094260002</v>
      </c>
      <c r="D182" s="1">
        <v>9.7192793601312975</v>
      </c>
      <c r="E182" s="1">
        <v>5.5520902826838618</v>
      </c>
      <c r="F182" s="1">
        <v>7.8423025576227374</v>
      </c>
      <c r="G182" s="1">
        <v>7.9078820406173724</v>
      </c>
      <c r="H182" s="1">
        <v>5.1666779315957685</v>
      </c>
      <c r="I182" s="1">
        <v>10.62222739587744</v>
      </c>
      <c r="J182" s="1">
        <v>4.6187107104028975</v>
      </c>
      <c r="K182" s="1">
        <v>1.6275473156299585</v>
      </c>
      <c r="L182" s="1">
        <v>1.394379420951263</v>
      </c>
      <c r="M182" s="1">
        <v>6.3326418887028035</v>
      </c>
      <c r="N182" s="1">
        <v>13.303491308085706</v>
      </c>
      <c r="O182" s="1">
        <v>6.8865320234101066</v>
      </c>
      <c r="P182" s="1">
        <v>1.9425751104001729</v>
      </c>
      <c r="Q182" s="1">
        <v>5.2710776716923604</v>
      </c>
      <c r="R182" s="1">
        <v>7.2864557146655997</v>
      </c>
      <c r="S182" s="1">
        <v>5.3327070929497422</v>
      </c>
      <c r="T182" s="1">
        <v>5.0094639264553846</v>
      </c>
      <c r="U182" s="1">
        <v>4.3344678014914146</v>
      </c>
      <c r="V182" s="1">
        <v>3.4622657788615325</v>
      </c>
      <c r="W182" s="1">
        <v>3.6136227009045876</v>
      </c>
      <c r="X182" s="1">
        <v>9.9298568128191782</v>
      </c>
      <c r="Y182" s="1">
        <v>13.747159376277697</v>
      </c>
      <c r="Z182" s="1">
        <v>5.9084347150905527</v>
      </c>
      <c r="AA182" s="1">
        <v>2.1697942107776305</v>
      </c>
      <c r="AB182" s="1">
        <v>4.7756086571970897</v>
      </c>
      <c r="AC182" s="1">
        <v>1.6883481610011264</v>
      </c>
      <c r="AD182" s="1">
        <v>7.5948255969505718</v>
      </c>
      <c r="AE182" s="1">
        <v>6.6333699127331416</v>
      </c>
      <c r="AF182" s="1">
        <v>6.7527072818492462</v>
      </c>
      <c r="AG182" s="1">
        <v>5.6973857875895204</v>
      </c>
      <c r="AH182" s="1">
        <v>6.7920773818374442</v>
      </c>
      <c r="AI182" s="1">
        <v>7.4662910951114814</v>
      </c>
      <c r="AJ182" s="1">
        <v>10.233412207628739</v>
      </c>
      <c r="AK182" s="1">
        <v>13.743019216876096</v>
      </c>
      <c r="AL182" s="1">
        <v>4.5739395259013333</v>
      </c>
      <c r="AM182" s="1">
        <v>4.9572374397400827</v>
      </c>
      <c r="AN182" s="1">
        <v>1.5880288917874339</v>
      </c>
      <c r="AO182" s="1">
        <v>4.0262900240524093</v>
      </c>
      <c r="AP182" s="1">
        <v>0.92972130557248067</v>
      </c>
      <c r="AQ182" s="1">
        <v>2.8863500059029237</v>
      </c>
    </row>
    <row r="183" spans="1:43" x14ac:dyDescent="0.25">
      <c r="A183" t="s">
        <v>340</v>
      </c>
      <c r="B183" s="1">
        <v>841.78364100680005</v>
      </c>
      <c r="C183" s="1">
        <f t="shared" si="10"/>
        <v>834.78364100680005</v>
      </c>
      <c r="D183" s="1">
        <v>1.0375037366370092</v>
      </c>
      <c r="E183" s="1">
        <v>1.0006924391040868</v>
      </c>
      <c r="F183" s="1">
        <v>1.2158353697704647</v>
      </c>
      <c r="G183" s="1">
        <v>3.6835048601553666</v>
      </c>
      <c r="H183" s="1">
        <v>0.69401217463633835</v>
      </c>
      <c r="I183" s="1">
        <v>3.211557683541463</v>
      </c>
      <c r="J183" s="1">
        <v>4.2350714852413391</v>
      </c>
      <c r="K183" s="1">
        <v>1.2607741488616133</v>
      </c>
      <c r="L183" s="1">
        <v>0.71792250517104073</v>
      </c>
      <c r="M183" s="1">
        <v>7.0827711250595762</v>
      </c>
      <c r="N183" s="1">
        <v>1.6655757187041873</v>
      </c>
      <c r="O183" s="1">
        <v>1.9055494420546537</v>
      </c>
      <c r="P183" s="1">
        <v>1.1246228566010903</v>
      </c>
      <c r="Q183" s="1">
        <v>0.78985633731647609</v>
      </c>
      <c r="R183" s="1">
        <v>0.87471038933997014</v>
      </c>
      <c r="S183" s="1">
        <v>4.828707898850678</v>
      </c>
      <c r="T183" s="1">
        <v>5.1784185132212635</v>
      </c>
      <c r="U183" s="1">
        <v>1.0620257847904675</v>
      </c>
      <c r="V183" s="1">
        <v>0.86442094297406802</v>
      </c>
      <c r="W183" s="1">
        <v>0.90174380048903513</v>
      </c>
      <c r="X183" s="1">
        <v>1.2079210855058511</v>
      </c>
      <c r="Y183" s="1">
        <v>1.8305329380075839</v>
      </c>
      <c r="Z183" s="1">
        <v>0.86960262982230119</v>
      </c>
      <c r="AA183" s="1">
        <v>0.79105463897200579</v>
      </c>
      <c r="AB183" s="1">
        <v>1.9786440830116734</v>
      </c>
      <c r="AC183" s="1">
        <v>1.200809286854591</v>
      </c>
      <c r="AD183" s="1">
        <v>1.175550186391934</v>
      </c>
      <c r="AE183" s="1">
        <v>1.306380718379244</v>
      </c>
      <c r="AF183" s="1">
        <v>1.2698750476937097</v>
      </c>
      <c r="AG183" s="1">
        <v>1.074975049289894</v>
      </c>
      <c r="AH183" s="1">
        <v>1.2154336408774586</v>
      </c>
      <c r="AI183" s="1">
        <v>1.4376418679631366</v>
      </c>
      <c r="AJ183" s="1">
        <v>1.2223325766130035</v>
      </c>
      <c r="AK183" s="1">
        <v>0.65992361020987522</v>
      </c>
      <c r="AL183" s="1">
        <v>1.2319516752971158</v>
      </c>
      <c r="AM183" s="1">
        <v>1.4298492098800235</v>
      </c>
      <c r="AN183" s="1">
        <v>0.57644635802925259</v>
      </c>
      <c r="AO183" s="1">
        <v>2.9228606116347717</v>
      </c>
      <c r="AP183" s="1">
        <v>0.86809472593185688</v>
      </c>
      <c r="AQ183" s="1">
        <v>1.4289810684124822</v>
      </c>
    </row>
    <row r="184" spans="1:43" x14ac:dyDescent="0.25">
      <c r="A184" t="s">
        <v>250</v>
      </c>
      <c r="B184" s="1">
        <v>847.73669081419996</v>
      </c>
      <c r="C184" s="1">
        <f t="shared" si="10"/>
        <v>840.73669081419996</v>
      </c>
      <c r="D184" s="1">
        <v>1.0978424795461106</v>
      </c>
      <c r="E184" s="1">
        <v>1.0335213327900354</v>
      </c>
      <c r="F184" s="1">
        <v>1.7377072227856594</v>
      </c>
      <c r="G184" s="1">
        <v>5.6193994578966322</v>
      </c>
      <c r="H184" s="1">
        <v>0.7930403965093733</v>
      </c>
      <c r="I184" s="1">
        <v>6.666122151550832</v>
      </c>
      <c r="J184" s="1">
        <v>6.9334498299251655</v>
      </c>
      <c r="K184" s="1">
        <v>0.73550389040967046</v>
      </c>
      <c r="L184" s="1">
        <v>0.59020946785995598</v>
      </c>
      <c r="M184" s="1">
        <v>11.144302078105703</v>
      </c>
      <c r="N184" s="1">
        <v>1.3933054232125881</v>
      </c>
      <c r="O184" s="1">
        <v>1.4818434101464533</v>
      </c>
      <c r="P184" s="1">
        <v>0.70541807521262978</v>
      </c>
      <c r="Q184" s="1">
        <v>0.95064890219002673</v>
      </c>
      <c r="R184" s="1">
        <v>0.88038914183942851</v>
      </c>
      <c r="S184" s="1">
        <v>9.3668701072387854</v>
      </c>
      <c r="T184" s="1">
        <v>9.1757202296881406</v>
      </c>
      <c r="U184" s="1">
        <v>0.71774876888861538</v>
      </c>
      <c r="V184" s="1">
        <v>1.0280530645738299</v>
      </c>
      <c r="W184" s="1">
        <v>0.76815521862173053</v>
      </c>
      <c r="X184" s="1">
        <v>1.2259958957067045</v>
      </c>
      <c r="Y184" s="1">
        <v>1.0724263240662251</v>
      </c>
      <c r="Z184" s="1">
        <v>0.47377404370338172</v>
      </c>
      <c r="AA184" s="1">
        <v>0.82519683608521932</v>
      </c>
      <c r="AB184" s="1">
        <v>4.4430851929620658</v>
      </c>
      <c r="AC184" s="1">
        <v>0.75412192614048501</v>
      </c>
      <c r="AD184" s="1">
        <v>1.1019509917895045</v>
      </c>
      <c r="AE184" s="1">
        <v>1.414701903550984</v>
      </c>
      <c r="AF184" s="1">
        <v>1.1926668903836777</v>
      </c>
      <c r="AG184" s="1">
        <v>1.2424298924962058</v>
      </c>
      <c r="AH184" s="1">
        <v>1.5306362387832104</v>
      </c>
      <c r="AI184" s="1">
        <v>1.6271400361976691</v>
      </c>
      <c r="AJ184" s="1">
        <v>0.83764841502141618</v>
      </c>
      <c r="AK184" s="1">
        <v>0.91428524852625592</v>
      </c>
      <c r="AL184" s="1">
        <v>0.66191198029208465</v>
      </c>
      <c r="AM184" s="1">
        <v>1.5720739030617792</v>
      </c>
      <c r="AN184" s="1">
        <v>0.55664565384681886</v>
      </c>
      <c r="AO184" s="1">
        <v>6.3766979006012274</v>
      </c>
      <c r="AP184" s="1">
        <v>0.64548149427956503</v>
      </c>
      <c r="AQ184" s="1">
        <v>0.9148165888354407</v>
      </c>
    </row>
    <row r="185" spans="1:43" x14ac:dyDescent="0.25">
      <c r="A185" t="s">
        <v>251</v>
      </c>
      <c r="B185" s="1">
        <v>851.76799094260002</v>
      </c>
      <c r="C185" s="1">
        <f t="shared" si="10"/>
        <v>844.76799094260002</v>
      </c>
      <c r="D185" s="1">
        <v>2.3373403712902316</v>
      </c>
      <c r="E185" s="1">
        <v>2.2630882153668903</v>
      </c>
      <c r="F185" s="1">
        <v>2.996247261709132</v>
      </c>
      <c r="G185" s="1">
        <v>3.3891673058485323</v>
      </c>
      <c r="H185" s="1">
        <v>2.1055095309579177</v>
      </c>
      <c r="I185" s="1">
        <v>3.0695023098690726</v>
      </c>
      <c r="J185" s="1">
        <v>3.1291144682349374</v>
      </c>
      <c r="K185" s="1">
        <v>1.6193923058837718</v>
      </c>
      <c r="L185" s="1">
        <v>1.5300945494099698</v>
      </c>
      <c r="M185" s="1">
        <v>4.4095650170047787</v>
      </c>
      <c r="N185" s="1">
        <v>2.4996937173609584</v>
      </c>
      <c r="O185" s="1">
        <v>3.0039728340210119</v>
      </c>
      <c r="P185" s="1">
        <v>2.1048889418942744</v>
      </c>
      <c r="Q185" s="1">
        <v>2.580652445534144</v>
      </c>
      <c r="R185" s="1">
        <v>2.2282644645044418</v>
      </c>
      <c r="S185" s="1">
        <v>3.7136691637007013</v>
      </c>
      <c r="T185" s="1">
        <v>3.7793338152748643</v>
      </c>
      <c r="U185" s="1">
        <v>2.1588384790503308</v>
      </c>
      <c r="V185" s="1">
        <v>2.4960196942053039</v>
      </c>
      <c r="W185" s="1">
        <v>2.3004250333136302</v>
      </c>
      <c r="X185" s="1">
        <v>2.6805234476242932</v>
      </c>
      <c r="Y185" s="1">
        <v>3.0904612060056116</v>
      </c>
      <c r="Z185" s="1">
        <v>2.2768231018175618</v>
      </c>
      <c r="AA185" s="1">
        <v>2.0618219676493337</v>
      </c>
      <c r="AB185" s="1">
        <v>2.8087513287389996</v>
      </c>
      <c r="AC185" s="1">
        <v>1.9921893515812006</v>
      </c>
      <c r="AD185" s="1">
        <v>2.8385403097991366</v>
      </c>
      <c r="AE185" s="1">
        <v>2.6839521967375171</v>
      </c>
      <c r="AF185" s="1">
        <v>3.4157781204315993</v>
      </c>
      <c r="AG185" s="1">
        <v>2.6768865333821057</v>
      </c>
      <c r="AH185" s="1">
        <v>2.7267640578266379</v>
      </c>
      <c r="AI185" s="1">
        <v>2.7394223509075832</v>
      </c>
      <c r="AJ185" s="1">
        <v>3.0039370356323669</v>
      </c>
      <c r="AK185" s="1">
        <v>2.682076273856508</v>
      </c>
      <c r="AL185" s="1">
        <v>1.8985256799371959</v>
      </c>
      <c r="AM185" s="1">
        <v>2.334265434533124</v>
      </c>
      <c r="AN185" s="1">
        <v>1.291998556840761</v>
      </c>
      <c r="AO185" s="1">
        <v>2.4625452329156881</v>
      </c>
      <c r="AP185" s="1">
        <v>1.4699864912864768</v>
      </c>
      <c r="AQ185" s="1">
        <v>1.7509447560169082</v>
      </c>
    </row>
    <row r="186" spans="1:43" x14ac:dyDescent="0.25">
      <c r="A186" t="s">
        <v>111</v>
      </c>
      <c r="B186" s="1">
        <v>857.72104075000004</v>
      </c>
      <c r="C186" s="1">
        <f t="shared" si="10"/>
        <v>850.72104075000004</v>
      </c>
      <c r="D186" s="1">
        <v>6.6253018688539287</v>
      </c>
      <c r="E186" s="1">
        <v>2.9802191278464569</v>
      </c>
      <c r="F186" s="1">
        <v>5.732725225361218</v>
      </c>
      <c r="G186" s="1">
        <v>3.8614973001521662</v>
      </c>
      <c r="H186" s="1">
        <v>3.5344028057049153</v>
      </c>
      <c r="I186" s="1">
        <v>6.617172731624037</v>
      </c>
      <c r="J186" s="1">
        <v>2.6698605267993116</v>
      </c>
      <c r="K186" s="1">
        <v>1.8636771482313803</v>
      </c>
      <c r="L186" s="1">
        <v>2.2014178274641782</v>
      </c>
      <c r="M186" s="1">
        <v>3.2202185776609453</v>
      </c>
      <c r="N186" s="1">
        <v>9.1847936451586172</v>
      </c>
      <c r="O186" s="1">
        <v>3.8333953980417608</v>
      </c>
      <c r="P186" s="1">
        <v>1.71486480076364</v>
      </c>
      <c r="Q186" s="1">
        <v>3.264707198410282</v>
      </c>
      <c r="R186" s="1">
        <v>4.887561028318979</v>
      </c>
      <c r="S186" s="1">
        <v>2.8794897260676811</v>
      </c>
      <c r="T186" s="1">
        <v>3.0967862719588877</v>
      </c>
      <c r="U186" s="1">
        <v>4.4295980332668687</v>
      </c>
      <c r="V186" s="1">
        <v>5.0037657609285535</v>
      </c>
      <c r="W186" s="1">
        <v>2.2000612759563092</v>
      </c>
      <c r="X186" s="1">
        <v>8.3692613271104701</v>
      </c>
      <c r="Y186" s="1">
        <v>7.6997381543304124</v>
      </c>
      <c r="Z186" s="1">
        <v>3.6254546608399854</v>
      </c>
      <c r="AA186" s="1">
        <v>1.2739855801103803</v>
      </c>
      <c r="AB186" s="1">
        <v>2.9703224058758009</v>
      </c>
      <c r="AC186" s="1">
        <v>1.8684600312140756</v>
      </c>
      <c r="AD186" s="1">
        <v>9.2714673107236969</v>
      </c>
      <c r="AE186" s="1">
        <v>5.2989134577194408</v>
      </c>
      <c r="AF186" s="1">
        <v>7.2707346687899106</v>
      </c>
      <c r="AG186" s="1">
        <v>6.3856359579034745</v>
      </c>
      <c r="AH186" s="1">
        <v>6.4711226180453298</v>
      </c>
      <c r="AI186" s="1">
        <v>5.9699816537401542</v>
      </c>
      <c r="AJ186" s="1">
        <v>8.2829019622473883</v>
      </c>
      <c r="AK186" s="1">
        <v>9.354706624916755</v>
      </c>
      <c r="AL186" s="1">
        <v>4.5911860420468731</v>
      </c>
      <c r="AM186" s="1">
        <v>6.1192471812250133</v>
      </c>
      <c r="AN186" s="1">
        <v>1.1815048705333522</v>
      </c>
      <c r="AO186" s="1">
        <v>2.6112026488505755</v>
      </c>
      <c r="AP186" s="1">
        <v>1.1252109986725722</v>
      </c>
      <c r="AQ186" s="1">
        <v>2.2229838422242936</v>
      </c>
    </row>
    <row r="187" spans="1:43" x14ac:dyDescent="0.25">
      <c r="A187" t="s">
        <v>112</v>
      </c>
      <c r="B187" s="1">
        <v>859.73669081419996</v>
      </c>
      <c r="C187" s="1">
        <f t="shared" si="10"/>
        <v>852.73669081419996</v>
      </c>
      <c r="D187" s="1">
        <v>28.380236502164433</v>
      </c>
      <c r="E187" s="1">
        <v>17.003962830939269</v>
      </c>
      <c r="F187" s="1">
        <v>34.02713164936312</v>
      </c>
      <c r="G187" s="1">
        <v>19.469157817481754</v>
      </c>
      <c r="H187" s="1">
        <v>17.407738787587892</v>
      </c>
      <c r="I187" s="1">
        <v>27.487950007215719</v>
      </c>
      <c r="J187" s="1">
        <v>8.3932115242185468</v>
      </c>
      <c r="K187" s="1">
        <v>8.7796380779889347</v>
      </c>
      <c r="L187" s="1">
        <v>8.3903517042397198</v>
      </c>
      <c r="M187" s="1">
        <v>11.647628934927354</v>
      </c>
      <c r="N187" s="1">
        <v>51.034925515969761</v>
      </c>
      <c r="O187" s="1">
        <v>20.61827450123651</v>
      </c>
      <c r="P187" s="1">
        <v>4.2849317070044108</v>
      </c>
      <c r="Q187" s="1">
        <v>17.465482041993184</v>
      </c>
      <c r="R187" s="1">
        <v>22.190358201839008</v>
      </c>
      <c r="S187" s="1">
        <v>9.1131251173151444</v>
      </c>
      <c r="T187" s="1">
        <v>14.229774146807504</v>
      </c>
      <c r="U187" s="1">
        <v>17.928834993787007</v>
      </c>
      <c r="V187" s="1">
        <v>25.042122176976967</v>
      </c>
      <c r="W187" s="1">
        <v>11.453566655421955</v>
      </c>
      <c r="X187" s="1">
        <v>37.426358607929672</v>
      </c>
      <c r="Y187" s="1">
        <v>34.398921514356175</v>
      </c>
      <c r="Z187" s="1">
        <v>15.970971869461108</v>
      </c>
      <c r="AA187" s="1">
        <v>5.2014601214408183</v>
      </c>
      <c r="AB187" s="1">
        <v>13.093198166309861</v>
      </c>
      <c r="AC187" s="1">
        <v>6.5758009323815161</v>
      </c>
      <c r="AD187" s="1">
        <v>40.839491982161803</v>
      </c>
      <c r="AE187" s="1">
        <v>22.958081004511957</v>
      </c>
      <c r="AF187" s="1">
        <v>29.755122938111903</v>
      </c>
      <c r="AG187" s="1">
        <v>28.810691474287108</v>
      </c>
      <c r="AH187" s="1">
        <v>32.376839351444573</v>
      </c>
      <c r="AI187" s="1">
        <v>26.561728792799116</v>
      </c>
      <c r="AJ187" s="1">
        <v>29.641468708513592</v>
      </c>
      <c r="AK187" s="1">
        <v>32.588299850060949</v>
      </c>
      <c r="AL187" s="1">
        <v>15.520275549540727</v>
      </c>
      <c r="AM187" s="1">
        <v>32.424943009421263</v>
      </c>
      <c r="AN187" s="1">
        <v>4.9519092945134799</v>
      </c>
      <c r="AO187" s="1">
        <v>8.7065296462973851</v>
      </c>
      <c r="AP187" s="1">
        <v>2.2454119282784908</v>
      </c>
      <c r="AQ187" s="1">
        <v>8.6560847016163311</v>
      </c>
    </row>
    <row r="188" spans="1:43" x14ac:dyDescent="0.25">
      <c r="A188" t="s">
        <v>113</v>
      </c>
      <c r="B188" s="1">
        <v>861.75234087839999</v>
      </c>
      <c r="C188" s="1">
        <f t="shared" si="10"/>
        <v>854.75234087839999</v>
      </c>
      <c r="D188" s="1">
        <v>112.19018169043962</v>
      </c>
      <c r="E188" s="1">
        <v>78.290356160141869</v>
      </c>
      <c r="F188" s="1">
        <v>162.91708676250792</v>
      </c>
      <c r="G188" s="1">
        <v>88.408986125411005</v>
      </c>
      <c r="H188" s="1">
        <v>69.135230335154205</v>
      </c>
      <c r="I188" s="1">
        <v>84.848377118241501</v>
      </c>
      <c r="J188" s="1">
        <v>40.61487340525845</v>
      </c>
      <c r="K188" s="1">
        <v>35.316741376580026</v>
      </c>
      <c r="L188" s="1">
        <v>29.858234104349155</v>
      </c>
      <c r="M188" s="1">
        <v>46.247166369032051</v>
      </c>
      <c r="N188" s="1">
        <v>204.36961299286685</v>
      </c>
      <c r="O188" s="1">
        <v>85.558595066370657</v>
      </c>
      <c r="P188" s="1">
        <v>16.503495292778791</v>
      </c>
      <c r="Q188" s="1">
        <v>79.856959198840428</v>
      </c>
      <c r="R188" s="1">
        <v>80.313740906258076</v>
      </c>
      <c r="S188" s="1">
        <v>25.876066619631324</v>
      </c>
      <c r="T188" s="1">
        <v>58.37121318278016</v>
      </c>
      <c r="U188" s="1">
        <v>57.507872973214809</v>
      </c>
      <c r="V188" s="1">
        <v>99.248166851732833</v>
      </c>
      <c r="W188" s="1">
        <v>45.730003707120474</v>
      </c>
      <c r="X188" s="1">
        <v>129.49265652726962</v>
      </c>
      <c r="Y188" s="1">
        <v>126.80684330794379</v>
      </c>
      <c r="Z188" s="1">
        <v>60.381887512240958</v>
      </c>
      <c r="AA188" s="1">
        <v>24.129501382939598</v>
      </c>
      <c r="AB188" s="1">
        <v>54.68463363357138</v>
      </c>
      <c r="AC188" s="1">
        <v>17.874838236885658</v>
      </c>
      <c r="AD188" s="1">
        <v>147.10819566377469</v>
      </c>
      <c r="AE188" s="1">
        <v>72.18661264671141</v>
      </c>
      <c r="AF188" s="1">
        <v>109.67444136540378</v>
      </c>
      <c r="AG188" s="1">
        <v>106.62968579856643</v>
      </c>
      <c r="AH188" s="1">
        <v>131.87524338578851</v>
      </c>
      <c r="AI188" s="1">
        <v>89.101483701622584</v>
      </c>
      <c r="AJ188" s="1">
        <v>85.933965601867953</v>
      </c>
      <c r="AK188" s="1">
        <v>95.188786072472794</v>
      </c>
      <c r="AL188" s="1">
        <v>47.73541965518956</v>
      </c>
      <c r="AM188" s="1">
        <v>145.56943579272084</v>
      </c>
      <c r="AN188" s="1">
        <v>20.723060126560011</v>
      </c>
      <c r="AO188" s="1">
        <v>34.451271676023303</v>
      </c>
      <c r="AP188" s="1">
        <v>8.8424338001053044</v>
      </c>
      <c r="AQ188" s="1">
        <v>35.092905289436715</v>
      </c>
    </row>
    <row r="189" spans="1:43" x14ac:dyDescent="0.25">
      <c r="A189" t="s">
        <v>114</v>
      </c>
      <c r="B189" s="1">
        <v>863.76799094260002</v>
      </c>
      <c r="C189" s="1">
        <f t="shared" si="10"/>
        <v>856.76799094260002</v>
      </c>
      <c r="D189" s="1">
        <v>110.8726226232542</v>
      </c>
      <c r="E189" s="1">
        <v>83.639206474975779</v>
      </c>
      <c r="F189" s="1">
        <v>146.54830548751943</v>
      </c>
      <c r="G189" s="1">
        <v>85.663359758855734</v>
      </c>
      <c r="H189" s="1">
        <v>74.68110271791052</v>
      </c>
      <c r="I189" s="1">
        <v>105.55553057325936</v>
      </c>
      <c r="J189" s="1">
        <v>27.780872841343118</v>
      </c>
      <c r="K189" s="1">
        <v>28.618196306753873</v>
      </c>
      <c r="L189" s="1">
        <v>23.342937580562772</v>
      </c>
      <c r="M189" s="1">
        <v>33.736944886139106</v>
      </c>
      <c r="N189" s="1">
        <v>174.55161238002202</v>
      </c>
      <c r="O189" s="1">
        <v>102.76066371517813</v>
      </c>
      <c r="P189" s="1">
        <v>20.019973656794569</v>
      </c>
      <c r="Q189" s="1">
        <v>78.221384023638038</v>
      </c>
      <c r="R189" s="1">
        <v>98.056869606055542</v>
      </c>
      <c r="S189" s="1">
        <v>25.374487194426386</v>
      </c>
      <c r="T189" s="1">
        <v>47.092090387336633</v>
      </c>
      <c r="U189" s="1">
        <v>55.217892759221641</v>
      </c>
      <c r="V189" s="1">
        <v>88.271969026424827</v>
      </c>
      <c r="W189" s="1">
        <v>53.962103920398995</v>
      </c>
      <c r="X189" s="1">
        <v>125.386320059165</v>
      </c>
      <c r="Y189" s="1">
        <v>138.16476507941277</v>
      </c>
      <c r="Z189" s="1">
        <v>73.499266880737764</v>
      </c>
      <c r="AA189" s="1">
        <v>29.247143123702223</v>
      </c>
      <c r="AB189" s="1">
        <v>56.600295086067732</v>
      </c>
      <c r="AC189" s="1">
        <v>20.250261362034987</v>
      </c>
      <c r="AD189" s="1">
        <v>127.00279786021906</v>
      </c>
      <c r="AE189" s="1">
        <v>84.334366928698742</v>
      </c>
      <c r="AF189" s="1">
        <v>94.129103776893601</v>
      </c>
      <c r="AG189" s="1">
        <v>90.530660566260309</v>
      </c>
      <c r="AH189" s="1">
        <v>114.06118705642565</v>
      </c>
      <c r="AI189" s="1">
        <v>106.66004823200463</v>
      </c>
      <c r="AJ189" s="1">
        <v>94.465734726177814</v>
      </c>
      <c r="AK189" s="1">
        <v>99.064885229449303</v>
      </c>
      <c r="AL189" s="1">
        <v>53.44206276420865</v>
      </c>
      <c r="AM189" s="1">
        <v>109.23884177947482</v>
      </c>
      <c r="AN189" s="1">
        <v>21.266806900641715</v>
      </c>
      <c r="AO189" s="1">
        <v>34.928547637252315</v>
      </c>
      <c r="AP189" s="1">
        <v>7.0492334932536478</v>
      </c>
      <c r="AQ189" s="1">
        <v>32.95297871057857</v>
      </c>
    </row>
    <row r="190" spans="1:43" x14ac:dyDescent="0.25">
      <c r="A190" t="s">
        <v>115</v>
      </c>
      <c r="B190" s="1">
        <v>865.78364100680005</v>
      </c>
      <c r="C190" s="1">
        <f t="shared" si="10"/>
        <v>858.78364100680005</v>
      </c>
      <c r="D190" s="1">
        <v>33.844206176912756</v>
      </c>
      <c r="E190" s="1">
        <v>27.646723894593027</v>
      </c>
      <c r="F190" s="1">
        <v>39.931890208416441</v>
      </c>
      <c r="G190" s="1">
        <v>29.763542550512831</v>
      </c>
      <c r="H190" s="1">
        <v>25.444179158369465</v>
      </c>
      <c r="I190" s="1">
        <v>41.855955687464139</v>
      </c>
      <c r="J190" s="1">
        <v>10.798265870707558</v>
      </c>
      <c r="K190" s="1">
        <v>7.5297377854434124</v>
      </c>
      <c r="L190" s="1">
        <v>5.8418229891802849</v>
      </c>
      <c r="M190" s="1">
        <v>14.587828168895618</v>
      </c>
      <c r="N190" s="1">
        <v>49.18992417418233</v>
      </c>
      <c r="O190" s="1">
        <v>39.698061244109766</v>
      </c>
      <c r="P190" s="1">
        <v>7.0502032810190318</v>
      </c>
      <c r="Q190" s="1">
        <v>22.956382738588868</v>
      </c>
      <c r="R190" s="1">
        <v>36.822943334390771</v>
      </c>
      <c r="S190" s="1">
        <v>12.796164772976553</v>
      </c>
      <c r="T190" s="1">
        <v>15.931431881128248</v>
      </c>
      <c r="U190" s="1">
        <v>16.090517484352326</v>
      </c>
      <c r="V190" s="1">
        <v>24.589870768500834</v>
      </c>
      <c r="W190" s="1">
        <v>19.051207415932296</v>
      </c>
      <c r="X190" s="1">
        <v>36.674705059892645</v>
      </c>
      <c r="Y190" s="1">
        <v>45.790270023830345</v>
      </c>
      <c r="Z190" s="1">
        <v>29.24247823359854</v>
      </c>
      <c r="AA190" s="1">
        <v>9.5971129828970021</v>
      </c>
      <c r="AB190" s="1">
        <v>22.381071117549268</v>
      </c>
      <c r="AC190" s="1">
        <v>7.5221584220063225</v>
      </c>
      <c r="AD190" s="1">
        <v>32.100039656482458</v>
      </c>
      <c r="AE190" s="1">
        <v>33.316342321731334</v>
      </c>
      <c r="AF190" s="1">
        <v>23.739056013972856</v>
      </c>
      <c r="AG190" s="1">
        <v>23.719134840977507</v>
      </c>
      <c r="AH190" s="1">
        <v>30.286570151191896</v>
      </c>
      <c r="AI190" s="1">
        <v>38.778229141319933</v>
      </c>
      <c r="AJ190" s="1">
        <v>32.915459120750363</v>
      </c>
      <c r="AK190" s="1">
        <v>34.066801434718549</v>
      </c>
      <c r="AL190" s="1">
        <v>18.949657367581541</v>
      </c>
      <c r="AM190" s="1">
        <v>25.290235851094597</v>
      </c>
      <c r="AN190" s="1">
        <v>6.3718165108206177</v>
      </c>
      <c r="AO190" s="1">
        <v>11.793526354711725</v>
      </c>
      <c r="AP190" s="1">
        <v>1.9997506208061309</v>
      </c>
      <c r="AQ190" s="1">
        <v>8.8662352781634226</v>
      </c>
    </row>
    <row r="191" spans="1:43" x14ac:dyDescent="0.25">
      <c r="A191" t="s">
        <v>116</v>
      </c>
      <c r="B191" s="1">
        <v>867.79929107099997</v>
      </c>
      <c r="C191" s="1">
        <f t="shared" si="10"/>
        <v>860.79929107099997</v>
      </c>
      <c r="D191" s="1">
        <v>2.9506000019330281</v>
      </c>
      <c r="E191" s="1">
        <v>2.2108679282718091</v>
      </c>
      <c r="F191" s="1">
        <v>4.079676844595892</v>
      </c>
      <c r="G191" s="1">
        <v>3.7598744799594397</v>
      </c>
      <c r="H191" s="1">
        <v>1.7748170315033753</v>
      </c>
      <c r="I191" s="1">
        <v>3.8450037673496973</v>
      </c>
      <c r="J191" s="1">
        <v>3.772855402677298</v>
      </c>
      <c r="K191" s="1">
        <v>0.62241454507116212</v>
      </c>
      <c r="L191" s="1">
        <v>0.46343721561780493</v>
      </c>
      <c r="M191" s="1">
        <v>5.9063209415757401</v>
      </c>
      <c r="N191" s="1">
        <v>4.4063277220704986</v>
      </c>
      <c r="O191" s="1">
        <v>3.4458410465384359</v>
      </c>
      <c r="P191" s="1">
        <v>0.77686370291051954</v>
      </c>
      <c r="Q191" s="1">
        <v>1.9795517627061689</v>
      </c>
      <c r="R191" s="1">
        <v>2.4745118266704784</v>
      </c>
      <c r="S191" s="1">
        <v>3.4387816424202118</v>
      </c>
      <c r="T191" s="1">
        <v>3.8810642367718451</v>
      </c>
      <c r="U191" s="1">
        <v>1.2932631708731588</v>
      </c>
      <c r="V191" s="1">
        <v>1.1486186244277932</v>
      </c>
      <c r="W191" s="1">
        <v>1.4432403567667906</v>
      </c>
      <c r="X191" s="1">
        <v>2.3505069488682926</v>
      </c>
      <c r="Y191" s="1">
        <v>4.0181493106899504</v>
      </c>
      <c r="Z191" s="1">
        <v>2.3384763625715546</v>
      </c>
      <c r="AA191" s="1">
        <v>0.75606318617370294</v>
      </c>
      <c r="AB191" s="1">
        <v>2.7453017938355018</v>
      </c>
      <c r="AC191" s="1">
        <v>0.83983565518725423</v>
      </c>
      <c r="AD191" s="1">
        <v>2.1333158251931352</v>
      </c>
      <c r="AE191" s="1">
        <v>3.1404913922062749</v>
      </c>
      <c r="AF191" s="1">
        <v>2.5782605544363442</v>
      </c>
      <c r="AG191" s="1">
        <v>1.755607751505639</v>
      </c>
      <c r="AH191" s="1">
        <v>2.2900537385717175</v>
      </c>
      <c r="AI191" s="1">
        <v>2.7597507608740512</v>
      </c>
      <c r="AJ191" s="1">
        <v>2.8250964696282663</v>
      </c>
      <c r="AK191" s="1">
        <v>2.4530560917767881</v>
      </c>
      <c r="AL191" s="1">
        <v>1.8938605786456955</v>
      </c>
      <c r="AM191" s="1">
        <v>2.2042554070491938</v>
      </c>
      <c r="AN191" s="1">
        <v>0.72369270282840015</v>
      </c>
      <c r="AO191" s="1">
        <v>2.5840662467071844</v>
      </c>
      <c r="AP191" s="1">
        <v>0.63167577104429307</v>
      </c>
      <c r="AQ191" s="1">
        <v>1.3556103690674111</v>
      </c>
    </row>
    <row r="192" spans="1:43" x14ac:dyDescent="0.25">
      <c r="A192" t="s">
        <v>341</v>
      </c>
      <c r="B192" s="1">
        <v>871.73669081419996</v>
      </c>
      <c r="C192" s="1">
        <f t="shared" si="10"/>
        <v>864.73669081419996</v>
      </c>
      <c r="D192" s="1">
        <v>1.3230088461878289</v>
      </c>
      <c r="E192" s="1">
        <v>1.2310645571577106</v>
      </c>
      <c r="F192" s="1">
        <v>1.5307773563195137</v>
      </c>
      <c r="G192" s="1">
        <v>2.5619009341956183</v>
      </c>
      <c r="H192" s="1">
        <v>1.2080341724046888</v>
      </c>
      <c r="I192" s="1">
        <v>2.0883885993559401</v>
      </c>
      <c r="J192" s="1">
        <v>2.6672361817936374</v>
      </c>
      <c r="K192" s="1">
        <v>0.85445425731755753</v>
      </c>
      <c r="L192" s="1">
        <v>1.1315394256055604</v>
      </c>
      <c r="M192" s="1">
        <v>3.1394601762698278</v>
      </c>
      <c r="N192" s="1">
        <v>0.41796820261005868</v>
      </c>
      <c r="O192" s="1">
        <v>1.3788261375307558</v>
      </c>
      <c r="P192" s="1">
        <v>1.1491669670906393</v>
      </c>
      <c r="Q192" s="1">
        <v>0.71369266712058888</v>
      </c>
      <c r="R192" s="1">
        <v>0.9928474836653991</v>
      </c>
      <c r="S192" s="1">
        <v>2.7223760700941573</v>
      </c>
      <c r="T192" s="1">
        <v>2.6723227665372926</v>
      </c>
      <c r="U192" s="1">
        <v>1.12989511648494</v>
      </c>
      <c r="V192" s="1">
        <v>0.84820993728032812</v>
      </c>
      <c r="W192" s="1">
        <v>0.73316843561684719</v>
      </c>
      <c r="X192" s="1">
        <v>0.83082412195615041</v>
      </c>
      <c r="Y192" s="1">
        <v>0.94821136920895066</v>
      </c>
      <c r="Z192" s="1">
        <v>0.58677988117745727</v>
      </c>
      <c r="AA192" s="1">
        <v>1.2529755976746504</v>
      </c>
      <c r="AB192" s="1">
        <v>2.177352124475636</v>
      </c>
      <c r="AC192" s="1">
        <v>1.2738337293081463</v>
      </c>
      <c r="AD192" s="1">
        <v>1.5860093817226188</v>
      </c>
      <c r="AE192" s="1">
        <v>1.9834849294175176</v>
      </c>
      <c r="AF192" s="1">
        <v>1.4866335750357254</v>
      </c>
      <c r="AG192" s="1">
        <v>1.5019962542197722</v>
      </c>
      <c r="AH192" s="1">
        <v>2.1090444239223829</v>
      </c>
      <c r="AI192" s="1">
        <v>1.8597108634031925</v>
      </c>
      <c r="AJ192" s="1">
        <v>1.5263860817145587</v>
      </c>
      <c r="AK192" s="1">
        <v>1.2512443606378283</v>
      </c>
      <c r="AL192" s="1">
        <v>1.6174354025813444</v>
      </c>
      <c r="AM192" s="1">
        <v>2.9386632352953264</v>
      </c>
      <c r="AN192" s="1">
        <v>0.65320846109982733</v>
      </c>
      <c r="AO192" s="1">
        <v>2.3586025704796443</v>
      </c>
      <c r="AP192" s="1">
        <v>0.92263070457535457</v>
      </c>
      <c r="AQ192" s="1">
        <v>1.4804725727961285</v>
      </c>
    </row>
    <row r="193" spans="1:43" x14ac:dyDescent="0.25">
      <c r="A193" t="s">
        <v>117</v>
      </c>
      <c r="B193" s="1">
        <v>875.76799094260002</v>
      </c>
      <c r="C193" s="1">
        <f t="shared" si="10"/>
        <v>868.76799094260002</v>
      </c>
      <c r="D193" s="1">
        <v>1.6124914250707345</v>
      </c>
      <c r="E193" s="1">
        <v>1.2012611355922267</v>
      </c>
      <c r="F193" s="1">
        <v>2.7806462925514457</v>
      </c>
      <c r="G193" s="1">
        <v>6.2975018896744235</v>
      </c>
      <c r="H193" s="1">
        <v>1.1914453836864689</v>
      </c>
      <c r="I193" s="1">
        <v>6.1940007685782392</v>
      </c>
      <c r="J193" s="1">
        <v>7.2604737055755404</v>
      </c>
      <c r="K193" s="1">
        <v>1.0609954808650532</v>
      </c>
      <c r="L193" s="1">
        <v>0.73002251593117296</v>
      </c>
      <c r="M193" s="1">
        <v>11.609809421657287</v>
      </c>
      <c r="N193" s="1">
        <v>2.4290360139752027</v>
      </c>
      <c r="O193" s="1">
        <v>1.4759178902085843</v>
      </c>
      <c r="P193" s="1">
        <v>0.76060009112862115</v>
      </c>
      <c r="Q193" s="1">
        <v>1.8173098657442814</v>
      </c>
      <c r="R193" s="1">
        <v>1.6290646800644841</v>
      </c>
      <c r="S193" s="1">
        <v>9.8272072204349836</v>
      </c>
      <c r="T193" s="1">
        <v>10.4618192214005</v>
      </c>
      <c r="U193" s="1">
        <v>1.1654574299709186</v>
      </c>
      <c r="V193" s="1">
        <v>1.650407416955574</v>
      </c>
      <c r="W193" s="1">
        <v>1.1691509789369987</v>
      </c>
      <c r="X193" s="1">
        <v>2.894162575087813</v>
      </c>
      <c r="Y193" s="1">
        <v>2.6170702110799589</v>
      </c>
      <c r="Z193" s="1">
        <v>0.929908285638265</v>
      </c>
      <c r="AA193" s="1">
        <v>0.79472047817725588</v>
      </c>
      <c r="AB193" s="1">
        <v>4.7895131428451334</v>
      </c>
      <c r="AC193" s="1">
        <v>0.87770828474556217</v>
      </c>
      <c r="AD193" s="1">
        <v>2.1227103175513919</v>
      </c>
      <c r="AE193" s="1">
        <v>1.1197957161938477</v>
      </c>
      <c r="AF193" s="1">
        <v>2.6123175779590899</v>
      </c>
      <c r="AG193" s="1">
        <v>2.0661124998705551</v>
      </c>
      <c r="AH193" s="1">
        <v>2.180438549193175</v>
      </c>
      <c r="AI193" s="1">
        <v>2.6549121076736357</v>
      </c>
      <c r="AJ193" s="1">
        <v>2.0804202711708335</v>
      </c>
      <c r="AK193" s="1">
        <v>1.6748188905610502</v>
      </c>
      <c r="AL193" s="1">
        <v>0.8231395155955854</v>
      </c>
      <c r="AM193" s="1">
        <v>3.8771871959886059</v>
      </c>
      <c r="AN193" s="1">
        <v>1.0310563478675467</v>
      </c>
      <c r="AO193" s="1">
        <v>6.0426771239388373</v>
      </c>
      <c r="AP193" s="1">
        <v>0.55198631156333067</v>
      </c>
      <c r="AQ193" s="1">
        <v>0.97818845272907273</v>
      </c>
    </row>
    <row r="194" spans="1:43" x14ac:dyDescent="0.25">
      <c r="A194" t="s">
        <v>118</v>
      </c>
      <c r="B194" s="1">
        <v>877.78364100680005</v>
      </c>
      <c r="C194" s="1">
        <f t="shared" si="10"/>
        <v>870.78364100680005</v>
      </c>
      <c r="D194" s="1">
        <v>3.3850724706252069</v>
      </c>
      <c r="E194" s="1">
        <v>2.4091077052772509</v>
      </c>
      <c r="F194" s="1">
        <v>5.8580660819742638</v>
      </c>
      <c r="G194" s="1">
        <v>4.6480349889578179</v>
      </c>
      <c r="H194" s="1">
        <v>2.3817604996797401</v>
      </c>
      <c r="I194" s="1">
        <v>4.5041637512239525</v>
      </c>
      <c r="J194" s="1">
        <v>4.0017223665710837</v>
      </c>
      <c r="K194" s="1">
        <v>3.171820554450103</v>
      </c>
      <c r="L194" s="1">
        <v>1.3626612567996828</v>
      </c>
      <c r="M194" s="1">
        <v>6.6482353396032785</v>
      </c>
      <c r="N194" s="1">
        <v>4.1292717374856771</v>
      </c>
      <c r="O194" s="1">
        <v>2.9614932481750524</v>
      </c>
      <c r="P194" s="1">
        <v>1.0005162346622531</v>
      </c>
      <c r="Q194" s="1">
        <v>4.0439834998202215</v>
      </c>
      <c r="R194" s="1">
        <v>2.9130254507290601</v>
      </c>
      <c r="S194" s="1">
        <v>5.0437363118039764</v>
      </c>
      <c r="T194" s="1">
        <v>5.852503961695275</v>
      </c>
      <c r="U194" s="1">
        <v>2.6545958117753448</v>
      </c>
      <c r="V194" s="1">
        <v>3.381424095850333</v>
      </c>
      <c r="W194" s="1">
        <v>2.1284758855825889</v>
      </c>
      <c r="X194" s="1">
        <v>5.156703456423501</v>
      </c>
      <c r="Y194" s="1">
        <v>5.3789552518149009</v>
      </c>
      <c r="Z194" s="1">
        <v>2.2654916549698818</v>
      </c>
      <c r="AA194" s="1">
        <v>1.3840921519065963</v>
      </c>
      <c r="AB194" s="1">
        <v>4.6168877695081534</v>
      </c>
      <c r="AC194" s="1">
        <v>1.1243471462810413</v>
      </c>
      <c r="AD194" s="1">
        <v>5.0179321027111827</v>
      </c>
      <c r="AE194" s="1">
        <v>2.9917655612891694</v>
      </c>
      <c r="AF194" s="1">
        <v>5.0371864559073227</v>
      </c>
      <c r="AG194" s="1">
        <v>4.1333696131837057</v>
      </c>
      <c r="AH194" s="1">
        <v>5.1256853787558505</v>
      </c>
      <c r="AI194" s="1">
        <v>4.1584658752018999</v>
      </c>
      <c r="AJ194" s="1">
        <v>3.5178000338446194</v>
      </c>
      <c r="AK194" s="1">
        <v>3.3218290067924592</v>
      </c>
      <c r="AL194" s="1">
        <v>1.7494891741108225</v>
      </c>
      <c r="AM194" s="1">
        <v>6.0907632369959215</v>
      </c>
      <c r="AN194" s="1">
        <v>1.8516307647069772</v>
      </c>
      <c r="AO194" s="1">
        <v>3.8322215055524516</v>
      </c>
      <c r="AP194" s="1">
        <v>1.0771516304143987</v>
      </c>
      <c r="AQ194" s="1">
        <v>2.2172689105154664</v>
      </c>
    </row>
    <row r="195" spans="1:43" x14ac:dyDescent="0.25">
      <c r="A195" t="s">
        <v>119</v>
      </c>
      <c r="B195" s="1">
        <v>879.70539068580001</v>
      </c>
      <c r="C195" s="1">
        <f t="shared" si="10"/>
        <v>872.70539068580001</v>
      </c>
      <c r="D195" s="1">
        <v>2.7740174610293775</v>
      </c>
      <c r="E195" s="1">
        <v>2.2502339650483933</v>
      </c>
      <c r="F195" s="1">
        <v>3.1598475864702076</v>
      </c>
      <c r="G195" s="1">
        <v>2.6774682449801892</v>
      </c>
      <c r="H195" s="1">
        <v>1.8880649180577325</v>
      </c>
      <c r="I195" s="1">
        <v>2.944906469935372</v>
      </c>
      <c r="J195" s="1">
        <v>1.8951682987963063</v>
      </c>
      <c r="K195" s="1">
        <v>2.0784149703920582</v>
      </c>
      <c r="L195" s="1">
        <v>1.1508630509700639</v>
      </c>
      <c r="M195" s="1">
        <v>2.2887959457702052</v>
      </c>
      <c r="N195" s="1">
        <v>2.6755287038850435</v>
      </c>
      <c r="O195" s="1">
        <v>2.1807923468361095</v>
      </c>
      <c r="P195" s="1">
        <v>1.5583444455678437</v>
      </c>
      <c r="Q195" s="1">
        <v>3.0438831348107023</v>
      </c>
      <c r="R195" s="1">
        <v>2.6651511884496708</v>
      </c>
      <c r="S195" s="1">
        <v>2.0403553870335505</v>
      </c>
      <c r="T195" s="1">
        <v>2.6504630008667158</v>
      </c>
      <c r="U195" s="1">
        <v>1.9227182465419224</v>
      </c>
      <c r="V195" s="1">
        <v>2.3219920483579788</v>
      </c>
      <c r="W195" s="1">
        <v>1.7976942900663957</v>
      </c>
      <c r="X195" s="1">
        <v>3.2685195218008105</v>
      </c>
      <c r="Y195" s="1">
        <v>3.7895971925237752</v>
      </c>
      <c r="Z195" s="1">
        <v>2.0875626057310868</v>
      </c>
      <c r="AA195" s="1">
        <v>1.4219175112963753</v>
      </c>
      <c r="AB195" s="1">
        <v>3.0064382143274599</v>
      </c>
      <c r="AC195" s="1">
        <v>1.3364637800433279</v>
      </c>
      <c r="AD195" s="1">
        <v>3.3008023509033269</v>
      </c>
      <c r="AE195" s="1">
        <v>2.0823280990151085</v>
      </c>
      <c r="AF195" s="1">
        <v>3.2470704926737306</v>
      </c>
      <c r="AG195" s="1">
        <v>2.8375561353811816</v>
      </c>
      <c r="AH195" s="1">
        <v>3.2194710400588633</v>
      </c>
      <c r="AI195" s="1">
        <v>3.0308569820429083</v>
      </c>
      <c r="AJ195" s="1">
        <v>2.9602659666988096</v>
      </c>
      <c r="AK195" s="1">
        <v>3.0164791908919759</v>
      </c>
      <c r="AL195" s="1">
        <v>1.7334941486429083</v>
      </c>
      <c r="AM195" s="1">
        <v>2.7292048472328405</v>
      </c>
      <c r="AN195" s="1">
        <v>0.93794571107776892</v>
      </c>
      <c r="AO195" s="1">
        <v>1.9299696566216864</v>
      </c>
      <c r="AP195" s="1">
        <v>1.0646732910158676</v>
      </c>
      <c r="AQ195" s="1">
        <v>1.5148541682981542</v>
      </c>
    </row>
    <row r="196" spans="1:43" x14ac:dyDescent="0.25">
      <c r="A196" t="s">
        <v>120</v>
      </c>
      <c r="B196" s="1">
        <v>881.72104075000004</v>
      </c>
      <c r="C196" s="1">
        <f t="shared" si="10"/>
        <v>874.72104075000004</v>
      </c>
      <c r="D196" s="1">
        <v>5.1789185611439326</v>
      </c>
      <c r="E196" s="1">
        <v>2.9625389615360027</v>
      </c>
      <c r="F196" s="1">
        <v>5.2455394189413429</v>
      </c>
      <c r="G196" s="1">
        <v>4.182319484304835</v>
      </c>
      <c r="H196" s="1">
        <v>3.4655356033366669</v>
      </c>
      <c r="I196" s="1">
        <v>7.0493120572978603</v>
      </c>
      <c r="J196" s="1">
        <v>3.1518687301377684</v>
      </c>
      <c r="K196" s="1">
        <v>2.1760059201272317</v>
      </c>
      <c r="L196" s="1">
        <v>2.4148401400424611</v>
      </c>
      <c r="M196" s="1">
        <v>4.7695243930309417</v>
      </c>
      <c r="N196" s="1">
        <v>7.7605047508321334</v>
      </c>
      <c r="O196" s="1">
        <v>4.0722633004450959</v>
      </c>
      <c r="P196" s="1">
        <v>1.7290330554709801</v>
      </c>
      <c r="Q196" s="1">
        <v>2.8761840070245452</v>
      </c>
      <c r="R196" s="1">
        <v>4.828013211649834</v>
      </c>
      <c r="S196" s="1">
        <v>3.2966376596696012</v>
      </c>
      <c r="T196" s="1">
        <v>4.1402033599840378</v>
      </c>
      <c r="U196" s="1">
        <v>3.3543920727755787</v>
      </c>
      <c r="V196" s="1">
        <v>4.3295643283682121</v>
      </c>
      <c r="W196" s="1">
        <v>2.8476703026716859</v>
      </c>
      <c r="X196" s="1">
        <v>6.308907489359016</v>
      </c>
      <c r="Y196" s="1">
        <v>5.3398948642066744</v>
      </c>
      <c r="Z196" s="1">
        <v>3.7662175843509846</v>
      </c>
      <c r="AA196" s="1">
        <v>1.567214692469689</v>
      </c>
      <c r="AB196" s="1">
        <v>3.7430552271240503</v>
      </c>
      <c r="AC196" s="1">
        <v>1.682448956045614</v>
      </c>
      <c r="AD196" s="1">
        <v>7.5250128659189839</v>
      </c>
      <c r="AE196" s="1">
        <v>4.7665587407431174</v>
      </c>
      <c r="AF196" s="1">
        <v>6.4542570321510135</v>
      </c>
      <c r="AG196" s="1">
        <v>5.4690059147819357</v>
      </c>
      <c r="AH196" s="1">
        <v>5.2060763069007052</v>
      </c>
      <c r="AI196" s="1">
        <v>5.1975631606752817</v>
      </c>
      <c r="AJ196" s="1">
        <v>4.706508488495011</v>
      </c>
      <c r="AK196" s="1">
        <v>5.3549701849168851</v>
      </c>
      <c r="AL196" s="1">
        <v>2.8461491099562037</v>
      </c>
      <c r="AM196" s="1">
        <v>5.031301258228166</v>
      </c>
      <c r="AN196" s="1">
        <v>2.8096872713122871</v>
      </c>
      <c r="AO196" s="1">
        <v>3.412045164899959</v>
      </c>
      <c r="AP196" s="1">
        <v>1.0075090551957271</v>
      </c>
      <c r="AQ196" s="1">
        <v>2.3855957221206743</v>
      </c>
    </row>
    <row r="197" spans="1:43" x14ac:dyDescent="0.25">
      <c r="A197" t="s">
        <v>121</v>
      </c>
      <c r="B197" s="1">
        <v>883.73669081419996</v>
      </c>
      <c r="C197" s="1">
        <f t="shared" si="10"/>
        <v>876.73669081419996</v>
      </c>
      <c r="D197" s="1">
        <v>21.913005383255612</v>
      </c>
      <c r="E197" s="1">
        <v>13.353452165731181</v>
      </c>
      <c r="F197" s="1">
        <v>29.60040021460955</v>
      </c>
      <c r="G197" s="1">
        <v>15.541545244120183</v>
      </c>
      <c r="H197" s="1">
        <v>15.606604835147351</v>
      </c>
      <c r="I197" s="1">
        <v>23.182948150277269</v>
      </c>
      <c r="J197" s="1">
        <v>9.7305366141766996</v>
      </c>
      <c r="K197" s="1">
        <v>8.2172123115916111</v>
      </c>
      <c r="L197" s="1">
        <v>7.0804804877995613</v>
      </c>
      <c r="M197" s="1">
        <v>10.334515469446689</v>
      </c>
      <c r="N197" s="1">
        <v>35.872822114176685</v>
      </c>
      <c r="O197" s="1">
        <v>17.131443422386461</v>
      </c>
      <c r="P197" s="1">
        <v>4.2355920031057739</v>
      </c>
      <c r="Q197" s="1">
        <v>11.954870126647593</v>
      </c>
      <c r="R197" s="1">
        <v>17.008620364964315</v>
      </c>
      <c r="S197" s="1">
        <v>5.9024789767259858</v>
      </c>
      <c r="T197" s="1">
        <v>10.99616674168756</v>
      </c>
      <c r="U197" s="1">
        <v>11.389540074886655</v>
      </c>
      <c r="V197" s="1">
        <v>17.650032183659189</v>
      </c>
      <c r="W197" s="1">
        <v>8.987706347922984</v>
      </c>
      <c r="X197" s="1">
        <v>24.313485830025574</v>
      </c>
      <c r="Y197" s="1">
        <v>20.525129033390336</v>
      </c>
      <c r="Z197" s="1">
        <v>14.737485151343027</v>
      </c>
      <c r="AA197" s="1">
        <v>3.7415417507518414</v>
      </c>
      <c r="AB197" s="1">
        <v>14.318662853982758</v>
      </c>
      <c r="AC197" s="1">
        <v>4.613589149562709</v>
      </c>
      <c r="AD197" s="1">
        <v>29.878791784048424</v>
      </c>
      <c r="AE197" s="1">
        <v>17.7469250560933</v>
      </c>
      <c r="AF197" s="1">
        <v>23.378966760134311</v>
      </c>
      <c r="AG197" s="1">
        <v>24.834752281542965</v>
      </c>
      <c r="AH197" s="1">
        <v>23.668283040699567</v>
      </c>
      <c r="AI197" s="1">
        <v>18.276266835379221</v>
      </c>
      <c r="AJ197" s="1">
        <v>16.474444285020979</v>
      </c>
      <c r="AK197" s="1">
        <v>18.655294604399039</v>
      </c>
      <c r="AL197" s="1">
        <v>10.238256312324589</v>
      </c>
      <c r="AM197" s="1">
        <v>23.238835205422053</v>
      </c>
      <c r="AN197" s="1">
        <v>2.5449059940537015</v>
      </c>
      <c r="AO197" s="1">
        <v>6.6741325322074259</v>
      </c>
      <c r="AP197" s="1">
        <v>2.6498687743279894</v>
      </c>
      <c r="AQ197" s="1">
        <v>7.4046929054841168</v>
      </c>
    </row>
    <row r="198" spans="1:43" x14ac:dyDescent="0.25">
      <c r="A198" t="s">
        <v>122</v>
      </c>
      <c r="B198" s="1">
        <v>885.75234087839999</v>
      </c>
      <c r="C198" s="1">
        <f t="shared" si="10"/>
        <v>878.75234087839999</v>
      </c>
      <c r="D198" s="1">
        <v>37.713709097756926</v>
      </c>
      <c r="E198" s="1">
        <v>27.706373755824949</v>
      </c>
      <c r="F198" s="1">
        <v>46.797619400498817</v>
      </c>
      <c r="G198" s="1">
        <v>26.616129933348962</v>
      </c>
      <c r="H198" s="1">
        <v>20.987348309464139</v>
      </c>
      <c r="I198" s="1">
        <v>30.932904499354859</v>
      </c>
      <c r="J198" s="1">
        <v>14.711205170656912</v>
      </c>
      <c r="K198" s="1">
        <v>12.163360436287839</v>
      </c>
      <c r="L198" s="1">
        <v>11.185262922680746</v>
      </c>
      <c r="M198" s="1">
        <v>15.759860664107279</v>
      </c>
      <c r="N198" s="1">
        <v>63.771836811960391</v>
      </c>
      <c r="O198" s="1">
        <v>28.128067028137405</v>
      </c>
      <c r="P198" s="1">
        <v>7.9636288372978798</v>
      </c>
      <c r="Q198" s="1">
        <v>24.561231473546972</v>
      </c>
      <c r="R198" s="1">
        <v>29.419672412242125</v>
      </c>
      <c r="S198" s="1">
        <v>8.0200664950794849</v>
      </c>
      <c r="T198" s="1">
        <v>17.687462104406741</v>
      </c>
      <c r="U198" s="1">
        <v>15.883324932780456</v>
      </c>
      <c r="V198" s="1">
        <v>23.591259254451149</v>
      </c>
      <c r="W198" s="1">
        <v>15.48809748585591</v>
      </c>
      <c r="X198" s="1">
        <v>39.892418406895693</v>
      </c>
      <c r="Y198" s="1">
        <v>33.044629396763462</v>
      </c>
      <c r="Z198" s="1">
        <v>19.43629602637245</v>
      </c>
      <c r="AA198" s="1">
        <v>8.4264209967571091</v>
      </c>
      <c r="AB198" s="1">
        <v>18.51784779276943</v>
      </c>
      <c r="AC198" s="1">
        <v>6.8452310215932446</v>
      </c>
      <c r="AD198" s="1">
        <v>40.795862666769153</v>
      </c>
      <c r="AE198" s="1">
        <v>28.799285307062931</v>
      </c>
      <c r="AF198" s="1">
        <v>38.667150476145004</v>
      </c>
      <c r="AG198" s="1">
        <v>33.522038565709806</v>
      </c>
      <c r="AH198" s="1">
        <v>36.077771818522869</v>
      </c>
      <c r="AI198" s="1">
        <v>35.157516920138626</v>
      </c>
      <c r="AJ198" s="1">
        <v>28.537341423477212</v>
      </c>
      <c r="AK198" s="1">
        <v>31.647650670757095</v>
      </c>
      <c r="AL198" s="1">
        <v>15.263917937029552</v>
      </c>
      <c r="AM198" s="1">
        <v>38.620156415977178</v>
      </c>
      <c r="AN198" s="1">
        <v>4.2971425852158491</v>
      </c>
      <c r="AO198" s="1">
        <v>9.4126342917447392</v>
      </c>
      <c r="AP198" s="1">
        <v>3.3416353164108887</v>
      </c>
      <c r="AQ198" s="1">
        <v>13.111164380460258</v>
      </c>
    </row>
    <row r="199" spans="1:43" x14ac:dyDescent="0.25">
      <c r="A199" t="s">
        <v>123</v>
      </c>
      <c r="B199" s="1">
        <v>887.76799094260002</v>
      </c>
      <c r="C199" s="1">
        <f t="shared" si="10"/>
        <v>880.76799094260002</v>
      </c>
      <c r="D199" s="1">
        <v>35.256301407632442</v>
      </c>
      <c r="E199" s="1">
        <v>29.285140252660675</v>
      </c>
      <c r="F199" s="1">
        <v>42.343610241299423</v>
      </c>
      <c r="G199" s="1">
        <v>26.140068607875662</v>
      </c>
      <c r="H199" s="1">
        <v>20.660074200329355</v>
      </c>
      <c r="I199" s="1">
        <v>32.291807093796571</v>
      </c>
      <c r="J199" s="1">
        <v>11.04624699272393</v>
      </c>
      <c r="K199" s="1">
        <v>12.071085213700922</v>
      </c>
      <c r="L199" s="1">
        <v>10.123138002836042</v>
      </c>
      <c r="M199" s="1">
        <v>16.466088980085054</v>
      </c>
      <c r="N199" s="1">
        <v>63.305098070506453</v>
      </c>
      <c r="O199" s="1">
        <v>31.758650468441655</v>
      </c>
      <c r="P199" s="1">
        <v>8.1463237754766826</v>
      </c>
      <c r="Q199" s="1">
        <v>27.53461218603876</v>
      </c>
      <c r="R199" s="1">
        <v>38.851752028208189</v>
      </c>
      <c r="S199" s="1">
        <v>8.159693985855947</v>
      </c>
      <c r="T199" s="1">
        <v>18.394790145001505</v>
      </c>
      <c r="U199" s="1">
        <v>13.242009993478984</v>
      </c>
      <c r="V199" s="1">
        <v>23.99899229427897</v>
      </c>
      <c r="W199" s="1">
        <v>18.642109475255509</v>
      </c>
      <c r="X199" s="1">
        <v>40.033406441984539</v>
      </c>
      <c r="Y199" s="1">
        <v>30.546377642566824</v>
      </c>
      <c r="Z199" s="1">
        <v>16.169824688374948</v>
      </c>
      <c r="AA199" s="1">
        <v>8.2626722320193746</v>
      </c>
      <c r="AB199" s="1">
        <v>18.758187619354828</v>
      </c>
      <c r="AC199" s="1">
        <v>7.4639667338532956</v>
      </c>
      <c r="AD199" s="1">
        <v>36.927966568190435</v>
      </c>
      <c r="AE199" s="1">
        <v>31.245896683418717</v>
      </c>
      <c r="AF199" s="1">
        <v>38.756217060232501</v>
      </c>
      <c r="AG199" s="1">
        <v>30.078385653440691</v>
      </c>
      <c r="AH199" s="1">
        <v>35.787411512906701</v>
      </c>
      <c r="AI199" s="1">
        <v>46.686825125579126</v>
      </c>
      <c r="AJ199" s="1">
        <v>33.972778771385443</v>
      </c>
      <c r="AK199" s="1">
        <v>36.985216989325259</v>
      </c>
      <c r="AL199" s="1">
        <v>14.761869054641048</v>
      </c>
      <c r="AM199" s="1">
        <v>38.100110513317851</v>
      </c>
      <c r="AN199" s="1">
        <v>4.849616790166265</v>
      </c>
      <c r="AO199" s="1">
        <v>10.333196770176119</v>
      </c>
      <c r="AP199" s="1">
        <v>2.7272737698288196</v>
      </c>
      <c r="AQ199" s="1">
        <v>13.454511324598766</v>
      </c>
    </row>
    <row r="200" spans="1:43" x14ac:dyDescent="0.25">
      <c r="A200" t="s">
        <v>124</v>
      </c>
      <c r="B200" s="1">
        <v>889.78364100680005</v>
      </c>
      <c r="C200" s="1">
        <f t="shared" si="10"/>
        <v>882.78364100680005</v>
      </c>
      <c r="D200" s="1">
        <v>25.680291889782861</v>
      </c>
      <c r="E200" s="1">
        <v>22.563191117265657</v>
      </c>
      <c r="F200" s="1">
        <v>29.193644427155363</v>
      </c>
      <c r="G200" s="1">
        <v>18.535204725915506</v>
      </c>
      <c r="H200" s="1">
        <v>15.358477761628373</v>
      </c>
      <c r="I200" s="1">
        <v>29.301221313079989</v>
      </c>
      <c r="J200" s="1">
        <v>7.1748513997760268</v>
      </c>
      <c r="K200" s="1">
        <v>7.481595622689114</v>
      </c>
      <c r="L200" s="1">
        <v>5.9429121018299549</v>
      </c>
      <c r="M200" s="1">
        <v>10.802010840405016</v>
      </c>
      <c r="N200" s="1">
        <v>43.189242536798787</v>
      </c>
      <c r="O200" s="1">
        <v>26.526451227562756</v>
      </c>
      <c r="P200" s="1">
        <v>6.0666825251362129</v>
      </c>
      <c r="Q200" s="1">
        <v>21.647488475049826</v>
      </c>
      <c r="R200" s="1">
        <v>36.628445924158278</v>
      </c>
      <c r="S200" s="1">
        <v>7.4693133379672911</v>
      </c>
      <c r="T200" s="1">
        <v>13.136204687793381</v>
      </c>
      <c r="U200" s="1">
        <v>8.8673994172780883</v>
      </c>
      <c r="V200" s="1">
        <v>16.645328289837249</v>
      </c>
      <c r="W200" s="1">
        <v>16.610406944587698</v>
      </c>
      <c r="X200" s="1">
        <v>28.777975743427564</v>
      </c>
      <c r="Y200" s="1">
        <v>24.067084117955449</v>
      </c>
      <c r="Z200" s="1">
        <v>12.08704547655497</v>
      </c>
      <c r="AA200" s="1">
        <v>6.6984993157142547</v>
      </c>
      <c r="AB200" s="1">
        <v>15.732365561622148</v>
      </c>
      <c r="AC200" s="1">
        <v>7.2282759225221298</v>
      </c>
      <c r="AD200" s="1">
        <v>23.319967765581101</v>
      </c>
      <c r="AE200" s="1">
        <v>24.598614410132797</v>
      </c>
      <c r="AF200" s="1">
        <v>23.74725818829355</v>
      </c>
      <c r="AG200" s="1">
        <v>17.922702742125949</v>
      </c>
      <c r="AH200" s="1">
        <v>25.357128404904998</v>
      </c>
      <c r="AI200" s="1">
        <v>44.877481267012229</v>
      </c>
      <c r="AJ200" s="1">
        <v>28.472893106517056</v>
      </c>
      <c r="AK200" s="1">
        <v>29.781576291023601</v>
      </c>
      <c r="AL200" s="1">
        <v>11.887922405937136</v>
      </c>
      <c r="AM200" s="1">
        <v>22.574704760283346</v>
      </c>
      <c r="AN200" s="1">
        <v>3.5922490810771532</v>
      </c>
      <c r="AO200" s="1">
        <v>6.8996310189288623</v>
      </c>
      <c r="AP200" s="1">
        <v>1.7737266577684949</v>
      </c>
      <c r="AQ200" s="1">
        <v>8.1560776920936195</v>
      </c>
    </row>
    <row r="201" spans="1:43" x14ac:dyDescent="0.25">
      <c r="A201" t="s">
        <v>125</v>
      </c>
      <c r="B201" s="1">
        <v>891.79929107099997</v>
      </c>
      <c r="C201" s="1">
        <f t="shared" si="10"/>
        <v>884.79929107099997</v>
      </c>
      <c r="D201" s="1">
        <v>9.8351098519258553</v>
      </c>
      <c r="E201" s="1">
        <v>9.2034312494555071</v>
      </c>
      <c r="F201" s="1">
        <v>12.080089290711745</v>
      </c>
      <c r="G201" s="1">
        <v>8.0350819180188573</v>
      </c>
      <c r="H201" s="1">
        <v>7.6696698650758721</v>
      </c>
      <c r="I201" s="1">
        <v>14.225177984708296</v>
      </c>
      <c r="J201" s="1">
        <v>3.2686253753466392</v>
      </c>
      <c r="K201" s="1">
        <v>2.6136339438014224</v>
      </c>
      <c r="L201" s="1">
        <v>2.2499048922841007</v>
      </c>
      <c r="M201" s="1">
        <v>4.9938117115746206</v>
      </c>
      <c r="N201" s="1">
        <v>16.077756302659726</v>
      </c>
      <c r="O201" s="1">
        <v>12.500231596008247</v>
      </c>
      <c r="P201" s="1">
        <v>3.2502545322064433</v>
      </c>
      <c r="Q201" s="1">
        <v>8.1467732166141822</v>
      </c>
      <c r="R201" s="1">
        <v>16.094734017925909</v>
      </c>
      <c r="S201" s="1">
        <v>3.6837784946731995</v>
      </c>
      <c r="T201" s="1">
        <v>5.9140784267556183</v>
      </c>
      <c r="U201" s="1">
        <v>3.9158106917079314</v>
      </c>
      <c r="V201" s="1">
        <v>6.6919214598990671</v>
      </c>
      <c r="W201" s="1">
        <v>8.0622094446285928</v>
      </c>
      <c r="X201" s="1">
        <v>11.258522833395896</v>
      </c>
      <c r="Y201" s="1">
        <v>10.772664230203503</v>
      </c>
      <c r="Z201" s="1">
        <v>5.7050588413083219</v>
      </c>
      <c r="AA201" s="1">
        <v>2.9170389851110632</v>
      </c>
      <c r="AB201" s="1">
        <v>7.3780145548324096</v>
      </c>
      <c r="AC201" s="1">
        <v>3.3129112135907861</v>
      </c>
      <c r="AD201" s="1">
        <v>8.7685258222435287</v>
      </c>
      <c r="AE201" s="1">
        <v>11.527322624718062</v>
      </c>
      <c r="AF201" s="1">
        <v>9.5194192538836298</v>
      </c>
      <c r="AG201" s="1">
        <v>7.4786284001147463</v>
      </c>
      <c r="AH201" s="1">
        <v>9.4896460640769398</v>
      </c>
      <c r="AI201" s="1">
        <v>18.586061521921422</v>
      </c>
      <c r="AJ201" s="1">
        <v>12.882833565463443</v>
      </c>
      <c r="AK201" s="1">
        <v>11.449249929573462</v>
      </c>
      <c r="AL201" s="1">
        <v>4.6176941305098369</v>
      </c>
      <c r="AM201" s="1">
        <v>9.8612826790738133</v>
      </c>
      <c r="AN201" s="1">
        <v>1.8843629593535358</v>
      </c>
      <c r="AO201" s="1">
        <v>3.343444376848911</v>
      </c>
      <c r="AP201" s="1">
        <v>0.84601837516026823</v>
      </c>
      <c r="AQ201" s="1">
        <v>4.0340534920112354</v>
      </c>
    </row>
    <row r="202" spans="1:43" x14ac:dyDescent="0.25">
      <c r="A202" t="s">
        <v>126</v>
      </c>
      <c r="B202" s="1">
        <v>893.8149411352</v>
      </c>
      <c r="C202" s="1">
        <f t="shared" si="10"/>
        <v>886.8149411352</v>
      </c>
      <c r="D202" s="1">
        <v>2.4647535618996166</v>
      </c>
      <c r="E202" s="1">
        <v>2.187332300039285</v>
      </c>
      <c r="F202" s="1">
        <v>4.3481455538772362</v>
      </c>
      <c r="G202" s="1">
        <v>2.1902391557756618</v>
      </c>
      <c r="H202" s="1">
        <v>2.493980276952902</v>
      </c>
      <c r="I202" s="1">
        <v>2.8539739382001308</v>
      </c>
      <c r="J202" s="1">
        <v>1.565420113158974</v>
      </c>
      <c r="K202" s="1">
        <v>0.80568979330180801</v>
      </c>
      <c r="L202" s="1">
        <v>0.88351646218347468</v>
      </c>
      <c r="M202" s="1">
        <v>2.1993154062776865</v>
      </c>
      <c r="N202" s="1">
        <v>3.7824554879998433</v>
      </c>
      <c r="O202" s="1">
        <v>2.8876430709359671</v>
      </c>
      <c r="P202" s="1">
        <v>1.2152928132841911</v>
      </c>
      <c r="Q202" s="1">
        <v>2.3475820843313855</v>
      </c>
      <c r="R202" s="1">
        <v>3.4382913438315708</v>
      </c>
      <c r="S202" s="1">
        <v>1.9662145522965551</v>
      </c>
      <c r="T202" s="1">
        <v>2.818444792030991</v>
      </c>
      <c r="U202" s="1">
        <v>2.0551210867261198</v>
      </c>
      <c r="V202" s="1">
        <v>2.8056509191907542</v>
      </c>
      <c r="W202" s="1">
        <v>2.859168486684033</v>
      </c>
      <c r="X202" s="1">
        <v>4.7524363616009788</v>
      </c>
      <c r="Y202" s="1">
        <v>4.8394530104981826</v>
      </c>
      <c r="Z202" s="1">
        <v>2.0557783700070247</v>
      </c>
      <c r="AA202" s="1">
        <v>0.91536651606981412</v>
      </c>
      <c r="AB202" s="1">
        <v>1.8112411557344701</v>
      </c>
      <c r="AC202" s="1">
        <v>0.93563115106071193</v>
      </c>
      <c r="AD202" s="1">
        <v>4.8163655127062457</v>
      </c>
      <c r="AE202" s="1">
        <v>2.9955411730974082</v>
      </c>
      <c r="AF202" s="1">
        <v>4.4224189156959071</v>
      </c>
      <c r="AG202" s="1">
        <v>3.273373711049377</v>
      </c>
      <c r="AH202" s="1">
        <v>1.8072204936462815</v>
      </c>
      <c r="AI202" s="1">
        <v>4.6181716157478814</v>
      </c>
      <c r="AJ202" s="1">
        <v>2.8496942152295994</v>
      </c>
      <c r="AK202" s="1">
        <v>1.9401932013376619</v>
      </c>
      <c r="AL202" s="1">
        <v>1.0811717577869184</v>
      </c>
      <c r="AM202" s="1">
        <v>8.9240895146607162</v>
      </c>
      <c r="AN202" s="1">
        <v>2.7334901320728733</v>
      </c>
      <c r="AO202" s="1">
        <v>2.4216766505790464</v>
      </c>
      <c r="AP202" s="1">
        <v>0.34819638290080973</v>
      </c>
      <c r="AQ202" s="1">
        <v>2.2038741817792067</v>
      </c>
    </row>
    <row r="203" spans="1:43" x14ac:dyDescent="0.25">
      <c r="A203" t="s">
        <v>127</v>
      </c>
      <c r="B203" s="1">
        <v>897.84624126359995</v>
      </c>
      <c r="C203" s="1">
        <f t="shared" si="10"/>
        <v>890.84624126359995</v>
      </c>
      <c r="D203" s="1">
        <v>11.670090883544967</v>
      </c>
      <c r="E203" s="1">
        <v>9.1095678682428503</v>
      </c>
      <c r="F203" s="1">
        <v>11.884916153112224</v>
      </c>
      <c r="G203" s="1">
        <v>14.779378493310768</v>
      </c>
      <c r="H203" s="1">
        <v>10.443280050718522</v>
      </c>
      <c r="I203" s="1">
        <v>8.9110477724697095</v>
      </c>
      <c r="J203" s="1">
        <v>9.6004681052723715</v>
      </c>
      <c r="K203" s="1">
        <v>6.336321091016309</v>
      </c>
      <c r="L203" s="1">
        <v>6.9173326656053584</v>
      </c>
      <c r="M203" s="1">
        <v>8.1541925080354378</v>
      </c>
      <c r="N203" s="1">
        <v>2.2323545471076529</v>
      </c>
      <c r="O203" s="1">
        <v>7.6285819950408706</v>
      </c>
      <c r="P203" s="1">
        <v>5.6297420403035527</v>
      </c>
      <c r="Q203" s="1">
        <v>5.2129365355030526</v>
      </c>
      <c r="R203" s="1">
        <v>5.9530419060487665</v>
      </c>
      <c r="S203" s="1">
        <v>7.2027844287574752</v>
      </c>
      <c r="T203" s="1">
        <v>6.9745499284740999</v>
      </c>
      <c r="U203" s="1">
        <v>8.9054730240651079</v>
      </c>
      <c r="V203" s="1">
        <v>5.4715864862649957</v>
      </c>
      <c r="W203" s="1">
        <v>5.6090803788990566</v>
      </c>
      <c r="X203" s="1">
        <v>5.8753124607918119</v>
      </c>
      <c r="Y203" s="1">
        <v>6.1957712853684175</v>
      </c>
      <c r="Z203" s="1">
        <v>4.2480942394488004</v>
      </c>
      <c r="AA203" s="1">
        <v>12.694582563205506</v>
      </c>
      <c r="AB203" s="1">
        <v>9.4247748247293579</v>
      </c>
      <c r="AC203" s="1">
        <v>10.118927342548874</v>
      </c>
      <c r="AD203" s="1">
        <v>9.4499194624243774</v>
      </c>
      <c r="AE203" s="1">
        <v>10.381245485825598</v>
      </c>
      <c r="AF203" s="1">
        <v>9.2241581015905307</v>
      </c>
      <c r="AG203" s="1">
        <v>8.5408242621547945</v>
      </c>
      <c r="AH203" s="1">
        <v>12.679611706420783</v>
      </c>
      <c r="AI203" s="1">
        <v>12.714005239831099</v>
      </c>
      <c r="AJ203" s="1">
        <v>9.0166224582367249</v>
      </c>
      <c r="AK203" s="1">
        <v>7.7794186080543772</v>
      </c>
      <c r="AL203" s="1">
        <v>10.159341845284279</v>
      </c>
      <c r="AM203" s="1">
        <v>25.419770579975143</v>
      </c>
      <c r="AN203" s="1">
        <v>4.3244835368796357</v>
      </c>
      <c r="AO203" s="1">
        <v>8.7268457395264658</v>
      </c>
      <c r="AP203" s="1">
        <v>6.3740233917923685</v>
      </c>
      <c r="AQ203" s="1">
        <v>9.5296177346073154</v>
      </c>
    </row>
    <row r="204" spans="1:43" x14ac:dyDescent="0.25">
      <c r="A204" t="s">
        <v>342</v>
      </c>
      <c r="B204" s="1">
        <v>899.76799094260002</v>
      </c>
      <c r="C204" s="1">
        <f t="shared" si="10"/>
        <v>892.76799094260002</v>
      </c>
      <c r="D204" s="1">
        <v>3.6261161536601971</v>
      </c>
      <c r="E204" s="1">
        <v>2.5178672898198187</v>
      </c>
      <c r="F204" s="1">
        <v>3.7485969284471183</v>
      </c>
      <c r="G204" s="1">
        <v>6.0002342943321727</v>
      </c>
      <c r="H204" s="1">
        <v>3.4455779062453775</v>
      </c>
      <c r="I204" s="1">
        <v>3.2824016766768302</v>
      </c>
      <c r="J204" s="1">
        <v>4.6762428396127191</v>
      </c>
      <c r="K204" s="1">
        <v>2.6960998574242327</v>
      </c>
      <c r="L204" s="1">
        <v>2.3168384017751391</v>
      </c>
      <c r="M204" s="1">
        <v>3.7927132749992705</v>
      </c>
      <c r="N204" s="1">
        <v>0.86959983432257049</v>
      </c>
      <c r="O204" s="1">
        <v>2.8666806208158375</v>
      </c>
      <c r="P204" s="1">
        <v>1.8579992259170881</v>
      </c>
      <c r="Q204" s="1">
        <v>1.6413693203853323</v>
      </c>
      <c r="R204" s="1">
        <v>1.7156227722695563</v>
      </c>
      <c r="S204" s="1">
        <v>3.0220334394184531</v>
      </c>
      <c r="T204" s="1">
        <v>2.9835196113737901</v>
      </c>
      <c r="U204" s="1">
        <v>3.2394894560247209</v>
      </c>
      <c r="V204" s="1">
        <v>1.668460203112242</v>
      </c>
      <c r="W204" s="1">
        <v>1.6789812809102653</v>
      </c>
      <c r="X204" s="1">
        <v>2.3932677721554514</v>
      </c>
      <c r="Y204" s="1">
        <v>2.2124233241150932</v>
      </c>
      <c r="Z204" s="1">
        <v>1.3725387621877618</v>
      </c>
      <c r="AA204" s="1">
        <v>3.9265644070237875</v>
      </c>
      <c r="AB204" s="1">
        <v>3.9917656397222872</v>
      </c>
      <c r="AC204" s="1">
        <v>4.020547386183301</v>
      </c>
      <c r="AD204" s="1">
        <v>4.3380149465458357</v>
      </c>
      <c r="AE204" s="1">
        <v>5.0107464835242395</v>
      </c>
      <c r="AF204" s="1">
        <v>4.0713287214246741</v>
      </c>
      <c r="AG204" s="1">
        <v>4.1445692453221996</v>
      </c>
      <c r="AH204" s="1">
        <v>6.2417823473429532</v>
      </c>
      <c r="AI204" s="1">
        <v>6.0829373030712963</v>
      </c>
      <c r="AJ204" s="1">
        <v>4.2727059969450689</v>
      </c>
      <c r="AK204" s="1">
        <v>3.4564101494680006</v>
      </c>
      <c r="AL204" s="1">
        <v>4.2764095452023865</v>
      </c>
      <c r="AM204" s="1">
        <v>8.7268631149602243</v>
      </c>
      <c r="AN204" s="1">
        <v>2.0147671561241647</v>
      </c>
      <c r="AO204" s="1">
        <v>4.0391691361632063</v>
      </c>
      <c r="AP204" s="1">
        <v>3.2056398147078871</v>
      </c>
      <c r="AQ204" s="1">
        <v>4.3085733874702505</v>
      </c>
    </row>
    <row r="205" spans="1:43" x14ac:dyDescent="0.25">
      <c r="A205" t="s">
        <v>128</v>
      </c>
      <c r="B205" s="1">
        <v>907.73669081419996</v>
      </c>
      <c r="C205" s="1">
        <f t="shared" si="10"/>
        <v>900.73669081419996</v>
      </c>
      <c r="D205" s="1">
        <v>11.074461359045115</v>
      </c>
      <c r="E205" s="1">
        <v>7.2132705355856137</v>
      </c>
      <c r="F205" s="1">
        <v>14.63939037161785</v>
      </c>
      <c r="G205" s="1">
        <v>7.5608240741873924</v>
      </c>
      <c r="H205" s="1">
        <v>8.0711713135024805</v>
      </c>
      <c r="I205" s="1">
        <v>14.672360144929085</v>
      </c>
      <c r="J205" s="1">
        <v>7.2364970543647438</v>
      </c>
      <c r="K205" s="1">
        <v>6.2375101868110487</v>
      </c>
      <c r="L205" s="1">
        <v>4.6470503080943102</v>
      </c>
      <c r="M205" s="1">
        <v>6.7594137601904034</v>
      </c>
      <c r="N205" s="1">
        <v>17.018342693538607</v>
      </c>
      <c r="O205" s="1">
        <v>9.5681553357706211</v>
      </c>
      <c r="P205" s="1">
        <v>4.0621240828566041</v>
      </c>
      <c r="Q205" s="1">
        <v>6.9783400169106731</v>
      </c>
      <c r="R205" s="1">
        <v>10.517240974268754</v>
      </c>
      <c r="S205" s="1">
        <v>4.5636466318928743</v>
      </c>
      <c r="T205" s="1">
        <v>7.1472062813272403</v>
      </c>
      <c r="U205" s="1">
        <v>4.9275242101266477</v>
      </c>
      <c r="V205" s="1">
        <v>7.8227677950124637</v>
      </c>
      <c r="W205" s="1">
        <v>6.106575230168847</v>
      </c>
      <c r="X205" s="1">
        <v>10.838461207079353</v>
      </c>
      <c r="Y205" s="1">
        <v>8.4536021915708464</v>
      </c>
      <c r="Z205" s="1">
        <v>7.4551582162763328</v>
      </c>
      <c r="AA205" s="1">
        <v>2.8131612535728259</v>
      </c>
      <c r="AB205" s="1">
        <v>9.6958842070636493</v>
      </c>
      <c r="AC205" s="1">
        <v>3.2887093009825832</v>
      </c>
      <c r="AD205" s="1">
        <v>14.839882211160136</v>
      </c>
      <c r="AE205" s="1">
        <v>8.4258365112493507</v>
      </c>
      <c r="AF205" s="1">
        <v>14.097049605213556</v>
      </c>
      <c r="AG205" s="1">
        <v>13.090098131036031</v>
      </c>
      <c r="AH205" s="1">
        <v>10.966606443963238</v>
      </c>
      <c r="AI205" s="1">
        <v>11.165737434702963</v>
      </c>
      <c r="AJ205" s="1">
        <v>6.7108150215933016</v>
      </c>
      <c r="AK205" s="1">
        <v>7.9592616669733838</v>
      </c>
      <c r="AL205" s="1">
        <v>4.5703253643397357</v>
      </c>
      <c r="AM205" s="1">
        <v>12.370232774241837</v>
      </c>
      <c r="AN205" s="1">
        <v>1.0820986319478534</v>
      </c>
      <c r="AO205" s="1">
        <v>2.8219764214202883</v>
      </c>
      <c r="AP205" s="1">
        <v>2.1870276069721393</v>
      </c>
      <c r="AQ205" s="1">
        <v>4.6790703221741889</v>
      </c>
    </row>
    <row r="206" spans="1:43" x14ac:dyDescent="0.25">
      <c r="A206" t="s">
        <v>129</v>
      </c>
      <c r="B206" s="1">
        <v>909.75234087839999</v>
      </c>
      <c r="C206" s="1">
        <f t="shared" si="10"/>
        <v>902.75234087839999</v>
      </c>
      <c r="D206" s="1">
        <v>41.750170034371017</v>
      </c>
      <c r="E206" s="1">
        <v>34.467086036586899</v>
      </c>
      <c r="F206" s="1">
        <v>87.765401336725191</v>
      </c>
      <c r="G206" s="1">
        <v>39.546161274849375</v>
      </c>
      <c r="H206" s="1">
        <v>34.190574788401761</v>
      </c>
      <c r="I206" s="1">
        <v>48.12806534491876</v>
      </c>
      <c r="J206" s="1">
        <v>32.192726083004843</v>
      </c>
      <c r="K206" s="1">
        <v>20.079184652251104</v>
      </c>
      <c r="L206" s="1">
        <v>14.664815617119389</v>
      </c>
      <c r="M206" s="1">
        <v>17.677296472994435</v>
      </c>
      <c r="N206" s="1">
        <v>67.168052647127453</v>
      </c>
      <c r="O206" s="1">
        <v>47.711593280145344</v>
      </c>
      <c r="P206" s="1">
        <v>18.046648449728856</v>
      </c>
      <c r="Q206" s="1">
        <v>29.768282242245125</v>
      </c>
      <c r="R206" s="1">
        <v>36.967855902862368</v>
      </c>
      <c r="S206" s="1">
        <v>11.953319673858697</v>
      </c>
      <c r="T206" s="1">
        <v>25.394942886048927</v>
      </c>
      <c r="U206" s="1">
        <v>16.137379757789656</v>
      </c>
      <c r="V206" s="1">
        <v>30.536140104297949</v>
      </c>
      <c r="W206" s="1">
        <v>26.143300167347217</v>
      </c>
      <c r="X206" s="1">
        <v>35.334597965343292</v>
      </c>
      <c r="Y206" s="1">
        <v>34.548453204755148</v>
      </c>
      <c r="Z206" s="1">
        <v>28.133717719719289</v>
      </c>
      <c r="AA206" s="1">
        <v>14.965695721128878</v>
      </c>
      <c r="AB206" s="1">
        <v>39.560361914865155</v>
      </c>
      <c r="AC206" s="1">
        <v>9.3817815330366123</v>
      </c>
      <c r="AD206" s="1">
        <v>44.81842595293837</v>
      </c>
      <c r="AE206" s="1">
        <v>30.875840193910697</v>
      </c>
      <c r="AF206" s="1">
        <v>39.048705624436487</v>
      </c>
      <c r="AG206" s="1">
        <v>43.376305405674259</v>
      </c>
      <c r="AH206" s="1">
        <v>42.842841663846137</v>
      </c>
      <c r="AI206" s="1">
        <v>35.890573777875211</v>
      </c>
      <c r="AJ206" s="1">
        <v>18.91487987459578</v>
      </c>
      <c r="AK206" s="1">
        <v>19.257514192061969</v>
      </c>
      <c r="AL206" s="1">
        <v>16.882256580184464</v>
      </c>
      <c r="AM206" s="1">
        <v>47.997099897930127</v>
      </c>
      <c r="AN206" s="1">
        <v>4.2890333563808838</v>
      </c>
      <c r="AO206" s="1">
        <v>13.023802361780133</v>
      </c>
      <c r="AP206" s="1">
        <v>8.1849263391907421</v>
      </c>
      <c r="AQ206" s="1">
        <v>19.197537380268326</v>
      </c>
    </row>
    <row r="207" spans="1:43" x14ac:dyDescent="0.25">
      <c r="A207" t="s">
        <v>130</v>
      </c>
      <c r="B207" s="1">
        <v>911.76799094260002</v>
      </c>
      <c r="C207" s="1">
        <f t="shared" si="10"/>
        <v>904.76799094260002</v>
      </c>
      <c r="D207" s="1">
        <v>25.197270738323319</v>
      </c>
      <c r="E207" s="1">
        <v>20.398907968687816</v>
      </c>
      <c r="F207" s="1">
        <v>43.628254718202477</v>
      </c>
      <c r="G207" s="1">
        <v>23.389554533683693</v>
      </c>
      <c r="H207" s="1">
        <v>21.329217600834991</v>
      </c>
      <c r="I207" s="1">
        <v>32.057498427508392</v>
      </c>
      <c r="J207" s="1">
        <v>13.028357703449133</v>
      </c>
      <c r="K207" s="1">
        <v>9.6042624985733678</v>
      </c>
      <c r="L207" s="1">
        <v>6.8079499442817708</v>
      </c>
      <c r="M207" s="1">
        <v>8.5553179820186838</v>
      </c>
      <c r="N207" s="1">
        <v>38.646843078420879</v>
      </c>
      <c r="O207" s="1">
        <v>30.765107272753884</v>
      </c>
      <c r="P207" s="1">
        <v>11.193151031868483</v>
      </c>
      <c r="Q207" s="1">
        <v>16.625558917883936</v>
      </c>
      <c r="R207" s="1">
        <v>25.366226392097833</v>
      </c>
      <c r="S207" s="1">
        <v>7.2626211940727829</v>
      </c>
      <c r="T207" s="1">
        <v>11.994845049230783</v>
      </c>
      <c r="U207" s="1">
        <v>10.375875595580833</v>
      </c>
      <c r="V207" s="1">
        <v>16.560246679500867</v>
      </c>
      <c r="W207" s="1">
        <v>16.261752180386829</v>
      </c>
      <c r="X207" s="1">
        <v>21.723280708615835</v>
      </c>
      <c r="Y207" s="1">
        <v>23.972436889214809</v>
      </c>
      <c r="Z207" s="1">
        <v>19.203675008245487</v>
      </c>
      <c r="AA207" s="1">
        <v>8.9523311367032292</v>
      </c>
      <c r="AB207" s="1">
        <v>24.70035356540944</v>
      </c>
      <c r="AC207" s="1">
        <v>5.6831436577013132</v>
      </c>
      <c r="AD207" s="1">
        <v>25.109353620814304</v>
      </c>
      <c r="AE207" s="1">
        <v>21.667158105309099</v>
      </c>
      <c r="AF207" s="1">
        <v>21.418180376550445</v>
      </c>
      <c r="AG207" s="1">
        <v>22.394861603531083</v>
      </c>
      <c r="AH207" s="1">
        <v>24.617934167641888</v>
      </c>
      <c r="AI207" s="1">
        <v>26.024259620420274</v>
      </c>
      <c r="AJ207" s="1">
        <v>14.359088338700309</v>
      </c>
      <c r="AK207" s="1">
        <v>14.440583294642517</v>
      </c>
      <c r="AL207" s="1">
        <v>11.193763722903229</v>
      </c>
      <c r="AM207" s="1">
        <v>22.541775433801654</v>
      </c>
      <c r="AN207" s="1">
        <v>3.0065918280331112</v>
      </c>
      <c r="AO207" s="1">
        <v>7.4792959127070313</v>
      </c>
      <c r="AP207" s="1">
        <v>3.9640055347480145</v>
      </c>
      <c r="AQ207" s="1">
        <v>10.458014386266438</v>
      </c>
    </row>
    <row r="208" spans="1:43" x14ac:dyDescent="0.25">
      <c r="A208" t="s">
        <v>131</v>
      </c>
      <c r="B208" s="1">
        <v>913.78364100680005</v>
      </c>
      <c r="C208" s="1">
        <f t="shared" si="10"/>
        <v>906.78364100680005</v>
      </c>
      <c r="D208" s="1">
        <v>7.295067604417202</v>
      </c>
      <c r="E208" s="1">
        <v>6.5864968319448032</v>
      </c>
      <c r="F208" s="1">
        <v>11.295671919614906</v>
      </c>
      <c r="G208" s="1">
        <v>6.7101740275497557</v>
      </c>
      <c r="H208" s="1">
        <v>6.2260172932748201</v>
      </c>
      <c r="I208" s="1">
        <v>9.4157061230766441</v>
      </c>
      <c r="J208" s="1">
        <v>3.4216366971736205</v>
      </c>
      <c r="K208" s="1">
        <v>2.5261080204449602</v>
      </c>
      <c r="L208" s="1">
        <v>2.551284419031568</v>
      </c>
      <c r="M208" s="1">
        <v>3.4122501102571947</v>
      </c>
      <c r="N208" s="1">
        <v>11.988595341394616</v>
      </c>
      <c r="O208" s="1">
        <v>9.3906809251266559</v>
      </c>
      <c r="P208" s="1">
        <v>2.9852779569215069</v>
      </c>
      <c r="Q208" s="1">
        <v>5.6927331911761874</v>
      </c>
      <c r="R208" s="1">
        <v>9.379973452989919</v>
      </c>
      <c r="S208" s="1">
        <v>2.4075471674222721</v>
      </c>
      <c r="T208" s="1">
        <v>3.9520715574676921</v>
      </c>
      <c r="U208" s="1">
        <v>3.4252595084751727</v>
      </c>
      <c r="V208" s="1">
        <v>5.3703815193033373</v>
      </c>
      <c r="W208" s="1">
        <v>4.7851140608698524</v>
      </c>
      <c r="X208" s="1">
        <v>6.1895422286973067</v>
      </c>
      <c r="Y208" s="1">
        <v>7.3974718470359333</v>
      </c>
      <c r="Z208" s="1">
        <v>5.7976888771101347</v>
      </c>
      <c r="AA208" s="1">
        <v>3.176067670099064</v>
      </c>
      <c r="AB208" s="1">
        <v>6.3585477670432935</v>
      </c>
      <c r="AC208" s="1">
        <v>2.1073097775709813</v>
      </c>
      <c r="AD208" s="1">
        <v>7.4483129009368998</v>
      </c>
      <c r="AE208" s="1">
        <v>6.9146325561550341</v>
      </c>
      <c r="AF208" s="1">
        <v>6.9736239363746337</v>
      </c>
      <c r="AG208" s="1">
        <v>6.3037881163549585</v>
      </c>
      <c r="AH208" s="1">
        <v>8.0539273115156575</v>
      </c>
      <c r="AI208" s="1">
        <v>11.118110258694035</v>
      </c>
      <c r="AJ208" s="1">
        <v>5.7085040251247605</v>
      </c>
      <c r="AK208" s="1">
        <v>5.1845821475742886</v>
      </c>
      <c r="AL208" s="1">
        <v>3.7035469875004843</v>
      </c>
      <c r="AM208" s="1">
        <v>6.5274163384459172</v>
      </c>
      <c r="AN208" s="1">
        <v>1.3122771863881582</v>
      </c>
      <c r="AO208" s="1">
        <v>2.9754386795003276</v>
      </c>
      <c r="AP208" s="1">
        <v>1.3126535331486573</v>
      </c>
      <c r="AQ208" s="1">
        <v>3.4894227978388197</v>
      </c>
    </row>
    <row r="209" spans="1:43" x14ac:dyDescent="0.25">
      <c r="A209" t="s">
        <v>132</v>
      </c>
      <c r="B209" s="1">
        <v>915.79929107099997</v>
      </c>
      <c r="C209" s="1">
        <f t="shared" si="10"/>
        <v>908.79929107099997</v>
      </c>
      <c r="D209" s="1">
        <v>2.6741960044318209</v>
      </c>
      <c r="E209" s="1">
        <v>2.9076484014819393</v>
      </c>
      <c r="F209" s="1">
        <v>4.5430629279544688</v>
      </c>
      <c r="G209" s="1">
        <v>2.6801149002238116</v>
      </c>
      <c r="H209" s="1">
        <v>2.7916521760119415</v>
      </c>
      <c r="I209" s="1">
        <v>3.5176711037090813</v>
      </c>
      <c r="J209" s="1">
        <v>1.569438625002348</v>
      </c>
      <c r="K209" s="1">
        <v>2.3815419733544263</v>
      </c>
      <c r="L209" s="1">
        <v>0.83723188231564971</v>
      </c>
      <c r="M209" s="1">
        <v>1.924056500529522</v>
      </c>
      <c r="N209" s="1">
        <v>3.7792586236131078</v>
      </c>
      <c r="O209" s="1">
        <v>3.3643323249566275</v>
      </c>
      <c r="P209" s="1">
        <v>1.7544751523281084</v>
      </c>
      <c r="Q209" s="1">
        <v>2.699750066488527</v>
      </c>
      <c r="R209" s="1">
        <v>3.9243201944851918</v>
      </c>
      <c r="S209" s="1">
        <v>1.6319203141648753</v>
      </c>
      <c r="T209" s="1">
        <v>1.9547629269307885</v>
      </c>
      <c r="U209" s="1">
        <v>1.4558994419357127</v>
      </c>
      <c r="V209" s="1">
        <v>2.8076096448240362</v>
      </c>
      <c r="W209" s="1">
        <v>2.7257014251478586</v>
      </c>
      <c r="X209" s="1">
        <v>2.6308889782014941</v>
      </c>
      <c r="Y209" s="1">
        <v>2.961442759898107</v>
      </c>
      <c r="Z209" s="1">
        <v>2.2083700982412546</v>
      </c>
      <c r="AA209" s="1">
        <v>1.5883008845731574</v>
      </c>
      <c r="AB209" s="1">
        <v>2.2261121149100211</v>
      </c>
      <c r="AC209" s="1">
        <v>1.6669038339498019</v>
      </c>
      <c r="AD209" s="1">
        <v>3.7560905104885265</v>
      </c>
      <c r="AE209" s="1">
        <v>3.6801372505491527</v>
      </c>
      <c r="AF209" s="1">
        <v>3.592757360829316</v>
      </c>
      <c r="AG209" s="1">
        <v>3.4429027821914979</v>
      </c>
      <c r="AH209" s="1">
        <v>3.3798958287032566</v>
      </c>
      <c r="AI209" s="1">
        <v>5.773486407468412</v>
      </c>
      <c r="AJ209" s="1">
        <v>2.9664023441940448</v>
      </c>
      <c r="AK209" s="1">
        <v>2.4506175871412714</v>
      </c>
      <c r="AL209" s="1">
        <v>1.4528468813678745</v>
      </c>
      <c r="AM209" s="1">
        <v>4.6612795051761582</v>
      </c>
      <c r="AN209" s="1">
        <v>0.8730023189490117</v>
      </c>
      <c r="AO209" s="1">
        <v>1.7821775647733973</v>
      </c>
      <c r="AP209" s="1">
        <v>1.0622701493205657</v>
      </c>
      <c r="AQ209" s="1">
        <v>1.9936494771692221</v>
      </c>
    </row>
    <row r="210" spans="1:43" x14ac:dyDescent="0.25">
      <c r="A210" t="s">
        <v>252</v>
      </c>
      <c r="B210" s="1">
        <v>923.86189132779998</v>
      </c>
      <c r="C210" s="1">
        <f t="shared" si="10"/>
        <v>916.86189132779998</v>
      </c>
      <c r="D210" s="1">
        <v>7.1333752914258595</v>
      </c>
      <c r="E210" s="1">
        <v>5.7024936488823332</v>
      </c>
      <c r="F210" s="1">
        <v>7.5723893655590171</v>
      </c>
      <c r="G210" s="1">
        <v>6.5285798681306924</v>
      </c>
      <c r="H210" s="1">
        <v>6.2346764507677568</v>
      </c>
      <c r="I210" s="1">
        <v>5.6798033952421934</v>
      </c>
      <c r="J210" s="1">
        <v>6.2086610195925758</v>
      </c>
      <c r="K210" s="1">
        <v>3.845320177513103</v>
      </c>
      <c r="L210" s="1">
        <v>4.6000581820641351</v>
      </c>
      <c r="M210" s="1">
        <v>6.4626929457444113</v>
      </c>
      <c r="N210" s="1">
        <v>1.1425491997896611</v>
      </c>
      <c r="O210" s="1">
        <v>5.2885572370160761</v>
      </c>
      <c r="P210" s="1">
        <v>3.0605578789554579</v>
      </c>
      <c r="Q210" s="1">
        <v>3.2862637561501242</v>
      </c>
      <c r="R210" s="1">
        <v>3.8214337169474324</v>
      </c>
      <c r="S210" s="1">
        <v>3.7150217246203123</v>
      </c>
      <c r="T210" s="1">
        <v>4.7240669880265926</v>
      </c>
      <c r="U210" s="1">
        <v>3.9437133546144523</v>
      </c>
      <c r="V210" s="1">
        <v>3.482272764784236</v>
      </c>
      <c r="W210" s="1">
        <v>3.2871615949577704</v>
      </c>
      <c r="X210" s="1">
        <v>4.0532790940040293</v>
      </c>
      <c r="Y210" s="1">
        <v>3.7343162845078774</v>
      </c>
      <c r="Z210" s="1">
        <v>2.6284618373781816</v>
      </c>
      <c r="AA210" s="1">
        <v>5.9197487082807587</v>
      </c>
      <c r="AB210" s="1">
        <v>3.7837974311248925</v>
      </c>
      <c r="AC210" s="1">
        <v>4.1060149610973395</v>
      </c>
      <c r="AD210" s="1">
        <v>5.4227260986984609</v>
      </c>
      <c r="AE210" s="1">
        <v>4.2396712674222812</v>
      </c>
      <c r="AF210" s="1">
        <v>5.0979209370900138</v>
      </c>
      <c r="AG210" s="1">
        <v>4.2939102870471562</v>
      </c>
      <c r="AH210" s="1">
        <v>6.0657416136369386</v>
      </c>
      <c r="AI210" s="1">
        <v>6.1851762671959847</v>
      </c>
      <c r="AJ210" s="1">
        <v>4.13059973004267</v>
      </c>
      <c r="AK210" s="1">
        <v>3.3989023386872188</v>
      </c>
      <c r="AL210" s="1">
        <v>3.6815399633095183</v>
      </c>
      <c r="AM210" s="1">
        <v>10.779485208896965</v>
      </c>
      <c r="AN210" s="1">
        <v>2.1818158216131742</v>
      </c>
      <c r="AO210" s="1">
        <v>4.619773603891959</v>
      </c>
      <c r="AP210" s="1">
        <v>3.3859719021727241</v>
      </c>
      <c r="AQ210" s="1">
        <v>4.2166051206089596</v>
      </c>
    </row>
    <row r="211" spans="1:43" x14ac:dyDescent="0.25">
      <c r="A211" t="s">
        <v>180</v>
      </c>
      <c r="B211" s="1">
        <v>925.78364100680005</v>
      </c>
      <c r="C211" s="1">
        <f t="shared" si="10"/>
        <v>918.78364100680005</v>
      </c>
      <c r="D211" s="1">
        <v>14.693939821518608</v>
      </c>
      <c r="E211" s="1">
        <v>12.367132109715909</v>
      </c>
      <c r="F211" s="1">
        <v>14.290337810432606</v>
      </c>
      <c r="G211" s="1">
        <v>19.105932957374517</v>
      </c>
      <c r="H211" s="1">
        <v>13.286582455993301</v>
      </c>
      <c r="I211" s="1">
        <v>8.740165221871111</v>
      </c>
      <c r="J211" s="1">
        <v>9.8070791804773485</v>
      </c>
      <c r="K211" s="1">
        <v>9.2526118864217857</v>
      </c>
      <c r="L211" s="1">
        <v>10.782034451033272</v>
      </c>
      <c r="M211" s="1">
        <v>7.7390510480103663</v>
      </c>
      <c r="N211" s="1">
        <v>3.0661707542069205</v>
      </c>
      <c r="O211" s="1">
        <v>11.539685375517442</v>
      </c>
      <c r="P211" s="1">
        <v>6.1494013368325948</v>
      </c>
      <c r="Q211" s="1">
        <v>6.0139516814453939</v>
      </c>
      <c r="R211" s="1">
        <v>7.3844349154865681</v>
      </c>
      <c r="S211" s="1">
        <v>7.2667956744023856</v>
      </c>
      <c r="T211" s="1">
        <v>6.820811774692249</v>
      </c>
      <c r="U211" s="1">
        <v>11.263614892119152</v>
      </c>
      <c r="V211" s="1">
        <v>7.0731877424699867</v>
      </c>
      <c r="W211" s="1">
        <v>6.6864560144515348</v>
      </c>
      <c r="X211" s="1">
        <v>7.8635326126242928</v>
      </c>
      <c r="Y211" s="1">
        <v>7.385723091492153</v>
      </c>
      <c r="Z211" s="1">
        <v>5.5816599747578737</v>
      </c>
      <c r="AA211" s="1">
        <v>16.160890624427473</v>
      </c>
      <c r="AB211" s="1">
        <v>9.1809432766967003</v>
      </c>
      <c r="AC211" s="1">
        <v>9.0667874379131739</v>
      </c>
      <c r="AD211" s="1">
        <v>10.108220450119282</v>
      </c>
      <c r="AE211" s="1">
        <v>10.248372684131443</v>
      </c>
      <c r="AF211" s="1">
        <v>9.8900823593366098</v>
      </c>
      <c r="AG211" s="1">
        <v>9.7076642517316092</v>
      </c>
      <c r="AH211" s="1">
        <v>12.998138623327653</v>
      </c>
      <c r="AI211" s="1">
        <v>11.924072140202091</v>
      </c>
      <c r="AJ211" s="1">
        <v>8.6233453419435442</v>
      </c>
      <c r="AK211" s="1">
        <v>6.8340894350513661</v>
      </c>
      <c r="AL211" s="1">
        <v>9.1502527131075109</v>
      </c>
      <c r="AM211" s="1">
        <v>22.800176515081528</v>
      </c>
      <c r="AN211" s="1">
        <v>7.0374394632100632</v>
      </c>
      <c r="AO211" s="1">
        <v>8.0636669602629105</v>
      </c>
      <c r="AP211" s="1">
        <v>5.8133764215573702</v>
      </c>
      <c r="AQ211" s="1">
        <v>8.4662907013985773</v>
      </c>
    </row>
    <row r="212" spans="1:43" x14ac:dyDescent="0.25">
      <c r="A212" t="s">
        <v>343</v>
      </c>
      <c r="B212" s="1">
        <v>927.79929107099997</v>
      </c>
      <c r="C212" s="1">
        <f t="shared" si="10"/>
        <v>920.79929107099997</v>
      </c>
      <c r="D212" s="1">
        <v>3.9402050726649436</v>
      </c>
      <c r="E212" s="1">
        <v>3.4690314249936027</v>
      </c>
      <c r="F212" s="1">
        <v>4.3521314040100387</v>
      </c>
      <c r="G212" s="1">
        <v>5.1214127411985659</v>
      </c>
      <c r="H212" s="1">
        <v>4.0285293286585775</v>
      </c>
      <c r="I212" s="1">
        <v>2.6151447858569825</v>
      </c>
      <c r="J212" s="1">
        <v>3.3953708435343506</v>
      </c>
      <c r="K212" s="1">
        <v>3.1507075399379407</v>
      </c>
      <c r="L212" s="1">
        <v>2.4329582602001785</v>
      </c>
      <c r="M212" s="1">
        <v>3.335900202802299</v>
      </c>
      <c r="N212" s="1">
        <v>0.56027386964684245</v>
      </c>
      <c r="O212" s="1">
        <v>2.2965407163037139</v>
      </c>
      <c r="P212" s="1">
        <v>2.418850210203404</v>
      </c>
      <c r="Q212" s="1">
        <v>1.9117902135281848</v>
      </c>
      <c r="R212" s="1">
        <v>2.2951886159977617</v>
      </c>
      <c r="S212" s="1">
        <v>2.6275250005621427</v>
      </c>
      <c r="T212" s="1">
        <v>2.2886033777478225</v>
      </c>
      <c r="U212" s="1">
        <v>3.1424353388529207</v>
      </c>
      <c r="V212" s="1">
        <v>1.8687153373801833</v>
      </c>
      <c r="W212" s="1">
        <v>2.0164488971130949</v>
      </c>
      <c r="X212" s="1">
        <v>2.3076915159889153</v>
      </c>
      <c r="Y212" s="1">
        <v>2.1526464390681235</v>
      </c>
      <c r="Z212" s="1">
        <v>1.5076874770964792</v>
      </c>
      <c r="AA212" s="1">
        <v>4.3586223062006262</v>
      </c>
      <c r="AB212" s="1">
        <v>3.4692902128833327</v>
      </c>
      <c r="AC212" s="1">
        <v>3.4356660322538564</v>
      </c>
      <c r="AD212" s="1">
        <v>3.2242752617034305</v>
      </c>
      <c r="AE212" s="1">
        <v>4.2157029537634276</v>
      </c>
      <c r="AF212" s="1">
        <v>3.3314164427028303</v>
      </c>
      <c r="AG212" s="1">
        <v>3.0483670518902146</v>
      </c>
      <c r="AH212" s="1">
        <v>4.4535033375026929</v>
      </c>
      <c r="AI212" s="1">
        <v>4.453377864505156</v>
      </c>
      <c r="AJ212" s="1">
        <v>3.1759723328605207</v>
      </c>
      <c r="AK212" s="1">
        <v>2.4273624364278401</v>
      </c>
      <c r="AL212" s="1">
        <v>3.5956493523642443</v>
      </c>
      <c r="AM212" s="1">
        <v>8.0383195098620668</v>
      </c>
      <c r="AN212" s="1">
        <v>1.6450170189372406</v>
      </c>
      <c r="AO212" s="1">
        <v>3.2871827801476727</v>
      </c>
      <c r="AP212" s="1">
        <v>2.1946532397405378</v>
      </c>
      <c r="AQ212" s="1">
        <v>3.2264388504454717</v>
      </c>
    </row>
    <row r="213" spans="1:43" x14ac:dyDescent="0.25">
      <c r="A213" t="s">
        <v>181</v>
      </c>
      <c r="B213" s="1">
        <v>931.73669081419996</v>
      </c>
      <c r="C213" s="1">
        <f t="shared" si="10"/>
        <v>924.73669081419996</v>
      </c>
      <c r="D213" s="1">
        <v>3.7961049257993338</v>
      </c>
      <c r="E213" s="1">
        <v>3.0824510102508267</v>
      </c>
      <c r="F213" s="1">
        <v>6.374111309777966</v>
      </c>
      <c r="G213" s="1">
        <v>3.3525896900834402</v>
      </c>
      <c r="H213" s="1">
        <v>3.4771426194028492</v>
      </c>
      <c r="I213" s="1">
        <v>4.1822488784439811</v>
      </c>
      <c r="J213" s="1">
        <v>3.7915807385075362</v>
      </c>
      <c r="K213" s="1">
        <v>2.5337805920877439</v>
      </c>
      <c r="L213" s="1">
        <v>1.7189555625821873</v>
      </c>
      <c r="M213" s="1">
        <v>2.3431935462409395</v>
      </c>
      <c r="N213" s="1">
        <v>6.3908308862176888</v>
      </c>
      <c r="O213" s="1">
        <v>3.2630738590266861</v>
      </c>
      <c r="P213" s="1">
        <v>2.2678359636256493</v>
      </c>
      <c r="Q213" s="1">
        <v>2.5179674339584879</v>
      </c>
      <c r="R213" s="1">
        <v>3.3995059564467796</v>
      </c>
      <c r="S213" s="1">
        <v>1.5232126234878052</v>
      </c>
      <c r="T213" s="1">
        <v>2.3134427425494026</v>
      </c>
      <c r="U213" s="1">
        <v>1.3720505884491909</v>
      </c>
      <c r="V213" s="1">
        <v>2.4019967632386576</v>
      </c>
      <c r="W213" s="1">
        <v>2.1144459752966327</v>
      </c>
      <c r="X213" s="1">
        <v>3.5827313777886878</v>
      </c>
      <c r="Y213" s="1">
        <v>2.829559569764406</v>
      </c>
      <c r="Z213" s="1">
        <v>3.4739687917965063</v>
      </c>
      <c r="AA213" s="1">
        <v>1.1575776242584963</v>
      </c>
      <c r="AB213" s="1">
        <v>4.084704431926478</v>
      </c>
      <c r="AC213" s="1">
        <v>1.158542521034174</v>
      </c>
      <c r="AD213" s="1">
        <v>4.570025298320501</v>
      </c>
      <c r="AE213" s="1">
        <v>2.3537665879520713</v>
      </c>
      <c r="AF213" s="1">
        <v>4.2161873468278035</v>
      </c>
      <c r="AG213" s="1">
        <v>4.5033942087455081</v>
      </c>
      <c r="AH213" s="1">
        <v>3.9950708425282428</v>
      </c>
      <c r="AI213" s="1">
        <v>4.3262183220597326</v>
      </c>
      <c r="AJ213" s="1">
        <v>1.8326065623027472</v>
      </c>
      <c r="AK213" s="1">
        <v>1.9895650630243131</v>
      </c>
      <c r="AL213" s="1">
        <v>1.7201057583783075</v>
      </c>
      <c r="AM213" s="1">
        <v>3.7894998759781107</v>
      </c>
      <c r="AN213" s="1">
        <v>0.30433797537785456</v>
      </c>
      <c r="AO213" s="1">
        <v>1.1085237291543852</v>
      </c>
      <c r="AP213" s="1">
        <v>0.89596230041100455</v>
      </c>
      <c r="AQ213" s="1">
        <v>1.7803688855200648</v>
      </c>
    </row>
    <row r="214" spans="1:43" x14ac:dyDescent="0.25">
      <c r="A214" t="s">
        <v>133</v>
      </c>
      <c r="B214" s="1">
        <v>933.75234087839999</v>
      </c>
      <c r="C214" s="1">
        <f t="shared" si="10"/>
        <v>926.75234087839999</v>
      </c>
      <c r="D214" s="1">
        <v>10.266978096585236</v>
      </c>
      <c r="E214" s="1">
        <v>9.4977075330991294</v>
      </c>
      <c r="F214" s="1">
        <v>20.597584248366722</v>
      </c>
      <c r="G214" s="1">
        <v>9.5651593725455282</v>
      </c>
      <c r="H214" s="1">
        <v>7.8251230691591216</v>
      </c>
      <c r="I214" s="1">
        <v>11.285749442856094</v>
      </c>
      <c r="J214" s="1">
        <v>10.500437495162373</v>
      </c>
      <c r="K214" s="1">
        <v>6.6482636325139532</v>
      </c>
      <c r="L214" s="1">
        <v>5.0324397921006057</v>
      </c>
      <c r="M214" s="1">
        <v>7.3698277393435161</v>
      </c>
      <c r="N214" s="1">
        <v>19.554810188738372</v>
      </c>
      <c r="O214" s="1">
        <v>10.024236836042679</v>
      </c>
      <c r="P214" s="1">
        <v>6.3583966134466774</v>
      </c>
      <c r="Q214" s="1">
        <v>8.244677788809998</v>
      </c>
      <c r="R214" s="1">
        <v>10.122196270430392</v>
      </c>
      <c r="S214" s="1">
        <v>3.5978562529124436</v>
      </c>
      <c r="T214" s="1">
        <v>7.9375274719698732</v>
      </c>
      <c r="U214" s="1">
        <v>3.7806229960242246</v>
      </c>
      <c r="V214" s="1">
        <v>6.5270254193333699</v>
      </c>
      <c r="W214" s="1">
        <v>6.9990597832808286</v>
      </c>
      <c r="X214" s="1">
        <v>9.1212208373056036</v>
      </c>
      <c r="Y214" s="1">
        <v>6.6037640177245169</v>
      </c>
      <c r="Z214" s="1">
        <v>6.8707900958776431</v>
      </c>
      <c r="AA214" s="1">
        <v>3.7787829871439058</v>
      </c>
      <c r="AB214" s="1">
        <v>11.678833878626845</v>
      </c>
      <c r="AC214" s="1">
        <v>3.3286089935442185</v>
      </c>
      <c r="AD214" s="1">
        <v>11.298623442184823</v>
      </c>
      <c r="AE214" s="1">
        <v>7.7132382576047913</v>
      </c>
      <c r="AF214" s="1">
        <v>10.752906121924985</v>
      </c>
      <c r="AG214" s="1">
        <v>11.098027246155389</v>
      </c>
      <c r="AH214" s="1">
        <v>11.525455706083362</v>
      </c>
      <c r="AI214" s="1">
        <v>12.066763543653357</v>
      </c>
      <c r="AJ214" s="1">
        <v>4.215642855768623</v>
      </c>
      <c r="AK214" s="1">
        <v>4.4401885941807011</v>
      </c>
      <c r="AL214" s="1">
        <v>4.7362528909111745</v>
      </c>
      <c r="AM214" s="1">
        <v>13.667889184985478</v>
      </c>
      <c r="AN214" s="1">
        <v>0.90127551855402288</v>
      </c>
      <c r="AO214" s="1">
        <v>3.3293248796463821</v>
      </c>
      <c r="AP214" s="1">
        <v>2.3047435252214474</v>
      </c>
      <c r="AQ214" s="1">
        <v>6.3100076787018198</v>
      </c>
    </row>
    <row r="215" spans="1:43" x14ac:dyDescent="0.25">
      <c r="A215" t="s">
        <v>134</v>
      </c>
      <c r="B215" s="1">
        <v>935.76799094260002</v>
      </c>
      <c r="C215" s="1">
        <f t="shared" si="10"/>
        <v>928.76799094260002</v>
      </c>
      <c r="D215" s="1">
        <v>10.916225436103927</v>
      </c>
      <c r="E215" s="1">
        <v>11.340894194890218</v>
      </c>
      <c r="F215" s="1">
        <v>20.989895034812047</v>
      </c>
      <c r="G215" s="1">
        <v>10.48847061057479</v>
      </c>
      <c r="H215" s="1">
        <v>9.8754198547521579</v>
      </c>
      <c r="I215" s="1">
        <v>15.435655195179084</v>
      </c>
      <c r="J215" s="1">
        <v>9.0500781905277705</v>
      </c>
      <c r="K215" s="1">
        <v>7.101837568317114</v>
      </c>
      <c r="L215" s="1">
        <v>4.8874917434572076</v>
      </c>
      <c r="M215" s="1">
        <v>6.3127737399487307</v>
      </c>
      <c r="N215" s="1">
        <v>20.001217550114827</v>
      </c>
      <c r="O215" s="1">
        <v>15.247539995376849</v>
      </c>
      <c r="P215" s="1">
        <v>7.34276036878369</v>
      </c>
      <c r="Q215" s="1">
        <v>9.8098528710880828</v>
      </c>
      <c r="R215" s="1">
        <v>16.281347977360028</v>
      </c>
      <c r="S215" s="1">
        <v>4.5406120762380429</v>
      </c>
      <c r="T215" s="1">
        <v>8.5543362920441215</v>
      </c>
      <c r="U215" s="1">
        <v>3.9475544844592476</v>
      </c>
      <c r="V215" s="1">
        <v>7.8396345994413013</v>
      </c>
      <c r="W215" s="1">
        <v>9.8834915061193609</v>
      </c>
      <c r="X215" s="1">
        <v>9.9590454001976916</v>
      </c>
      <c r="Y215" s="1">
        <v>7.5733427172918022</v>
      </c>
      <c r="Z215" s="1">
        <v>8.045684341430329</v>
      </c>
      <c r="AA215" s="1">
        <v>4.8972402809051996</v>
      </c>
      <c r="AB215" s="1">
        <v>14.126146722751574</v>
      </c>
      <c r="AC215" s="1">
        <v>4.4663912048102237</v>
      </c>
      <c r="AD215" s="1">
        <v>11.045855943287171</v>
      </c>
      <c r="AE215" s="1">
        <v>10.558787951062206</v>
      </c>
      <c r="AF215" s="1">
        <v>11.166624157372066</v>
      </c>
      <c r="AG215" s="1">
        <v>11.551797044717279</v>
      </c>
      <c r="AH215" s="1">
        <v>11.30956235073277</v>
      </c>
      <c r="AI215" s="1">
        <v>17.560329993373781</v>
      </c>
      <c r="AJ215" s="1">
        <v>5.111508262064711</v>
      </c>
      <c r="AK215" s="1">
        <v>5.5275664523151136</v>
      </c>
      <c r="AL215" s="1">
        <v>4.8176016557244568</v>
      </c>
      <c r="AM215" s="1">
        <v>12.348952519234983</v>
      </c>
      <c r="AN215" s="1">
        <v>1.2269199264960386</v>
      </c>
      <c r="AO215" s="1">
        <v>3.9774987260925072</v>
      </c>
      <c r="AP215" s="1">
        <v>3.2308547666472656</v>
      </c>
      <c r="AQ215" s="1">
        <v>6.4102759055783851</v>
      </c>
    </row>
    <row r="216" spans="1:43" x14ac:dyDescent="0.25">
      <c r="A216" t="s">
        <v>135</v>
      </c>
      <c r="B216" s="1">
        <v>937.78364100680005</v>
      </c>
      <c r="C216" s="1">
        <f t="shared" si="10"/>
        <v>930.78364100680005</v>
      </c>
      <c r="D216" s="1">
        <v>7.3468805974712668</v>
      </c>
      <c r="E216" s="1">
        <v>7.4814665468434347</v>
      </c>
      <c r="F216" s="1">
        <v>11.91706354982953</v>
      </c>
      <c r="G216" s="1">
        <v>7.8419886534107039</v>
      </c>
      <c r="H216" s="1">
        <v>6.5303424585051077</v>
      </c>
      <c r="I216" s="1">
        <v>11.40759482912839</v>
      </c>
      <c r="J216" s="1">
        <v>5.8744168306261866</v>
      </c>
      <c r="K216" s="1">
        <v>5.2258961767135323</v>
      </c>
      <c r="L216" s="1">
        <v>4.095888872192825</v>
      </c>
      <c r="M216" s="1">
        <v>4.2996480231282987</v>
      </c>
      <c r="N216" s="1">
        <v>10.180424329988234</v>
      </c>
      <c r="O216" s="1">
        <v>9.7609922153686171</v>
      </c>
      <c r="P216" s="1">
        <v>4.8404856194544426</v>
      </c>
      <c r="Q216" s="1">
        <v>5.9671365743047904</v>
      </c>
      <c r="R216" s="1">
        <v>11.023724662481168</v>
      </c>
      <c r="S216" s="1">
        <v>4.705890742097786</v>
      </c>
      <c r="T216" s="1">
        <v>5.6841622760193093</v>
      </c>
      <c r="U216" s="1">
        <v>3.7759387124079145</v>
      </c>
      <c r="V216" s="1">
        <v>5.5212046659420881</v>
      </c>
      <c r="W216" s="1">
        <v>7.1848487131806049</v>
      </c>
      <c r="X216" s="1">
        <v>6.3082529405690488</v>
      </c>
      <c r="Y216" s="1">
        <v>5.9533316010884896</v>
      </c>
      <c r="Z216" s="1">
        <v>5.6431456425677311</v>
      </c>
      <c r="AA216" s="1">
        <v>3.7151902711495319</v>
      </c>
      <c r="AB216" s="1">
        <v>8.4627663612047783</v>
      </c>
      <c r="AC216" s="1">
        <v>3.5352439724986224</v>
      </c>
      <c r="AD216" s="1">
        <v>6.2913901022533008</v>
      </c>
      <c r="AE216" s="1">
        <v>7.7357075947723342</v>
      </c>
      <c r="AF216" s="1">
        <v>6.6738187686398067</v>
      </c>
      <c r="AG216" s="1">
        <v>6.4612512752037565</v>
      </c>
      <c r="AH216" s="1">
        <v>6.743973537278297</v>
      </c>
      <c r="AI216" s="1">
        <v>10.761390837764941</v>
      </c>
      <c r="AJ216" s="1">
        <v>4.3744179807104739</v>
      </c>
      <c r="AK216" s="1">
        <v>3.9853681537077166</v>
      </c>
      <c r="AL216" s="1">
        <v>3.7904779893104417</v>
      </c>
      <c r="AM216" s="1">
        <v>6.6476543155114332</v>
      </c>
      <c r="AN216" s="1">
        <v>2.119418777411048</v>
      </c>
      <c r="AO216" s="1">
        <v>3.5598333085147988</v>
      </c>
      <c r="AP216" s="1">
        <v>2.9288770979056085</v>
      </c>
      <c r="AQ216" s="1">
        <v>4.3044651666398197</v>
      </c>
    </row>
    <row r="217" spans="1:43" x14ac:dyDescent="0.25">
      <c r="A217" t="s">
        <v>136</v>
      </c>
      <c r="B217" s="1">
        <v>939.79929107099997</v>
      </c>
      <c r="C217" s="1">
        <f t="shared" si="10"/>
        <v>932.79929107099997</v>
      </c>
      <c r="D217" s="1">
        <v>2.4058799606223928</v>
      </c>
      <c r="E217" s="1">
        <v>2.6200415190811084</v>
      </c>
      <c r="F217" s="1">
        <v>3.5520411202579387</v>
      </c>
      <c r="G217" s="1">
        <v>2.406918938196136</v>
      </c>
      <c r="H217" s="1">
        <v>2.2862786726998681</v>
      </c>
      <c r="I217" s="1">
        <v>3.6366871652083992</v>
      </c>
      <c r="J217" s="1">
        <v>1.8892476735105395</v>
      </c>
      <c r="K217" s="1">
        <v>1.9024943173951121</v>
      </c>
      <c r="L217" s="1">
        <v>1.4273294194009714</v>
      </c>
      <c r="M217" s="1">
        <v>2.0278519286841372</v>
      </c>
      <c r="N217" s="1">
        <v>2.8773808623420254</v>
      </c>
      <c r="O217" s="1">
        <v>3.1814659951098765</v>
      </c>
      <c r="P217" s="1">
        <v>1.8682570343008029</v>
      </c>
      <c r="Q217" s="1">
        <v>2.1053238741695672</v>
      </c>
      <c r="R217" s="1">
        <v>3.3875697757087648</v>
      </c>
      <c r="S217" s="1">
        <v>1.9083169755849529</v>
      </c>
      <c r="T217" s="1">
        <v>1.9687147855011509</v>
      </c>
      <c r="U217" s="1">
        <v>2.0378613498259059</v>
      </c>
      <c r="V217" s="1">
        <v>1.8262514096971558</v>
      </c>
      <c r="W217" s="1">
        <v>2.4446456955759883</v>
      </c>
      <c r="X217" s="1">
        <v>2.1458548895913219</v>
      </c>
      <c r="Y217" s="1">
        <v>2.6336530837636305</v>
      </c>
      <c r="Z217" s="1">
        <v>2.2278463767473151</v>
      </c>
      <c r="AA217" s="1">
        <v>1.6368217892281296</v>
      </c>
      <c r="AB217" s="1">
        <v>2.7025459752571055</v>
      </c>
      <c r="AC217" s="1">
        <v>1.5933354278147485</v>
      </c>
      <c r="AD217" s="1">
        <v>3.4390080114678603</v>
      </c>
      <c r="AE217" s="1">
        <v>2.7424820515636674</v>
      </c>
      <c r="AF217" s="1">
        <v>3.2441036483820831</v>
      </c>
      <c r="AG217" s="1">
        <v>2.7419030257432628</v>
      </c>
      <c r="AH217" s="1">
        <v>2.4591890003606496</v>
      </c>
      <c r="AI217" s="1">
        <v>4.1230707830012294</v>
      </c>
      <c r="AJ217" s="1">
        <v>2.7480709505282426</v>
      </c>
      <c r="AK217" s="1">
        <v>1.8567109623722957</v>
      </c>
      <c r="AL217" s="1">
        <v>1.7961531054111732</v>
      </c>
      <c r="AM217" s="1">
        <v>2.8900020674317006</v>
      </c>
      <c r="AN217" s="1">
        <v>1.1506965452796043</v>
      </c>
      <c r="AO217" s="1">
        <v>2.1770057452924423</v>
      </c>
      <c r="AP217" s="1">
        <v>1.5111118521714537</v>
      </c>
      <c r="AQ217" s="1">
        <v>2.1861901288226475</v>
      </c>
    </row>
    <row r="218" spans="1:43" x14ac:dyDescent="0.25">
      <c r="A218" t="s">
        <v>253</v>
      </c>
      <c r="B218" s="1">
        <v>947.86189132779998</v>
      </c>
      <c r="C218" s="1">
        <f t="shared" ref="C218:C229" si="11">B218-7</f>
        <v>940.86189132779998</v>
      </c>
      <c r="D218" s="1">
        <v>3.3659130564778388</v>
      </c>
      <c r="E218" s="1">
        <v>2.7429240148595215</v>
      </c>
      <c r="F218" s="1">
        <v>2.7756798761649386</v>
      </c>
      <c r="G218" s="1">
        <v>5.3723059313002901</v>
      </c>
      <c r="H218" s="1">
        <v>4.1270568431842252</v>
      </c>
      <c r="I218" s="1">
        <v>3.2993363387432182</v>
      </c>
      <c r="J218" s="1">
        <v>2.9784363369965683</v>
      </c>
      <c r="K218" s="1">
        <v>3.1473946511164206</v>
      </c>
      <c r="L218" s="1">
        <v>3.8410515075663216</v>
      </c>
      <c r="M218" s="1">
        <v>4.028539427947571</v>
      </c>
      <c r="N218" s="1">
        <v>0.59040912917280608</v>
      </c>
      <c r="O218" s="1">
        <v>3.9762646093728775</v>
      </c>
      <c r="P218" s="1">
        <v>1.6032178926436975</v>
      </c>
      <c r="Q218" s="1">
        <v>1.4042772918808613</v>
      </c>
      <c r="R218" s="1">
        <v>1.4193489730588567</v>
      </c>
      <c r="S218" s="1">
        <v>2.3977893069293685</v>
      </c>
      <c r="T218" s="1">
        <v>2.5706843307683465</v>
      </c>
      <c r="U218" s="1">
        <v>3.3031457191285911</v>
      </c>
      <c r="V218" s="1">
        <v>1.2444376907839358</v>
      </c>
      <c r="W218" s="1">
        <v>1.2958861366229342</v>
      </c>
      <c r="X218" s="1">
        <v>1.6924834201645447</v>
      </c>
      <c r="Y218" s="1">
        <v>1.5994243700105129</v>
      </c>
      <c r="Z218" s="1">
        <v>1.3081101988954154</v>
      </c>
      <c r="AA218" s="1">
        <v>2.2393635118113071</v>
      </c>
      <c r="AB218" s="1">
        <v>2.6593340299896111</v>
      </c>
      <c r="AC218" s="1">
        <v>2.3574240623397014</v>
      </c>
      <c r="AD218" s="1">
        <v>2.9868594897720824</v>
      </c>
      <c r="AE218" s="1">
        <v>3.7297017557947276</v>
      </c>
      <c r="AF218" s="1">
        <v>3.8401949034493454</v>
      </c>
      <c r="AG218" s="1">
        <v>2.5715224767446814</v>
      </c>
      <c r="AH218" s="1">
        <v>3.041335670881363</v>
      </c>
      <c r="AI218" s="1">
        <v>3.6029820982996252</v>
      </c>
      <c r="AJ218" s="1">
        <v>2.5708605990881797</v>
      </c>
      <c r="AK218" s="1">
        <v>2.1509630586344026</v>
      </c>
      <c r="AL218" s="1">
        <v>2.214187662842896</v>
      </c>
      <c r="AM218" s="1">
        <v>7.7022303647346764</v>
      </c>
      <c r="AN218" s="1">
        <v>1.6026163779762634</v>
      </c>
      <c r="AO218" s="1">
        <v>3.2418813530872259</v>
      </c>
      <c r="AP218" s="1">
        <v>2.2303352485160981</v>
      </c>
      <c r="AQ218" s="1">
        <v>3.3014693712780878</v>
      </c>
    </row>
    <row r="219" spans="1:43" x14ac:dyDescent="0.25">
      <c r="A219" t="s">
        <v>254</v>
      </c>
      <c r="B219" s="1">
        <v>949.87754139200001</v>
      </c>
      <c r="C219" s="1">
        <f>B219-7</f>
        <v>942.87754139200001</v>
      </c>
      <c r="D219" s="1">
        <v>2.9340538621314654</v>
      </c>
      <c r="E219" s="1">
        <v>2.8638942066126774</v>
      </c>
      <c r="F219" s="1">
        <v>3.0542205168111312</v>
      </c>
      <c r="G219" s="1">
        <v>3.26194067523637</v>
      </c>
      <c r="H219" s="1">
        <v>2.6429918994533255</v>
      </c>
      <c r="I219" s="1">
        <v>2.1610642893971872</v>
      </c>
      <c r="J219" s="1">
        <v>3.0421042239730198</v>
      </c>
      <c r="K219" s="1">
        <v>2.1037588361990904</v>
      </c>
      <c r="L219" s="1">
        <v>1.8604297681135828</v>
      </c>
      <c r="M219" s="1">
        <v>2.5262753779975733</v>
      </c>
      <c r="N219" s="1">
        <v>0.3569521612983908</v>
      </c>
      <c r="O219" s="1">
        <v>1.9240688200061078</v>
      </c>
      <c r="P219" s="1">
        <v>1.4607640645165629</v>
      </c>
      <c r="Q219" s="1">
        <v>1.6356274895567899</v>
      </c>
      <c r="R219" s="1">
        <v>1.7044298957504691</v>
      </c>
      <c r="S219" s="1">
        <v>2.5307893900518499</v>
      </c>
      <c r="T219" s="1">
        <v>2.2246783407937198</v>
      </c>
      <c r="U219" s="1">
        <v>2.0985512598599922</v>
      </c>
      <c r="V219" s="1">
        <v>1.6005042732324442</v>
      </c>
      <c r="W219" s="1">
        <v>1.6072707994812854</v>
      </c>
      <c r="X219" s="1">
        <v>1.7590956672814904</v>
      </c>
      <c r="Y219" s="1">
        <v>1.6243333931162234</v>
      </c>
      <c r="Z219" s="1">
        <v>1.1403664591452878</v>
      </c>
      <c r="AA219" s="1">
        <v>2.9983949857960259</v>
      </c>
      <c r="AB219" s="1">
        <v>2.9196377300879117</v>
      </c>
      <c r="AC219" s="1">
        <v>2.1645275349507673</v>
      </c>
      <c r="AD219" s="1">
        <v>1.9565213488960032</v>
      </c>
      <c r="AE219" s="1">
        <v>2.0361431127814229</v>
      </c>
      <c r="AF219" s="1">
        <v>1.8846698550689596</v>
      </c>
      <c r="AG219" s="1">
        <v>1.8104795640969524</v>
      </c>
      <c r="AH219" s="1">
        <v>2.6374089179452507</v>
      </c>
      <c r="AI219" s="1">
        <v>2.4165623751558343</v>
      </c>
      <c r="AJ219" s="1">
        <v>1.6470495806401033</v>
      </c>
      <c r="AK219" s="1">
        <v>1.0664980674740054</v>
      </c>
      <c r="AL219" s="1">
        <v>1.7282817885732247</v>
      </c>
      <c r="AM219" s="1">
        <v>5.3354824539845591</v>
      </c>
      <c r="AN219" s="1">
        <v>0.83845605212528607</v>
      </c>
      <c r="AO219" s="1">
        <v>1.8091743894957277</v>
      </c>
      <c r="AP219" s="1">
        <v>1.2459772757763323</v>
      </c>
      <c r="AQ219" s="1">
        <v>1.6436680043130771</v>
      </c>
    </row>
    <row r="220" spans="1:43" x14ac:dyDescent="0.25">
      <c r="A220" t="s">
        <v>137</v>
      </c>
      <c r="B220" s="1">
        <v>951.89319145620004</v>
      </c>
      <c r="C220" s="1">
        <f t="shared" si="11"/>
        <v>944.89319145620004</v>
      </c>
      <c r="D220" s="1">
        <v>9.0436831008805196</v>
      </c>
      <c r="E220" s="1">
        <v>9.0718929075939005</v>
      </c>
      <c r="F220" s="1">
        <v>9.7747156541145532</v>
      </c>
      <c r="G220" s="1">
        <v>8.8086872216777721</v>
      </c>
      <c r="H220" s="1">
        <v>7.7657119316936836</v>
      </c>
      <c r="I220" s="1">
        <v>8.8213546691242435</v>
      </c>
      <c r="J220" s="1">
        <v>8.0568703455205899</v>
      </c>
      <c r="K220" s="1">
        <v>5.686306468746162</v>
      </c>
      <c r="L220" s="1">
        <v>7.8023385353631953</v>
      </c>
      <c r="M220" s="1">
        <v>8.2856918585812167</v>
      </c>
      <c r="N220" s="1">
        <v>1.7820918960333367</v>
      </c>
      <c r="O220" s="1">
        <v>8.2358196809710158</v>
      </c>
      <c r="P220" s="1">
        <v>4.8772224180151733</v>
      </c>
      <c r="Q220" s="1">
        <v>4.6578658523204197</v>
      </c>
      <c r="R220" s="1">
        <v>5.761890932314099</v>
      </c>
      <c r="S220" s="1">
        <v>5.085422901352195</v>
      </c>
      <c r="T220" s="1">
        <v>5.3050570345360386</v>
      </c>
      <c r="U220" s="1">
        <v>5.5141501541255513</v>
      </c>
      <c r="V220" s="1">
        <v>5.8215686091304564</v>
      </c>
      <c r="W220" s="1">
        <v>5.4521040715299973</v>
      </c>
      <c r="X220" s="1">
        <v>5.8643163521216639</v>
      </c>
      <c r="Y220" s="1">
        <v>5.3315878248924422</v>
      </c>
      <c r="Z220" s="1">
        <v>5.2608101954900759</v>
      </c>
      <c r="AA220" s="1">
        <v>5.6570910128290972</v>
      </c>
      <c r="AB220" s="1">
        <v>4.005317890639934</v>
      </c>
      <c r="AC220" s="1">
        <v>3.9295544126985895</v>
      </c>
      <c r="AD220" s="1">
        <v>5.7141358072595247</v>
      </c>
      <c r="AE220" s="1">
        <v>4.3353323716314183</v>
      </c>
      <c r="AF220" s="1">
        <v>5.3394864303993401</v>
      </c>
      <c r="AG220" s="1">
        <v>4.213609725908241</v>
      </c>
      <c r="AH220" s="1">
        <v>4.6552989187081621</v>
      </c>
      <c r="AI220" s="1">
        <v>5.0300019096776563</v>
      </c>
      <c r="AJ220" s="1">
        <v>3.3952589419200905</v>
      </c>
      <c r="AK220" s="1">
        <v>2.7010430038462445</v>
      </c>
      <c r="AL220" s="1">
        <v>3.3591068160501822</v>
      </c>
      <c r="AM220" s="1">
        <v>7.163296761321118</v>
      </c>
      <c r="AN220" s="1">
        <v>3.4127664964870643</v>
      </c>
      <c r="AO220" s="1">
        <v>3.6373310445921088</v>
      </c>
      <c r="AP220" s="1">
        <v>3.0446715457013278</v>
      </c>
      <c r="AQ220" s="1">
        <v>3.8069709702704659</v>
      </c>
    </row>
    <row r="221" spans="1:43" x14ac:dyDescent="0.25">
      <c r="A221" t="s">
        <v>255</v>
      </c>
      <c r="B221" s="1">
        <v>953.8149411352</v>
      </c>
      <c r="C221" s="1">
        <f t="shared" si="11"/>
        <v>946.8149411352</v>
      </c>
      <c r="D221" s="1">
        <v>7.4556108846879594</v>
      </c>
      <c r="E221" s="1">
        <v>6.3164967562593901</v>
      </c>
      <c r="F221" s="1">
        <v>6.7710772447947907</v>
      </c>
      <c r="G221" s="1">
        <v>6.6179188855458895</v>
      </c>
      <c r="H221" s="1">
        <v>6.6358528912092449</v>
      </c>
      <c r="I221" s="1">
        <v>4.2596050827312943</v>
      </c>
      <c r="J221" s="1">
        <v>4.856521884734895</v>
      </c>
      <c r="K221" s="1">
        <v>3.8321414723261196</v>
      </c>
      <c r="L221" s="1">
        <v>4.5802937342898913</v>
      </c>
      <c r="M221" s="1">
        <v>3.8595330251026696</v>
      </c>
      <c r="N221" s="1">
        <v>0.64577712739477477</v>
      </c>
      <c r="O221" s="1">
        <v>4.2640540779579723</v>
      </c>
      <c r="P221" s="1">
        <v>3.3700313092294509</v>
      </c>
      <c r="Q221" s="1">
        <v>3.1017686303941669</v>
      </c>
      <c r="R221" s="1">
        <v>3.3844919117411636</v>
      </c>
      <c r="S221" s="1">
        <v>2.9829110514578874</v>
      </c>
      <c r="T221" s="1">
        <v>2.5554257055299963</v>
      </c>
      <c r="U221" s="1">
        <v>4.5895497981704931</v>
      </c>
      <c r="V221" s="1">
        <v>3.438604172793835</v>
      </c>
      <c r="W221" s="1">
        <v>3.3636292379408812</v>
      </c>
      <c r="X221" s="1">
        <v>3.428252718469301</v>
      </c>
      <c r="Y221" s="1">
        <v>3.4915044085593565</v>
      </c>
      <c r="Z221" s="1">
        <v>2.8951782340961998</v>
      </c>
      <c r="AA221" s="1">
        <v>6.8507365242866225</v>
      </c>
      <c r="AB221" s="1">
        <v>5.430935026236984</v>
      </c>
      <c r="AC221" s="1">
        <v>5.903723309774449</v>
      </c>
      <c r="AD221" s="1">
        <v>4.9267533898977902</v>
      </c>
      <c r="AE221" s="1">
        <v>6.0241605158747706</v>
      </c>
      <c r="AF221" s="1">
        <v>5.0277883353883714</v>
      </c>
      <c r="AG221" s="1">
        <v>5.2073248164558885</v>
      </c>
      <c r="AH221" s="1">
        <v>6.6128992805819884</v>
      </c>
      <c r="AI221" s="1">
        <v>7.0235840469854818</v>
      </c>
      <c r="AJ221" s="1">
        <v>4.578921913790662</v>
      </c>
      <c r="AK221" s="1">
        <v>3.7715687329447332</v>
      </c>
      <c r="AL221" s="1">
        <v>5.6842103693066619</v>
      </c>
      <c r="AM221" s="1">
        <v>12.353613635533735</v>
      </c>
      <c r="AN221" s="1">
        <v>2.2187075913996384</v>
      </c>
      <c r="AO221" s="1">
        <v>3.5561115538350467</v>
      </c>
      <c r="AP221" s="1">
        <v>3.3709230516890516</v>
      </c>
      <c r="AQ221" s="1">
        <v>4.897135093324458</v>
      </c>
    </row>
    <row r="222" spans="1:43" x14ac:dyDescent="0.25">
      <c r="A222" t="s">
        <v>182</v>
      </c>
      <c r="B222" s="1">
        <v>955.83059119940003</v>
      </c>
      <c r="C222" s="1">
        <f t="shared" si="11"/>
        <v>948.83059119940003</v>
      </c>
      <c r="D222" s="1">
        <v>5.7401530128761999</v>
      </c>
      <c r="E222" s="1">
        <v>4.2865593018152612</v>
      </c>
      <c r="F222" s="1">
        <v>8.8487661607210732</v>
      </c>
      <c r="G222" s="1">
        <v>5.40957644386609</v>
      </c>
      <c r="H222" s="1">
        <v>6.0451535697574013</v>
      </c>
      <c r="I222" s="1">
        <v>6.418375597666456</v>
      </c>
      <c r="J222" s="1">
        <v>7.6466031232130618</v>
      </c>
      <c r="K222" s="1">
        <v>4.82540639978951</v>
      </c>
      <c r="L222" s="1">
        <v>3.284180862955306</v>
      </c>
      <c r="M222" s="1">
        <v>2.6375581133895838</v>
      </c>
      <c r="N222" s="1">
        <v>5.2061939151129817</v>
      </c>
      <c r="O222" s="1">
        <v>3.3856433403105353</v>
      </c>
      <c r="P222" s="1">
        <v>3.4431846525256362</v>
      </c>
      <c r="Q222" s="1">
        <v>2.9078531502661318</v>
      </c>
      <c r="R222" s="1">
        <v>4.7712012224005536</v>
      </c>
      <c r="S222" s="1">
        <v>2.0883179350969683</v>
      </c>
      <c r="T222" s="1">
        <v>3.0457798892003258</v>
      </c>
      <c r="U222" s="1">
        <v>2.2058041996284485</v>
      </c>
      <c r="V222" s="1">
        <v>2.4628101325446767</v>
      </c>
      <c r="W222" s="1">
        <v>3.0952395896042084</v>
      </c>
      <c r="X222" s="1">
        <v>3.1145168370940426</v>
      </c>
      <c r="Y222" s="1">
        <v>2.188141744110919</v>
      </c>
      <c r="Z222" s="1">
        <v>4.469286938238727</v>
      </c>
      <c r="AA222" s="1">
        <v>3.4047866495181722</v>
      </c>
      <c r="AB222" s="1">
        <v>8.8642482025719591</v>
      </c>
      <c r="AC222" s="1">
        <v>2.8424953786011762</v>
      </c>
      <c r="AD222" s="1">
        <v>5.2891070927461579</v>
      </c>
      <c r="AE222" s="1">
        <v>3.7655198158724374</v>
      </c>
      <c r="AF222" s="1">
        <v>5.0071357929418783</v>
      </c>
      <c r="AG222" s="1">
        <v>6.0982846680663387</v>
      </c>
      <c r="AH222" s="1">
        <v>5.5858377282731437</v>
      </c>
      <c r="AI222" s="1">
        <v>6.0510831077656704</v>
      </c>
      <c r="AJ222" s="1">
        <v>2.9283768897322839</v>
      </c>
      <c r="AK222" s="1">
        <v>2.5297176141452735</v>
      </c>
      <c r="AL222" s="1">
        <v>3.2844582661388153</v>
      </c>
      <c r="AM222" s="1">
        <v>8.6667854832129958</v>
      </c>
      <c r="AN222" s="1">
        <v>0.84159553386177433</v>
      </c>
      <c r="AO222" s="1">
        <v>1.9989519190664031</v>
      </c>
      <c r="AP222" s="1">
        <v>2.0907313143291861</v>
      </c>
      <c r="AQ222" s="1">
        <v>3.4938331642338434</v>
      </c>
    </row>
    <row r="223" spans="1:43" x14ac:dyDescent="0.25">
      <c r="A223" t="s">
        <v>183</v>
      </c>
      <c r="B223" s="1">
        <v>957.75234087839999</v>
      </c>
      <c r="C223" s="1">
        <f t="shared" si="11"/>
        <v>950.75234087839999</v>
      </c>
      <c r="D223" s="1">
        <v>4.2277710104621846</v>
      </c>
      <c r="E223" s="1">
        <v>3.3198152493768553</v>
      </c>
      <c r="F223" s="1">
        <v>7.0082009263282261</v>
      </c>
      <c r="G223" s="1">
        <v>3.5859491648091324</v>
      </c>
      <c r="H223" s="1">
        <v>3.409722334392542</v>
      </c>
      <c r="I223" s="1">
        <v>4.9126181598763718</v>
      </c>
      <c r="J223" s="1">
        <v>5.2112126217573334</v>
      </c>
      <c r="K223" s="1">
        <v>2.3762252327582076</v>
      </c>
      <c r="L223" s="1">
        <v>1.9035631441228931</v>
      </c>
      <c r="M223" s="1">
        <v>1.7199313006750661</v>
      </c>
      <c r="N223" s="1">
        <v>5.7079979555318818</v>
      </c>
      <c r="O223" s="1">
        <v>3.3976535696379342</v>
      </c>
      <c r="P223" s="1">
        <v>3.9072500802228061</v>
      </c>
      <c r="Q223" s="1">
        <v>2.6997142377232097</v>
      </c>
      <c r="R223" s="1">
        <v>3.4451516756133471</v>
      </c>
      <c r="S223" s="1">
        <v>1.4994158829759447</v>
      </c>
      <c r="T223" s="1">
        <v>2.3228532617494855</v>
      </c>
      <c r="U223" s="1">
        <v>1.4482925712610886</v>
      </c>
      <c r="V223" s="1">
        <v>1.9044351733897968</v>
      </c>
      <c r="W223" s="1">
        <v>2.175801030039711</v>
      </c>
      <c r="X223" s="1">
        <v>2.7139150198351616</v>
      </c>
      <c r="Y223" s="1">
        <v>2.7100782545088578</v>
      </c>
      <c r="Z223" s="1">
        <v>3.6192952732402346</v>
      </c>
      <c r="AA223" s="1">
        <v>1.7081040061068478</v>
      </c>
      <c r="AB223" s="1">
        <v>5.8752303171347799</v>
      </c>
      <c r="AC223" s="1">
        <v>1.4888761091226876</v>
      </c>
      <c r="AD223" s="1">
        <v>3.7347711124403196</v>
      </c>
      <c r="AE223" s="1">
        <v>2.4015674106988221</v>
      </c>
      <c r="AF223" s="1">
        <v>3.511527539367489</v>
      </c>
      <c r="AG223" s="1">
        <v>3.857806689799582</v>
      </c>
      <c r="AH223" s="1">
        <v>3.4341719086979356</v>
      </c>
      <c r="AI223" s="1">
        <v>4.0815170416090485</v>
      </c>
      <c r="AJ223" s="1">
        <v>1.4045936965935111</v>
      </c>
      <c r="AK223" s="1">
        <v>1.5721492444747496</v>
      </c>
      <c r="AL223" s="1">
        <v>2.0594172078910269</v>
      </c>
      <c r="AM223" s="1">
        <v>2.7751627560427905</v>
      </c>
      <c r="AN223" s="1">
        <v>0.27383727871212554</v>
      </c>
      <c r="AO223" s="1">
        <v>1.3532912086979854</v>
      </c>
      <c r="AP223" s="1">
        <v>1.3547118152242068</v>
      </c>
      <c r="AQ223" s="1">
        <v>2.6751014625223952</v>
      </c>
    </row>
    <row r="224" spans="1:43" x14ac:dyDescent="0.25">
      <c r="A224" s="1" t="s">
        <v>184</v>
      </c>
      <c r="B224" s="1">
        <v>959.76799094260002</v>
      </c>
      <c r="C224" s="1">
        <f t="shared" si="11"/>
        <v>952.76799094260002</v>
      </c>
      <c r="D224" s="1">
        <v>2.0142840140210025</v>
      </c>
      <c r="E224" s="1">
        <v>1.7545623595921866</v>
      </c>
      <c r="F224" s="1">
        <v>3.1842390517640924</v>
      </c>
      <c r="G224" s="1">
        <v>1.9998042155620142</v>
      </c>
      <c r="H224" s="1">
        <v>1.5706358925362858</v>
      </c>
      <c r="I224" s="1">
        <v>2.4904188545667849</v>
      </c>
      <c r="J224" s="1">
        <v>1.7443036428958285</v>
      </c>
      <c r="K224" s="1">
        <v>1.3639242406460865</v>
      </c>
      <c r="L224" s="1">
        <v>0.79123274147130007</v>
      </c>
      <c r="M224" s="1">
        <v>0.97465809785317725</v>
      </c>
      <c r="N224" s="1">
        <v>2.2653099177860705</v>
      </c>
      <c r="O224" s="1">
        <v>1.792131254492588</v>
      </c>
      <c r="P224" s="1">
        <v>1.7271125944346253</v>
      </c>
      <c r="Q224" s="1">
        <v>1.23338523593606</v>
      </c>
      <c r="R224" s="1">
        <v>2.1603062214615401</v>
      </c>
      <c r="S224" s="1">
        <v>1.0053799454394396</v>
      </c>
      <c r="T224" s="1">
        <v>1.1518783113693485</v>
      </c>
      <c r="U224" s="1">
        <v>0.52069374315552808</v>
      </c>
      <c r="V224" s="1">
        <v>0.74309982652115469</v>
      </c>
      <c r="W224" s="1">
        <v>1.4535657015312291</v>
      </c>
      <c r="X224" s="1">
        <v>0.9485652499407935</v>
      </c>
      <c r="Y224" s="1">
        <v>1.172427827878656</v>
      </c>
      <c r="Z224" s="1">
        <v>1.8171771287991745</v>
      </c>
      <c r="AA224" s="1">
        <v>0.8675497054454443</v>
      </c>
      <c r="AB224" s="1">
        <v>2.0718109496052395</v>
      </c>
      <c r="AC224" s="1">
        <v>0.77328457575992915</v>
      </c>
      <c r="AD224" s="1">
        <v>1.3565828452525808</v>
      </c>
      <c r="AE224" s="1">
        <v>1.1948047564171163</v>
      </c>
      <c r="AF224" s="1">
        <v>1.4827860345876014</v>
      </c>
      <c r="AG224" s="1">
        <v>1.7533358823495968</v>
      </c>
      <c r="AH224" s="1">
        <v>1.5354736570981473</v>
      </c>
      <c r="AI224" s="1">
        <v>2.2389678809157569</v>
      </c>
      <c r="AJ224" s="1">
        <v>0.74961151064607678</v>
      </c>
      <c r="AK224" s="1">
        <v>0.74534426311557689</v>
      </c>
      <c r="AL224" s="1">
        <v>0.9026952789921987</v>
      </c>
      <c r="AM224" s="1">
        <v>1.1670784378740433</v>
      </c>
      <c r="AN224" s="1">
        <v>0.32456796872188998</v>
      </c>
      <c r="AO224" s="1">
        <v>1.0226700946736216</v>
      </c>
      <c r="AP224" s="1">
        <v>0.97597840362579347</v>
      </c>
      <c r="AQ224" s="1">
        <v>1.0883710271294456</v>
      </c>
    </row>
    <row r="225" spans="1:43" x14ac:dyDescent="0.25">
      <c r="A225" s="1" t="s">
        <v>256</v>
      </c>
      <c r="B225" s="1">
        <v>961.78364100680005</v>
      </c>
      <c r="C225" s="1">
        <f t="shared" si="11"/>
        <v>954.78364100680005</v>
      </c>
      <c r="D225" s="1">
        <v>1.839888482389098</v>
      </c>
      <c r="E225" s="1">
        <v>1.9176069120411807</v>
      </c>
      <c r="F225" s="1">
        <v>2.8183340156408181</v>
      </c>
      <c r="G225" s="1">
        <v>1.9931465471127818</v>
      </c>
      <c r="H225" s="1">
        <v>1.4635092401230985</v>
      </c>
      <c r="I225" s="1">
        <v>1.9718695293390482</v>
      </c>
      <c r="J225" s="1">
        <v>2.2423337379881159</v>
      </c>
      <c r="K225" s="1">
        <v>1.8769006084866813</v>
      </c>
      <c r="L225" s="1">
        <v>1.1475218156711839</v>
      </c>
      <c r="M225" s="1">
        <v>1.9378893577228316</v>
      </c>
      <c r="N225" s="1">
        <v>1.6801875311876948</v>
      </c>
      <c r="O225" s="1">
        <v>2.0123432781581152</v>
      </c>
      <c r="P225" s="1">
        <v>1.4110482094031209</v>
      </c>
      <c r="Q225" s="1">
        <v>1.7806072410529346</v>
      </c>
      <c r="R225" s="1">
        <v>1.6139071405227507</v>
      </c>
      <c r="S225" s="1">
        <v>1.4430587240650186</v>
      </c>
      <c r="T225" s="1">
        <v>2.0382326937012234</v>
      </c>
      <c r="U225" s="1">
        <v>1.5723491292964307</v>
      </c>
      <c r="V225" s="1">
        <v>1.8481150568373026</v>
      </c>
      <c r="W225" s="1">
        <v>1.7833576132067082</v>
      </c>
      <c r="X225" s="1">
        <v>1.7557438795532152</v>
      </c>
      <c r="Y225" s="1">
        <v>1.6761944415769658</v>
      </c>
      <c r="Z225" s="1">
        <v>1.893755498112405</v>
      </c>
      <c r="AA225" s="1">
        <v>1.4958548260288802</v>
      </c>
      <c r="AB225" s="1">
        <v>2.0459486030920266</v>
      </c>
      <c r="AC225" s="1">
        <v>1.4142879303268792</v>
      </c>
      <c r="AD225" s="1">
        <v>1.4939554414824083</v>
      </c>
      <c r="AE225" s="1">
        <v>1.0481968941308848</v>
      </c>
      <c r="AF225" s="1">
        <v>1.3434412683303625</v>
      </c>
      <c r="AG225" s="1">
        <v>1.6834959458543339</v>
      </c>
      <c r="AH225" s="1">
        <v>1.3700137002630994</v>
      </c>
      <c r="AI225" s="1">
        <v>1.7879637269943331</v>
      </c>
      <c r="AJ225" s="1">
        <v>1.0898638067245787</v>
      </c>
      <c r="AK225" s="1">
        <v>1.0922916333909405</v>
      </c>
      <c r="AL225" s="1">
        <v>1.3420451800181239</v>
      </c>
      <c r="AM225" s="1">
        <v>1.5862570735388133</v>
      </c>
      <c r="AN225" s="1">
        <v>0.8017817463209036</v>
      </c>
      <c r="AO225" s="1">
        <v>1.2301117035441762</v>
      </c>
      <c r="AP225" s="1">
        <v>1.6120159205195888</v>
      </c>
      <c r="AQ225" s="1">
        <v>1.1915243470752408</v>
      </c>
    </row>
    <row r="226" spans="1:43" x14ac:dyDescent="0.25">
      <c r="A226" t="s">
        <v>344</v>
      </c>
      <c r="B226" s="1">
        <v>979.92449158459999</v>
      </c>
      <c r="C226" s="1">
        <f t="shared" si="11"/>
        <v>972.92449158459999</v>
      </c>
      <c r="D226" s="1">
        <v>6.354056229266992</v>
      </c>
      <c r="E226" s="1">
        <v>5.1019079222470562</v>
      </c>
      <c r="F226" s="1">
        <v>5.2497756268491669</v>
      </c>
      <c r="G226" s="1">
        <v>5.6480663006510552</v>
      </c>
      <c r="H226" s="1">
        <v>5.0091983071757191</v>
      </c>
      <c r="I226" s="1">
        <v>4.4847177995557059</v>
      </c>
      <c r="J226" s="1">
        <v>4.6772916992167648</v>
      </c>
      <c r="K226" s="1">
        <v>2.8870311018647161</v>
      </c>
      <c r="L226" s="1">
        <v>3.7495709715298222</v>
      </c>
      <c r="M226" s="1">
        <v>2.816470139479065</v>
      </c>
      <c r="N226" s="1">
        <v>0.92224906278552476</v>
      </c>
      <c r="O226" s="1">
        <v>3.7907088028096738</v>
      </c>
      <c r="P226" s="1">
        <v>2.6882636805694475</v>
      </c>
      <c r="Q226" s="1">
        <v>2.353226491660005</v>
      </c>
      <c r="R226" s="1">
        <v>2.4391097268242707</v>
      </c>
      <c r="S226" s="1">
        <v>2.4124401248777696</v>
      </c>
      <c r="T226" s="1">
        <v>2.0693625724681146</v>
      </c>
      <c r="U226" s="1">
        <v>3.0724270087088272</v>
      </c>
      <c r="V226" s="1">
        <v>2.1811414365529127</v>
      </c>
      <c r="W226" s="1">
        <v>2.3904259294577721</v>
      </c>
      <c r="X226" s="1">
        <v>2.4087551250178345</v>
      </c>
      <c r="Y226" s="1">
        <v>2.2878975139195901</v>
      </c>
      <c r="Z226" s="1">
        <v>2.4620395273552509</v>
      </c>
      <c r="AA226" s="1">
        <v>4.9716552385045274</v>
      </c>
      <c r="AB226" s="1">
        <v>2.774785959305698</v>
      </c>
      <c r="AC226" s="1">
        <v>3.2047379767545507</v>
      </c>
      <c r="AD226" s="1">
        <v>3.2312781595660915</v>
      </c>
      <c r="AE226" s="1">
        <v>3.8113852674800568</v>
      </c>
      <c r="AF226" s="1">
        <v>2.6409265998430449</v>
      </c>
      <c r="AG226" s="1">
        <v>2.9177576784211636</v>
      </c>
      <c r="AH226" s="1">
        <v>3.7706979448099296</v>
      </c>
      <c r="AI226" s="1">
        <v>3.4177375557715362</v>
      </c>
      <c r="AJ226" s="1">
        <v>2.1362352506875792</v>
      </c>
      <c r="AK226" s="1">
        <v>2.3473372748274177</v>
      </c>
      <c r="AL226" s="1">
        <v>2.658639761924805</v>
      </c>
      <c r="AM226" s="1">
        <v>7.1362786125443787</v>
      </c>
      <c r="AN226" s="1">
        <v>1.2011320330032793</v>
      </c>
      <c r="AO226" s="1">
        <v>2.3026658904927486</v>
      </c>
      <c r="AP226" s="1">
        <v>2.4086949916140594</v>
      </c>
      <c r="AQ226" s="1">
        <v>2.869341016822625</v>
      </c>
    </row>
    <row r="227" spans="1:43" x14ac:dyDescent="0.25">
      <c r="A227" t="s">
        <v>257</v>
      </c>
      <c r="B227" s="1">
        <v>981.75234087839999</v>
      </c>
      <c r="C227" s="1">
        <f t="shared" si="11"/>
        <v>974.75234087839999</v>
      </c>
      <c r="D227" s="1">
        <v>8.8299788526049596</v>
      </c>
      <c r="E227" s="1">
        <v>7.9316999992425572</v>
      </c>
      <c r="F227" s="1">
        <v>12.829150146847427</v>
      </c>
      <c r="G227" s="1">
        <v>8.4523039256974499</v>
      </c>
      <c r="H227" s="1">
        <v>7.784633409938345</v>
      </c>
      <c r="I227" s="1">
        <v>6.8526372454107287</v>
      </c>
      <c r="J227" s="1">
        <v>9.1038508484085501</v>
      </c>
      <c r="K227" s="1">
        <v>6.4090011137645373</v>
      </c>
      <c r="L227" s="1">
        <v>4.6146513512637162</v>
      </c>
      <c r="M227" s="1">
        <v>4.3143418105922846</v>
      </c>
      <c r="N227" s="1">
        <v>4.5632465121677495</v>
      </c>
      <c r="O227" s="1">
        <v>6.2847995727172359</v>
      </c>
      <c r="P227" s="1">
        <v>6.2920188085791047</v>
      </c>
      <c r="Q227" s="1">
        <v>4.2198596060036726</v>
      </c>
      <c r="R227" s="1">
        <v>5.4779295548182727</v>
      </c>
      <c r="S227" s="1">
        <v>3.0551684442123763</v>
      </c>
      <c r="T227" s="1">
        <v>4.2055759466801756</v>
      </c>
      <c r="U227" s="1">
        <v>4.310009943884209</v>
      </c>
      <c r="V227" s="1">
        <v>3.1919786510423798</v>
      </c>
      <c r="W227" s="1">
        <v>4.7851714091660931</v>
      </c>
      <c r="X227" s="1">
        <v>3.8227167164878555</v>
      </c>
      <c r="Y227" s="1">
        <v>3.4415769955650783</v>
      </c>
      <c r="Z227" s="1">
        <v>4.1075475429713064</v>
      </c>
      <c r="AA227" s="1">
        <v>7.1912013538068953</v>
      </c>
      <c r="AB227" s="1">
        <v>9.7695021356142728</v>
      </c>
      <c r="AC227" s="1">
        <v>4.7851023201804139</v>
      </c>
      <c r="AD227" s="1">
        <v>5.7405444417180034</v>
      </c>
      <c r="AE227" s="1">
        <v>6.5883969234567656</v>
      </c>
      <c r="AF227" s="1">
        <v>5.1800322142090982</v>
      </c>
      <c r="AG227" s="1">
        <v>6.0016932352663366</v>
      </c>
      <c r="AH227" s="1">
        <v>7.8287891087035337</v>
      </c>
      <c r="AI227" s="1">
        <v>7.8232473387948653</v>
      </c>
      <c r="AJ227" s="1">
        <v>4.0385713985173357</v>
      </c>
      <c r="AK227" s="1">
        <v>3.6930392440529225</v>
      </c>
      <c r="AL227" s="1">
        <v>4.8805891820248259</v>
      </c>
      <c r="AM227" s="1">
        <v>13.073577599830571</v>
      </c>
      <c r="AN227" s="1">
        <v>1.7751309432972631</v>
      </c>
      <c r="AO227" s="1">
        <v>3.2337454808333135</v>
      </c>
      <c r="AP227" s="1">
        <v>3.622103063566315</v>
      </c>
      <c r="AQ227" s="1">
        <v>5.3375980369081324</v>
      </c>
    </row>
    <row r="228" spans="1:43" x14ac:dyDescent="0.25">
      <c r="A228" t="s">
        <v>258</v>
      </c>
      <c r="B228" s="1">
        <v>983.76799094260002</v>
      </c>
      <c r="C228" s="1">
        <f t="shared" si="11"/>
        <v>976.76799094260002</v>
      </c>
      <c r="D228" s="1">
        <v>3.1766828898447268</v>
      </c>
      <c r="E228" s="1">
        <v>2.5824137462586592</v>
      </c>
      <c r="F228" s="1">
        <v>4.6200002905892035</v>
      </c>
      <c r="G228" s="1">
        <v>2.7840312224531756</v>
      </c>
      <c r="H228" s="1">
        <v>2.6161306056827645</v>
      </c>
      <c r="I228" s="1">
        <v>3.4293655472926368</v>
      </c>
      <c r="J228" s="1">
        <v>3.7339450257056286</v>
      </c>
      <c r="K228" s="1">
        <v>1.9327123637766412</v>
      </c>
      <c r="L228" s="1">
        <v>2.1216005277664749</v>
      </c>
      <c r="M228" s="1">
        <v>1.5176508783174802</v>
      </c>
      <c r="N228" s="1">
        <v>1.8742494090995401</v>
      </c>
      <c r="O228" s="1">
        <v>2.3580729777748211</v>
      </c>
      <c r="P228" s="1">
        <v>2.8134288897383937</v>
      </c>
      <c r="Q228" s="1">
        <v>1.557326638002074</v>
      </c>
      <c r="R228" s="1">
        <v>2.5441751527602245</v>
      </c>
      <c r="S228" s="1">
        <v>1.7002978256818644</v>
      </c>
      <c r="T228" s="1">
        <v>1.5400472432495711</v>
      </c>
      <c r="U228" s="1">
        <v>1.1933057115811945</v>
      </c>
      <c r="V228" s="1">
        <v>1.3538213780049639</v>
      </c>
      <c r="W228" s="1">
        <v>1.9433210943837447</v>
      </c>
      <c r="X228" s="1">
        <v>1.1790430216768717</v>
      </c>
      <c r="Y228" s="1">
        <v>1.2821387194108609</v>
      </c>
      <c r="Z228" s="1">
        <v>1.6551980321381023</v>
      </c>
      <c r="AA228" s="1">
        <v>2.3731772781256164</v>
      </c>
      <c r="AB228" s="1">
        <v>4.5310121690664893</v>
      </c>
      <c r="AC228" s="1">
        <v>1.6709609356974429</v>
      </c>
      <c r="AD228" s="1">
        <v>2.0947229618845165</v>
      </c>
      <c r="AE228" s="1">
        <v>2.5788649760978459</v>
      </c>
      <c r="AF228" s="1">
        <v>1.9538656321792895</v>
      </c>
      <c r="AG228" s="1">
        <v>2.2651978254343743</v>
      </c>
      <c r="AH228" s="1">
        <v>2.8715375222873911</v>
      </c>
      <c r="AI228" s="1">
        <v>3.0340698818917344</v>
      </c>
      <c r="AJ228" s="1">
        <v>1.5378697925885931</v>
      </c>
      <c r="AK228" s="1">
        <v>1.2482689497992017</v>
      </c>
      <c r="AL228" s="1">
        <v>1.7034534786198119</v>
      </c>
      <c r="AM228" s="1">
        <v>4.6561947923473115</v>
      </c>
      <c r="AN228" s="1">
        <v>0.67512756124757056</v>
      </c>
      <c r="AO228" s="1">
        <v>1.3021291638019055</v>
      </c>
      <c r="AP228" s="1">
        <v>1.2981208164518172</v>
      </c>
      <c r="AQ228" s="1">
        <v>2.2220711873582628</v>
      </c>
    </row>
    <row r="229" spans="1:43" x14ac:dyDescent="0.25">
      <c r="A229" s="1" t="s">
        <v>345</v>
      </c>
      <c r="B229" s="1">
        <v>993.84624126359995</v>
      </c>
      <c r="C229" s="1">
        <f t="shared" si="11"/>
        <v>986.84624126359995</v>
      </c>
      <c r="D229" s="1">
        <v>1.7943987652081452</v>
      </c>
      <c r="E229" s="1">
        <v>1.6554671487633541</v>
      </c>
      <c r="F229" s="1">
        <v>1.5320583461104107</v>
      </c>
      <c r="G229" s="1">
        <v>1.4810074149562751</v>
      </c>
      <c r="H229" s="1">
        <v>1.0533271148332612</v>
      </c>
      <c r="I229" s="1">
        <v>1.9710763604883075</v>
      </c>
      <c r="J229" s="1">
        <v>2.5675029696018092</v>
      </c>
      <c r="K229" s="1">
        <v>2.1018499188860109</v>
      </c>
      <c r="L229" s="1">
        <v>1.4164158335227564</v>
      </c>
      <c r="M229" s="1">
        <v>2.5704936209162019</v>
      </c>
      <c r="N229" s="1">
        <v>0.6881310430842783</v>
      </c>
      <c r="O229" s="1">
        <v>1.1862488675117175</v>
      </c>
      <c r="P229" s="1">
        <v>1.261007628506122</v>
      </c>
      <c r="Q229" s="1">
        <v>1.3549016106261043</v>
      </c>
      <c r="R229" s="1">
        <v>1.4660084381869127</v>
      </c>
      <c r="S229" s="1">
        <v>1.7441397572671888</v>
      </c>
      <c r="T229" s="1">
        <v>1.701209650536077</v>
      </c>
      <c r="U229" s="1">
        <v>2.219968671715892</v>
      </c>
      <c r="V229" s="1">
        <v>1.5467489589887817</v>
      </c>
      <c r="W229" s="1">
        <v>2.020334028310812</v>
      </c>
      <c r="X229" s="1">
        <v>1.4799393161118635</v>
      </c>
      <c r="Y229" s="1">
        <v>1.7582953873474221</v>
      </c>
      <c r="Z229" s="1">
        <v>1.3952922487399122</v>
      </c>
      <c r="AA229" s="1">
        <v>1.6740083819948646</v>
      </c>
      <c r="AB229" s="1">
        <v>1.2128421264193925</v>
      </c>
      <c r="AC229" s="1">
        <v>1.4733598339042249</v>
      </c>
      <c r="AD229" s="1">
        <v>2.4014873391128662</v>
      </c>
      <c r="AE229" s="1">
        <v>2.0993214813952865</v>
      </c>
      <c r="AF229" s="1">
        <v>1.9448988556647266</v>
      </c>
      <c r="AG229" s="1">
        <v>2.1223704438227511</v>
      </c>
      <c r="AH229" s="1">
        <v>1.6349302726341164</v>
      </c>
      <c r="AI229" s="1">
        <v>1.7281639265909163</v>
      </c>
      <c r="AJ229" s="1">
        <v>1.8812386686471247</v>
      </c>
      <c r="AK229" s="1">
        <v>2.0941591257429155</v>
      </c>
      <c r="AL229" s="1">
        <v>1.3183073719015805</v>
      </c>
      <c r="AM229" s="1">
        <v>1.9176801775909373</v>
      </c>
      <c r="AN229" s="1">
        <v>1.0259771368980308</v>
      </c>
      <c r="AO229" s="1">
        <v>2.2383732528907903</v>
      </c>
      <c r="AP229" s="1">
        <v>2.0274171261515361</v>
      </c>
      <c r="AQ229" s="1">
        <v>2.1101822053446737</v>
      </c>
    </row>
    <row r="230" spans="1:43" x14ac:dyDescent="0.25">
      <c r="A230" s="3"/>
      <c r="C230" s="3" t="s">
        <v>2</v>
      </c>
      <c r="D230" s="4">
        <f t="shared" ref="D230:AQ230" si="12">SUM(D153:D228)</f>
        <v>772.31014523195427</v>
      </c>
      <c r="E230" s="4">
        <f t="shared" si="12"/>
        <v>592.61083764537204</v>
      </c>
      <c r="F230" s="4">
        <f t="shared" si="12"/>
        <v>1018.4724559738289</v>
      </c>
      <c r="G230" s="4">
        <f t="shared" si="12"/>
        <v>685.11957324865853</v>
      </c>
      <c r="H230" s="4">
        <f t="shared" si="12"/>
        <v>551.03374137898948</v>
      </c>
      <c r="I230" s="4">
        <f t="shared" si="12"/>
        <v>826.41580167948302</v>
      </c>
      <c r="J230" s="4">
        <f t="shared" si="12"/>
        <v>455.37046418914781</v>
      </c>
      <c r="K230" s="4">
        <f t="shared" si="12"/>
        <v>349.04413633344666</v>
      </c>
      <c r="L230" s="4">
        <f t="shared" si="12"/>
        <v>285.93621359915443</v>
      </c>
      <c r="M230" s="4">
        <f t="shared" si="12"/>
        <v>494.65971048026557</v>
      </c>
      <c r="N230" s="4">
        <f t="shared" si="12"/>
        <v>1079.2543104935035</v>
      </c>
      <c r="O230" s="4">
        <f t="shared" si="12"/>
        <v>692.79111664720642</v>
      </c>
      <c r="P230" s="4">
        <f t="shared" si="12"/>
        <v>264.74304555188354</v>
      </c>
      <c r="Q230" s="4">
        <f t="shared" si="12"/>
        <v>525.85574298597999</v>
      </c>
      <c r="R230" s="4">
        <f t="shared" si="12"/>
        <v>681.51531911635573</v>
      </c>
      <c r="S230" s="4">
        <f t="shared" si="12"/>
        <v>366.41704980505733</v>
      </c>
      <c r="T230" s="4">
        <f t="shared" si="12"/>
        <v>499.47634958364853</v>
      </c>
      <c r="U230" s="4">
        <f t="shared" si="12"/>
        <v>416.59381438582346</v>
      </c>
      <c r="V230" s="4">
        <f t="shared" si="12"/>
        <v>564.14891203843843</v>
      </c>
      <c r="W230" s="4">
        <f t="shared" si="12"/>
        <v>418.35795998102873</v>
      </c>
      <c r="X230" s="4">
        <f t="shared" si="12"/>
        <v>783.97758978877152</v>
      </c>
      <c r="Y230" s="4">
        <f t="shared" si="12"/>
        <v>793.10398134715274</v>
      </c>
      <c r="Z230" s="4">
        <f t="shared" si="12"/>
        <v>475.02945184776365</v>
      </c>
      <c r="AA230" s="4">
        <f t="shared" si="12"/>
        <v>306.44874890119581</v>
      </c>
      <c r="AB230" s="4">
        <f t="shared" si="12"/>
        <v>559.79776518376002</v>
      </c>
      <c r="AC230" s="4">
        <f t="shared" si="12"/>
        <v>265.3447469230735</v>
      </c>
      <c r="AD230" s="4">
        <f t="shared" si="12"/>
        <v>854.4612226742845</v>
      </c>
      <c r="AE230" s="4">
        <f t="shared" si="12"/>
        <v>647.64993017333825</v>
      </c>
      <c r="AF230" s="4">
        <f t="shared" si="12"/>
        <v>733.9994318899013</v>
      </c>
      <c r="AG230" s="4">
        <f t="shared" si="12"/>
        <v>688.6014552479794</v>
      </c>
      <c r="AH230" s="4">
        <f t="shared" si="12"/>
        <v>792.47057789592145</v>
      </c>
      <c r="AI230" s="4">
        <f t="shared" si="12"/>
        <v>805.27356404620787</v>
      </c>
      <c r="AJ230" s="4">
        <f t="shared" si="12"/>
        <v>662.04410405529859</v>
      </c>
      <c r="AK230" s="4">
        <f t="shared" si="12"/>
        <v>683.8505696378794</v>
      </c>
      <c r="AL230" s="4">
        <f t="shared" si="12"/>
        <v>411.16009825229855</v>
      </c>
      <c r="AM230" s="4">
        <f t="shared" si="12"/>
        <v>875.31558359171197</v>
      </c>
      <c r="AN230" s="4">
        <f t="shared" si="12"/>
        <v>169.5056335611975</v>
      </c>
      <c r="AO230" s="4">
        <f t="shared" si="12"/>
        <v>355.02441209407192</v>
      </c>
      <c r="AP230" s="4">
        <f t="shared" si="12"/>
        <v>162.51105767127245</v>
      </c>
      <c r="AQ230" s="4">
        <f t="shared" si="12"/>
        <v>344.8828152801658</v>
      </c>
    </row>
    <row r="231" spans="1:43" x14ac:dyDescent="0.25">
      <c r="A231" s="3"/>
      <c r="B231" s="3"/>
      <c r="C231" s="3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  <c r="AB231" s="10"/>
      <c r="AC231" s="10"/>
      <c r="AD231" s="10"/>
      <c r="AE231" s="10"/>
      <c r="AF231" s="10"/>
      <c r="AG231" s="10"/>
      <c r="AH231" s="10"/>
      <c r="AI231" s="10"/>
      <c r="AJ231" s="10"/>
      <c r="AK231" s="10"/>
      <c r="AL231" s="10"/>
      <c r="AM231" s="10"/>
      <c r="AN231" s="10"/>
      <c r="AO231" s="10"/>
      <c r="AP231" s="10"/>
      <c r="AQ231" s="10"/>
    </row>
    <row r="232" spans="1:43" x14ac:dyDescent="0.25">
      <c r="A232" s="3"/>
      <c r="B232" s="3"/>
      <c r="C232" s="3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  <c r="AB232" s="10"/>
      <c r="AC232" s="10"/>
      <c r="AD232" s="10"/>
      <c r="AE232" s="10"/>
      <c r="AF232" s="10"/>
      <c r="AG232" s="10"/>
      <c r="AH232" s="10"/>
      <c r="AI232" s="10"/>
      <c r="AJ232" s="10"/>
      <c r="AK232" s="10"/>
      <c r="AL232" s="10"/>
      <c r="AM232" s="10"/>
      <c r="AN232" s="10"/>
      <c r="AO232" s="10"/>
      <c r="AP232" s="10"/>
      <c r="AQ232" s="10"/>
    </row>
    <row r="233" spans="1:43" ht="30" x14ac:dyDescent="0.25">
      <c r="A233" s="64" t="s">
        <v>346</v>
      </c>
      <c r="B233" s="14" t="s">
        <v>138</v>
      </c>
      <c r="C233" s="8"/>
      <c r="D233" s="16" t="s">
        <v>193</v>
      </c>
      <c r="E233" s="16" t="s">
        <v>194</v>
      </c>
      <c r="F233" s="16" t="s">
        <v>195</v>
      </c>
      <c r="G233" s="16" t="s">
        <v>196</v>
      </c>
      <c r="H233" s="16" t="s">
        <v>197</v>
      </c>
      <c r="I233" s="16" t="s">
        <v>198</v>
      </c>
      <c r="J233" s="16" t="s">
        <v>199</v>
      </c>
      <c r="K233" s="16" t="s">
        <v>200</v>
      </c>
      <c r="L233" s="16" t="s">
        <v>201</v>
      </c>
      <c r="M233" s="16" t="s">
        <v>202</v>
      </c>
      <c r="N233" s="16" t="s">
        <v>203</v>
      </c>
      <c r="O233" s="16" t="s">
        <v>204</v>
      </c>
      <c r="P233" s="16" t="s">
        <v>205</v>
      </c>
      <c r="Q233" s="16" t="s">
        <v>206</v>
      </c>
      <c r="R233" s="16" t="s">
        <v>207</v>
      </c>
      <c r="S233" s="16" t="s">
        <v>208</v>
      </c>
      <c r="T233" s="16" t="s">
        <v>209</v>
      </c>
      <c r="U233" s="16" t="s">
        <v>210</v>
      </c>
      <c r="V233" s="16" t="s">
        <v>211</v>
      </c>
      <c r="W233" s="16" t="s">
        <v>212</v>
      </c>
      <c r="X233" s="16" t="s">
        <v>213</v>
      </c>
      <c r="Y233" s="16" t="s">
        <v>214</v>
      </c>
      <c r="Z233" s="16" t="s">
        <v>215</v>
      </c>
      <c r="AA233" s="16" t="s">
        <v>216</v>
      </c>
      <c r="AB233" s="16" t="s">
        <v>217</v>
      </c>
      <c r="AC233" s="16" t="s">
        <v>218</v>
      </c>
      <c r="AD233" s="16" t="s">
        <v>219</v>
      </c>
      <c r="AE233" s="16" t="s">
        <v>220</v>
      </c>
      <c r="AF233" s="16" t="s">
        <v>221</v>
      </c>
      <c r="AG233" s="16" t="s">
        <v>222</v>
      </c>
      <c r="AH233" s="16" t="s">
        <v>223</v>
      </c>
      <c r="AI233" s="16" t="s">
        <v>224</v>
      </c>
      <c r="AJ233" s="16" t="s">
        <v>225</v>
      </c>
      <c r="AK233" s="16" t="s">
        <v>226</v>
      </c>
      <c r="AL233" s="16" t="s">
        <v>227</v>
      </c>
      <c r="AM233" s="16" t="s">
        <v>228</v>
      </c>
      <c r="AN233" s="16" t="s">
        <v>229</v>
      </c>
      <c r="AO233" s="16" t="s">
        <v>230</v>
      </c>
      <c r="AP233" s="16" t="s">
        <v>231</v>
      </c>
      <c r="AQ233" s="16" t="s">
        <v>232</v>
      </c>
    </row>
    <row r="234" spans="1:43" x14ac:dyDescent="0.25">
      <c r="A234" t="s">
        <v>139</v>
      </c>
      <c r="B234" s="6">
        <v>254</v>
      </c>
      <c r="C234" s="6"/>
      <c r="D234" s="1">
        <v>119.61532710765948</v>
      </c>
      <c r="E234" s="1">
        <v>75.726125420540072</v>
      </c>
      <c r="F234" s="1">
        <v>98.683161846492808</v>
      </c>
      <c r="G234" s="1">
        <v>123.60113519600698</v>
      </c>
      <c r="H234" s="1">
        <v>81.699427251084998</v>
      </c>
      <c r="I234" s="1">
        <v>188.81652523578998</v>
      </c>
      <c r="J234" s="1">
        <v>87.56271495900566</v>
      </c>
      <c r="K234" s="1">
        <v>55.636068557264501</v>
      </c>
      <c r="L234" s="1">
        <v>53.596615929339208</v>
      </c>
      <c r="M234" s="1">
        <v>118.45563045739337</v>
      </c>
      <c r="N234" s="1">
        <v>96.655714639983401</v>
      </c>
      <c r="O234" s="1">
        <v>103.65345573015063</v>
      </c>
      <c r="P234" s="1">
        <v>42.670424335221846</v>
      </c>
      <c r="Q234" s="1">
        <v>68.422335143250621</v>
      </c>
      <c r="R234" s="1">
        <v>109.82333658663828</v>
      </c>
      <c r="S234" s="1">
        <v>101.09022362516788</v>
      </c>
      <c r="T234" s="1">
        <v>101.77459052831014</v>
      </c>
      <c r="U234" s="1">
        <v>99.055491918128439</v>
      </c>
      <c r="V234" s="1">
        <v>95.799910261306337</v>
      </c>
      <c r="W234" s="1">
        <v>71.536990690697181</v>
      </c>
      <c r="X234" s="1">
        <v>111.68054359883281</v>
      </c>
      <c r="Y234" s="1">
        <v>131.08859455690822</v>
      </c>
      <c r="Z234" s="1">
        <v>66.663689190236283</v>
      </c>
      <c r="AA234" s="1">
        <v>69.71525648513591</v>
      </c>
      <c r="AB234" s="1">
        <v>93.356209475023391</v>
      </c>
      <c r="AC234" s="1">
        <v>69.291098334986486</v>
      </c>
      <c r="AD234" s="1">
        <v>149.30159847831945</v>
      </c>
      <c r="AE234" s="1">
        <v>130.39630567495934</v>
      </c>
      <c r="AF234" s="1">
        <v>115.61258784024098</v>
      </c>
      <c r="AG234" s="1">
        <v>100.71084942319438</v>
      </c>
      <c r="AH234" s="1">
        <v>109.66817475480066</v>
      </c>
      <c r="AI234" s="1">
        <v>147.06081734665511</v>
      </c>
      <c r="AJ234" s="1">
        <v>137.88164943711715</v>
      </c>
      <c r="AK234" s="1">
        <v>151.89554779640582</v>
      </c>
      <c r="AL234" s="1">
        <v>78.752421820619929</v>
      </c>
      <c r="AM234" s="1">
        <v>155.46875211607571</v>
      </c>
      <c r="AN234" s="1">
        <v>33.493108658861047</v>
      </c>
      <c r="AO234" s="1">
        <v>88.706257274325836</v>
      </c>
      <c r="AP234" s="1">
        <v>43.852169971114954</v>
      </c>
      <c r="AQ234" s="1">
        <v>62.321992844905076</v>
      </c>
    </row>
    <row r="235" spans="1:43" x14ac:dyDescent="0.25">
      <c r="A235" t="s">
        <v>140</v>
      </c>
      <c r="B235" s="6">
        <v>256</v>
      </c>
      <c r="C235" s="6"/>
      <c r="D235" s="1">
        <v>518.35437967838516</v>
      </c>
      <c r="E235" s="1">
        <v>357.94622159515978</v>
      </c>
      <c r="F235" s="1">
        <v>697.58628871473661</v>
      </c>
      <c r="G235" s="1">
        <v>426.27443159412678</v>
      </c>
      <c r="H235" s="1">
        <v>344.63441015279631</v>
      </c>
      <c r="I235" s="1">
        <v>480.8036797506216</v>
      </c>
      <c r="J235" s="1">
        <v>241.5152805083456</v>
      </c>
      <c r="K235" s="1">
        <v>183.27308131129601</v>
      </c>
      <c r="L235" s="1">
        <v>141.45801999899302</v>
      </c>
      <c r="M235" s="1">
        <v>275.78240110575013</v>
      </c>
      <c r="N235" s="1">
        <v>818.2441901134913</v>
      </c>
      <c r="O235" s="1">
        <v>444.88883288095138</v>
      </c>
      <c r="P235" s="1">
        <v>113.34263262464435</v>
      </c>
      <c r="Q235" s="1">
        <v>335.10179757431666</v>
      </c>
      <c r="R235" s="1">
        <v>396.90542181392897</v>
      </c>
      <c r="S235" s="1">
        <v>190.18176122610396</v>
      </c>
      <c r="T235" s="1">
        <v>288.63429407151625</v>
      </c>
      <c r="U235" s="1">
        <v>266.31349919124341</v>
      </c>
      <c r="V235" s="1">
        <v>381.52580934107328</v>
      </c>
      <c r="W235" s="1">
        <v>238.71415083756088</v>
      </c>
      <c r="X235" s="1">
        <v>564.67828301812278</v>
      </c>
      <c r="Y235" s="1">
        <v>637.79779178977003</v>
      </c>
      <c r="Z235" s="1">
        <v>327.42326507983933</v>
      </c>
      <c r="AA235" s="1">
        <v>148.86971987457611</v>
      </c>
      <c r="AB235" s="1">
        <v>308.21874147670826</v>
      </c>
      <c r="AC235" s="1">
        <v>114.16767671090939</v>
      </c>
      <c r="AD235" s="1">
        <v>575.29123721376698</v>
      </c>
      <c r="AE235" s="1">
        <v>382.12145370516703</v>
      </c>
      <c r="AF235" s="1">
        <v>474.83463956922077</v>
      </c>
      <c r="AG235" s="1">
        <v>449.41672423876798</v>
      </c>
      <c r="AH235" s="1">
        <v>510.70270053501247</v>
      </c>
      <c r="AI235" s="1">
        <v>441.60308690063641</v>
      </c>
      <c r="AJ235" s="1">
        <v>438.35818893704914</v>
      </c>
      <c r="AK235" s="1">
        <v>491.00829861671934</v>
      </c>
      <c r="AL235" s="1">
        <v>261.0222648378176</v>
      </c>
      <c r="AM235" s="1">
        <v>546.46366262037805</v>
      </c>
      <c r="AN235" s="1">
        <v>104.73871892767882</v>
      </c>
      <c r="AO235" s="1">
        <v>240.17044485273072</v>
      </c>
      <c r="AP235" s="1">
        <v>71.235337045561892</v>
      </c>
      <c r="AQ235" s="1">
        <v>193.82652570546978</v>
      </c>
    </row>
    <row r="236" spans="1:43" x14ac:dyDescent="0.25">
      <c r="A236" t="s">
        <v>141</v>
      </c>
      <c r="B236" s="6">
        <v>278</v>
      </c>
      <c r="C236" s="6"/>
      <c r="D236" s="1">
        <v>76.258406872083725</v>
      </c>
      <c r="E236" s="1">
        <v>55.536315166925355</v>
      </c>
      <c r="F236" s="1">
        <v>92.73370085249168</v>
      </c>
      <c r="G236" s="1">
        <v>80.873599375029869</v>
      </c>
      <c r="H236" s="1">
        <v>57.106206146512463</v>
      </c>
      <c r="I236" s="1">
        <v>91.00799004247736</v>
      </c>
      <c r="J236" s="1">
        <v>62.334170647136418</v>
      </c>
      <c r="K236" s="1">
        <v>45.69789421558793</v>
      </c>
      <c r="L236" s="1">
        <v>36.870017008808937</v>
      </c>
      <c r="M236" s="1">
        <v>89.566879115803459</v>
      </c>
      <c r="N236" s="1">
        <v>104.50174203246506</v>
      </c>
      <c r="O236" s="1">
        <v>67.688436148934358</v>
      </c>
      <c r="P236" s="1">
        <v>27.417917830365852</v>
      </c>
      <c r="Q236" s="1">
        <v>45.823893521183741</v>
      </c>
      <c r="R236" s="1">
        <v>63.034589400109233</v>
      </c>
      <c r="S236" s="1">
        <v>63.238724444613112</v>
      </c>
      <c r="T236" s="1">
        <v>72.59143615714504</v>
      </c>
      <c r="U236" s="1">
        <v>52.377005656094241</v>
      </c>
      <c r="V236" s="1">
        <v>51.862777962216533</v>
      </c>
      <c r="W236" s="1">
        <v>37.807032036479583</v>
      </c>
      <c r="X236" s="1">
        <v>88.232138220413745</v>
      </c>
      <c r="Y236" s="1">
        <v>78.219662738680555</v>
      </c>
      <c r="Z236" s="1">
        <v>45.337448416716498</v>
      </c>
      <c r="AA236" s="1">
        <v>31.208796471362465</v>
      </c>
      <c r="AB236" s="1">
        <v>68.573939070401792</v>
      </c>
      <c r="AC236" s="1">
        <v>34.28785450975807</v>
      </c>
      <c r="AD236" s="1">
        <v>89.768528137937906</v>
      </c>
      <c r="AE236" s="1">
        <v>80.817169908514174</v>
      </c>
      <c r="AF236" s="1">
        <v>94.770906871888414</v>
      </c>
      <c r="AG236" s="1">
        <v>79.888644628345787</v>
      </c>
      <c r="AH236" s="1">
        <v>95.353175042794234</v>
      </c>
      <c r="AI236" s="1">
        <v>86.191532321268085</v>
      </c>
      <c r="AJ236" s="1">
        <v>81.564764592533521</v>
      </c>
      <c r="AK236" s="1">
        <v>75.437536207633997</v>
      </c>
      <c r="AL236" s="1">
        <v>50.119841412863657</v>
      </c>
      <c r="AM236" s="1">
        <v>89.570988747210038</v>
      </c>
      <c r="AN236" s="1">
        <v>24.102097033722714</v>
      </c>
      <c r="AO236" s="1">
        <v>64.397939958291559</v>
      </c>
      <c r="AP236" s="1">
        <v>29.129162358393721</v>
      </c>
      <c r="AQ236" s="1">
        <v>51.23911258581105</v>
      </c>
    </row>
    <row r="237" spans="1:43" x14ac:dyDescent="0.25">
      <c r="A237" t="s">
        <v>142</v>
      </c>
      <c r="B237" s="6">
        <v>280</v>
      </c>
      <c r="C237" s="6"/>
      <c r="D237" s="1">
        <v>549.68554638598505</v>
      </c>
      <c r="E237" s="1">
        <v>420.931544584574</v>
      </c>
      <c r="F237" s="1">
        <v>757.25795626833792</v>
      </c>
      <c r="G237" s="1">
        <v>411.04906613001401</v>
      </c>
      <c r="H237" s="1">
        <v>339.5053493913407</v>
      </c>
      <c r="I237" s="1">
        <v>462.84469905803991</v>
      </c>
      <c r="J237" s="1">
        <v>224.3917510025457</v>
      </c>
      <c r="K237" s="1">
        <v>204.5302105307812</v>
      </c>
      <c r="L237" s="1">
        <v>167.76081245306418</v>
      </c>
      <c r="M237" s="1">
        <v>260.54566354042282</v>
      </c>
      <c r="N237" s="1">
        <v>959.73608665647316</v>
      </c>
      <c r="O237" s="1">
        <v>433.52522248193873</v>
      </c>
      <c r="P237" s="1">
        <v>123.24892019219341</v>
      </c>
      <c r="Q237" s="1">
        <v>400.81980007192345</v>
      </c>
      <c r="R237" s="1">
        <v>456.70877083741669</v>
      </c>
      <c r="S237" s="1">
        <v>143.08634249196459</v>
      </c>
      <c r="T237" s="1">
        <v>313.32374016248696</v>
      </c>
      <c r="U237" s="1">
        <v>251.98822469000103</v>
      </c>
      <c r="V237" s="1">
        <v>424.21491563508658</v>
      </c>
      <c r="W237" s="1">
        <v>260.16393468646822</v>
      </c>
      <c r="X237" s="1">
        <v>607.88396962393108</v>
      </c>
      <c r="Y237" s="1">
        <v>561.06100857857609</v>
      </c>
      <c r="Z237" s="1">
        <v>282.64847730912896</v>
      </c>
      <c r="AA237" s="1">
        <v>141.15995549204484</v>
      </c>
      <c r="AB237" s="1">
        <v>309.81194093009947</v>
      </c>
      <c r="AC237" s="1">
        <v>115.72513732652661</v>
      </c>
      <c r="AD237" s="1">
        <v>672.30625339557082</v>
      </c>
      <c r="AE237" s="1">
        <v>412.54787135721818</v>
      </c>
      <c r="AF237" s="1">
        <v>554.29689554270681</v>
      </c>
      <c r="AG237" s="1">
        <v>510.67284000095196</v>
      </c>
      <c r="AH237" s="1">
        <v>604.86058268644501</v>
      </c>
      <c r="AI237" s="1">
        <v>538.8075968460347</v>
      </c>
      <c r="AJ237" s="1">
        <v>451.7835609073914</v>
      </c>
      <c r="AK237" s="1">
        <v>496.85923896889858</v>
      </c>
      <c r="AL237" s="1">
        <v>224.2340601395999</v>
      </c>
      <c r="AM237" s="1">
        <v>689.81724855779703</v>
      </c>
      <c r="AN237" s="1">
        <v>99.95140273168326</v>
      </c>
      <c r="AO237" s="1">
        <v>186.69025562490501</v>
      </c>
      <c r="AP237" s="1">
        <v>57.849947528556818</v>
      </c>
      <c r="AQ237" s="1">
        <v>198.61342980561795</v>
      </c>
    </row>
    <row r="238" spans="1:43" x14ac:dyDescent="0.25">
      <c r="A238" t="s">
        <v>143</v>
      </c>
      <c r="B238" s="6">
        <v>282</v>
      </c>
      <c r="C238" s="6"/>
      <c r="D238" s="1">
        <v>431.61977997797169</v>
      </c>
      <c r="E238" s="1">
        <v>351.2332696941412</v>
      </c>
      <c r="F238" s="1">
        <v>492.29522541562841</v>
      </c>
      <c r="G238" s="1">
        <v>380.46698876725452</v>
      </c>
      <c r="H238" s="1">
        <v>305.27733749802991</v>
      </c>
      <c r="I238" s="1">
        <v>480.11958147941482</v>
      </c>
      <c r="J238" s="1">
        <v>205.31091927609316</v>
      </c>
      <c r="K238" s="1">
        <v>149.51147257646028</v>
      </c>
      <c r="L238" s="1">
        <v>137.55071126186624</v>
      </c>
      <c r="M238" s="1">
        <v>252.62120223142733</v>
      </c>
      <c r="N238" s="1">
        <v>569.13143539524401</v>
      </c>
      <c r="O238" s="1">
        <v>421.65162216855509</v>
      </c>
      <c r="P238" s="1">
        <v>134.09682074063133</v>
      </c>
      <c r="Q238" s="1">
        <v>307.5139210484694</v>
      </c>
      <c r="R238" s="1">
        <v>449.11452157147426</v>
      </c>
      <c r="S238" s="1">
        <v>205.33809609384474</v>
      </c>
      <c r="T238" s="1">
        <v>256.49229199185169</v>
      </c>
      <c r="U238" s="1">
        <v>219.002442538433</v>
      </c>
      <c r="V238" s="1">
        <v>313.67336242485169</v>
      </c>
      <c r="W238" s="1">
        <v>261.17758614580634</v>
      </c>
      <c r="X238" s="1">
        <v>459.58267230894882</v>
      </c>
      <c r="Y238" s="1">
        <v>461.87291764546637</v>
      </c>
      <c r="Z238" s="1">
        <v>283.96778013428991</v>
      </c>
      <c r="AA238" s="1">
        <v>177.43619294796204</v>
      </c>
      <c r="AB238" s="1">
        <v>280.64792187803761</v>
      </c>
      <c r="AC238" s="1">
        <v>139.16537224494414</v>
      </c>
      <c r="AD238" s="1">
        <v>428.02408788537366</v>
      </c>
      <c r="AE238" s="1">
        <v>364.1329834258791</v>
      </c>
      <c r="AF238" s="1">
        <v>369.8034296927861</v>
      </c>
      <c r="AG238" s="1">
        <v>335.36876264419789</v>
      </c>
      <c r="AH238" s="1">
        <v>399.0091190592471</v>
      </c>
      <c r="AI238" s="1">
        <v>521.77838654590687</v>
      </c>
      <c r="AJ238" s="1">
        <v>399.87394102730065</v>
      </c>
      <c r="AK238" s="1">
        <v>409.97798170067352</v>
      </c>
      <c r="AL238" s="1">
        <v>211.46869941708013</v>
      </c>
      <c r="AM238" s="1">
        <v>411.14604184003116</v>
      </c>
      <c r="AN238" s="1">
        <v>104.25314385314826</v>
      </c>
      <c r="AO238" s="1">
        <v>174.10998454107957</v>
      </c>
      <c r="AP238" s="1">
        <v>67.446363378175846</v>
      </c>
      <c r="AQ238" s="1">
        <v>147.5745148534665</v>
      </c>
    </row>
    <row r="239" spans="1:43" x14ac:dyDescent="0.25">
      <c r="A239" t="s">
        <v>144</v>
      </c>
      <c r="B239" s="6">
        <v>284</v>
      </c>
      <c r="C239" s="6"/>
      <c r="D239" s="1">
        <v>90.453772106918024</v>
      </c>
      <c r="E239" s="1">
        <v>83.351454262661662</v>
      </c>
      <c r="F239" s="1">
        <v>116.36733567717526</v>
      </c>
      <c r="G239" s="1">
        <v>119.03907607961338</v>
      </c>
      <c r="H239" s="1">
        <v>74.91333450959408</v>
      </c>
      <c r="I239" s="1">
        <v>127.35151219207452</v>
      </c>
      <c r="J239" s="1">
        <v>96.042082287092214</v>
      </c>
      <c r="K239" s="1">
        <v>59.536251886523921</v>
      </c>
      <c r="L239" s="1">
        <v>44.952005402268057</v>
      </c>
      <c r="M239" s="1">
        <v>132.64069428361489</v>
      </c>
      <c r="N239" s="1">
        <v>134.70579533883799</v>
      </c>
      <c r="O239" s="1">
        <v>87.092533911317503</v>
      </c>
      <c r="P239" s="1">
        <v>43.265777063849633</v>
      </c>
      <c r="Q239" s="1">
        <v>66.43728572944282</v>
      </c>
      <c r="R239" s="1">
        <v>92.105761228984093</v>
      </c>
      <c r="S239" s="1">
        <v>97.0117597805027</v>
      </c>
      <c r="T239" s="1">
        <v>110.92296266532286</v>
      </c>
      <c r="U239" s="1">
        <v>61.777670511017185</v>
      </c>
      <c r="V239" s="1">
        <v>65.503235097045618</v>
      </c>
      <c r="W239" s="1">
        <v>56.912518569861597</v>
      </c>
      <c r="X239" s="1">
        <v>94.966838535092535</v>
      </c>
      <c r="Y239" s="1">
        <v>102.69960396888044</v>
      </c>
      <c r="Z239" s="1">
        <v>59.294384284183721</v>
      </c>
      <c r="AA239" s="1">
        <v>49.73559926769051</v>
      </c>
      <c r="AB239" s="1">
        <v>88.414937009241513</v>
      </c>
      <c r="AC239" s="1">
        <v>48.412793464139398</v>
      </c>
      <c r="AD239" s="1">
        <v>100.94572331740608</v>
      </c>
      <c r="AE239" s="1">
        <v>92.161725007226238</v>
      </c>
      <c r="AF239" s="1">
        <v>94.820473137336563</v>
      </c>
      <c r="AG239" s="1">
        <v>76.378794583848517</v>
      </c>
      <c r="AH239" s="1">
        <v>103.58876627128183</v>
      </c>
      <c r="AI239" s="1">
        <v>103.37979736282524</v>
      </c>
      <c r="AJ239" s="1">
        <v>99.301739475476282</v>
      </c>
      <c r="AK239" s="1">
        <v>97.884631726293662</v>
      </c>
      <c r="AL239" s="1">
        <v>65.763351783058013</v>
      </c>
      <c r="AM239" s="1">
        <v>104.92496348608719</v>
      </c>
      <c r="AN239" s="1">
        <v>28.651477591578693</v>
      </c>
      <c r="AO239" s="1">
        <v>76.568358786289977</v>
      </c>
      <c r="AP239" s="1">
        <v>35.595671764999757</v>
      </c>
      <c r="AQ239" s="1">
        <v>54.204933393687</v>
      </c>
    </row>
    <row r="240" spans="1:43" x14ac:dyDescent="0.25">
      <c r="A240" t="s">
        <v>185</v>
      </c>
      <c r="B240" s="6">
        <v>302</v>
      </c>
      <c r="C240" s="6"/>
      <c r="D240" s="1">
        <v>62.147743037645284</v>
      </c>
      <c r="E240" s="1">
        <v>41.314754815524743</v>
      </c>
      <c r="F240" s="1">
        <v>84.034790538023131</v>
      </c>
      <c r="G240" s="1">
        <v>59.436247490147018</v>
      </c>
      <c r="H240" s="1">
        <v>55.617578640305929</v>
      </c>
      <c r="I240" s="1">
        <v>87.08908985010909</v>
      </c>
      <c r="J240" s="1">
        <v>69.297233924239791</v>
      </c>
      <c r="K240" s="1">
        <v>49.242877086361553</v>
      </c>
      <c r="L240" s="1">
        <v>31.550726409699482</v>
      </c>
      <c r="M240" s="1">
        <v>72.494231963423587</v>
      </c>
      <c r="N240" s="1">
        <v>64.743128386759338</v>
      </c>
      <c r="O240" s="1">
        <v>45.801085542932746</v>
      </c>
      <c r="P240" s="1">
        <v>28.484295927277824</v>
      </c>
      <c r="Q240" s="1">
        <v>33.030149774449718</v>
      </c>
      <c r="R240" s="1">
        <v>50.678480928327659</v>
      </c>
      <c r="S240" s="1">
        <v>57.667670864743762</v>
      </c>
      <c r="T240" s="1">
        <v>57.775328945331793</v>
      </c>
      <c r="U240" s="1">
        <v>31.814303613363254</v>
      </c>
      <c r="V240" s="1">
        <v>40.468460106802318</v>
      </c>
      <c r="W240" s="1">
        <v>31.936969895662962</v>
      </c>
      <c r="X240" s="1">
        <v>51.768043693084749</v>
      </c>
      <c r="Y240" s="1">
        <v>46.216534508834904</v>
      </c>
      <c r="Z240" s="1">
        <v>49.816560457947226</v>
      </c>
      <c r="AA240" s="1">
        <v>24.877068148150059</v>
      </c>
      <c r="AB240" s="1">
        <v>75.674150348710157</v>
      </c>
      <c r="AC240" s="1">
        <v>28.695884159602155</v>
      </c>
      <c r="AD240" s="1">
        <v>72.638431222622842</v>
      </c>
      <c r="AE240" s="1">
        <v>56.797887006040021</v>
      </c>
      <c r="AF240" s="1">
        <v>68.680896729766459</v>
      </c>
      <c r="AG240" s="1">
        <v>70.708673333535458</v>
      </c>
      <c r="AH240" s="1">
        <v>63.867616099769215</v>
      </c>
      <c r="AI240" s="1">
        <v>68.879162100457364</v>
      </c>
      <c r="AJ240" s="1">
        <v>43.613496818311496</v>
      </c>
      <c r="AK240" s="1">
        <v>48.705746873629515</v>
      </c>
      <c r="AL240" s="1">
        <v>40.924402457269224</v>
      </c>
      <c r="AM240" s="1">
        <v>79.019390552011359</v>
      </c>
      <c r="AN240" s="1">
        <v>12.130566929440283</v>
      </c>
      <c r="AO240" s="1">
        <v>39.681772486224631</v>
      </c>
      <c r="AP240" s="1">
        <v>20.296794086818537</v>
      </c>
      <c r="AQ240" s="1">
        <v>33.188049698941953</v>
      </c>
    </row>
    <row r="241" spans="1:43" x14ac:dyDescent="0.25">
      <c r="A241" t="s">
        <v>145</v>
      </c>
      <c r="B241" s="6">
        <v>304</v>
      </c>
      <c r="C241" s="6"/>
      <c r="D241" s="1">
        <v>54.920043297138392</v>
      </c>
      <c r="E241" s="1">
        <v>40.296633847291268</v>
      </c>
      <c r="F241" s="1">
        <v>66.856940831295844</v>
      </c>
      <c r="G241" s="1">
        <v>78.197953650263401</v>
      </c>
      <c r="H241" s="1">
        <v>42.774578840857167</v>
      </c>
      <c r="I241" s="1">
        <v>65.233436418444541</v>
      </c>
      <c r="J241" s="1">
        <v>59.393231606969515</v>
      </c>
      <c r="K241" s="1">
        <v>41.020884771604749</v>
      </c>
      <c r="L241" s="1">
        <v>29.922905776378283</v>
      </c>
      <c r="M241" s="1">
        <v>76.267407675429553</v>
      </c>
      <c r="N241" s="1">
        <v>66.670483695428317</v>
      </c>
      <c r="O241" s="1">
        <v>49.867530327467655</v>
      </c>
      <c r="P241" s="1">
        <v>31.06970734792236</v>
      </c>
      <c r="Q241" s="1">
        <v>35.097432292935025</v>
      </c>
      <c r="R241" s="1">
        <v>41.982574712702743</v>
      </c>
      <c r="S241" s="1">
        <v>55.725176483235551</v>
      </c>
      <c r="T241" s="1">
        <v>61.177056272098056</v>
      </c>
      <c r="U241" s="1">
        <v>34.240331601749062</v>
      </c>
      <c r="V241" s="1">
        <v>29.210912987926044</v>
      </c>
      <c r="W241" s="1">
        <v>27.821284918646505</v>
      </c>
      <c r="X241" s="1">
        <v>49.201575118705357</v>
      </c>
      <c r="Y241" s="1">
        <v>41.702932434033798</v>
      </c>
      <c r="Z241" s="1">
        <v>37.071659186117429</v>
      </c>
      <c r="AA241" s="1">
        <v>25.488247524903397</v>
      </c>
      <c r="AB241" s="1">
        <v>47.030567187821859</v>
      </c>
      <c r="AC241" s="1">
        <v>22.325529344847151</v>
      </c>
      <c r="AD241" s="1">
        <v>49.904242735720992</v>
      </c>
      <c r="AE241" s="1">
        <v>41.239735937133602</v>
      </c>
      <c r="AF241" s="1">
        <v>54.652772037367306</v>
      </c>
      <c r="AG241" s="1">
        <v>41.36280886499371</v>
      </c>
      <c r="AH241" s="1">
        <v>52.201901110722424</v>
      </c>
      <c r="AI241" s="1">
        <v>57.138887193395554</v>
      </c>
      <c r="AJ241" s="1">
        <v>42.01494310448426</v>
      </c>
      <c r="AK241" s="1">
        <v>44.547144478416961</v>
      </c>
      <c r="AL241" s="1">
        <v>31.078061585292001</v>
      </c>
      <c r="AM241" s="1">
        <v>69.21983225295952</v>
      </c>
      <c r="AN241" s="1">
        <v>12.52978103888902</v>
      </c>
      <c r="AO241" s="1">
        <v>41.527806231124821</v>
      </c>
      <c r="AP241" s="1">
        <v>19.848203668165763</v>
      </c>
      <c r="AQ241" s="1">
        <v>32.518048604372233</v>
      </c>
    </row>
    <row r="242" spans="1:43" x14ac:dyDescent="0.25">
      <c r="A242" t="s">
        <v>146</v>
      </c>
      <c r="B242" s="6">
        <v>306</v>
      </c>
      <c r="C242" s="6"/>
      <c r="D242" s="1">
        <v>28.700544265622636</v>
      </c>
      <c r="E242" s="1">
        <v>26.737764728196428</v>
      </c>
      <c r="F242" s="1">
        <v>34.488430568514083</v>
      </c>
      <c r="G242" s="1">
        <v>44.502279669306361</v>
      </c>
      <c r="H242" s="1">
        <v>25.902246306880233</v>
      </c>
      <c r="I242" s="1">
        <v>52.007933255696685</v>
      </c>
      <c r="J242" s="1">
        <v>46.127117635669755</v>
      </c>
      <c r="K242" s="1">
        <v>24.749434386285039</v>
      </c>
      <c r="L242" s="1">
        <v>18.511539340033025</v>
      </c>
      <c r="M242" s="1">
        <v>61.599255101568303</v>
      </c>
      <c r="N242" s="1">
        <v>16.439651142018626</v>
      </c>
      <c r="O242" s="1">
        <v>28.642937238377304</v>
      </c>
      <c r="P242" s="1">
        <v>19.947259770655446</v>
      </c>
      <c r="Q242" s="1">
        <v>19.181551318776172</v>
      </c>
      <c r="R242" s="1">
        <v>27.313796296249727</v>
      </c>
      <c r="S242" s="1">
        <v>48.251423467909973</v>
      </c>
      <c r="T242" s="1">
        <v>52.10639997632591</v>
      </c>
      <c r="U242" s="1">
        <v>23.391462596649319</v>
      </c>
      <c r="V242" s="1">
        <v>22.5468782382009</v>
      </c>
      <c r="W242" s="1">
        <v>22.793809836585353</v>
      </c>
      <c r="X242" s="1">
        <v>23.214777158910664</v>
      </c>
      <c r="Y242" s="1">
        <v>23.955843886022596</v>
      </c>
      <c r="Z242" s="1">
        <v>17.882485849399117</v>
      </c>
      <c r="AA242" s="1">
        <v>22.385706199733523</v>
      </c>
      <c r="AB242" s="1">
        <v>33.155672443268983</v>
      </c>
      <c r="AC242" s="1">
        <v>21.384958577627827</v>
      </c>
      <c r="AD242" s="1">
        <v>26.550681178604059</v>
      </c>
      <c r="AE242" s="1">
        <v>28.053980309140123</v>
      </c>
      <c r="AF242" s="1">
        <v>27.708336089089538</v>
      </c>
      <c r="AG242" s="1">
        <v>23.669149644200843</v>
      </c>
      <c r="AH242" s="1">
        <v>26.630110859018298</v>
      </c>
      <c r="AI242" s="1">
        <v>34.204936843737485</v>
      </c>
      <c r="AJ242" s="1">
        <v>22.867807066388586</v>
      </c>
      <c r="AK242" s="1">
        <v>18.629668405867584</v>
      </c>
      <c r="AL242" s="1">
        <v>22.515097542393736</v>
      </c>
      <c r="AM242" s="1">
        <v>37.119882165822403</v>
      </c>
      <c r="AN242" s="1">
        <v>13.874241183454096</v>
      </c>
      <c r="AO242" s="1">
        <v>35.520701003922468</v>
      </c>
      <c r="AP242" s="1">
        <v>16.509798173751577</v>
      </c>
      <c r="AQ242" s="1">
        <v>21.801886222007486</v>
      </c>
    </row>
    <row r="243" spans="1:43" x14ac:dyDescent="0.25">
      <c r="A243" t="s">
        <v>147</v>
      </c>
      <c r="B243" s="6">
        <v>310</v>
      </c>
      <c r="C243" s="6"/>
      <c r="D243" s="1">
        <v>85.117182621675184</v>
      </c>
      <c r="E243" s="1">
        <v>74.131005664229974</v>
      </c>
      <c r="F243" s="1">
        <v>84.595718699000997</v>
      </c>
      <c r="G243" s="1">
        <v>87.282790585318565</v>
      </c>
      <c r="H243" s="1">
        <v>69.415037481855805</v>
      </c>
      <c r="I243" s="1">
        <v>97.506240979410848</v>
      </c>
      <c r="J243" s="1">
        <v>84.140037737569699</v>
      </c>
      <c r="K243" s="1">
        <v>54.713573567949048</v>
      </c>
      <c r="L243" s="1">
        <v>49.154479688282301</v>
      </c>
      <c r="M243" s="1">
        <v>96.791804701532911</v>
      </c>
      <c r="N243" s="1">
        <v>58.813653126022082</v>
      </c>
      <c r="O243" s="1">
        <v>66.274082315353382</v>
      </c>
      <c r="P243" s="1">
        <v>51.436020291680251</v>
      </c>
      <c r="Q243" s="1">
        <v>59.861963777337841</v>
      </c>
      <c r="R243" s="1">
        <v>60.019973612253018</v>
      </c>
      <c r="S243" s="1">
        <v>79.617506875622823</v>
      </c>
      <c r="T243" s="1">
        <v>85.72340283229822</v>
      </c>
      <c r="U243" s="1">
        <v>57.273215400354736</v>
      </c>
      <c r="V243" s="1">
        <v>55.270626341389743</v>
      </c>
      <c r="W243" s="1">
        <v>52.628732084717349</v>
      </c>
      <c r="X243" s="1">
        <v>65.674790010452512</v>
      </c>
      <c r="Y243" s="1">
        <v>64.276041014275748</v>
      </c>
      <c r="Z243" s="1">
        <v>56.283047688756064</v>
      </c>
      <c r="AA243" s="1">
        <v>58.247903988025108</v>
      </c>
      <c r="AB243" s="1">
        <v>73.018488995169051</v>
      </c>
      <c r="AC243" s="1">
        <v>55.667058130922761</v>
      </c>
      <c r="AD243" s="1">
        <v>76.740767283863633</v>
      </c>
      <c r="AE243" s="1">
        <v>71.424508997997705</v>
      </c>
      <c r="AF243" s="1">
        <v>84.192798944573028</v>
      </c>
      <c r="AG243" s="1">
        <v>73.728222820565591</v>
      </c>
      <c r="AH243" s="1">
        <v>76.584265257205757</v>
      </c>
      <c r="AI243" s="1">
        <v>86.434544025987591</v>
      </c>
      <c r="AJ243" s="1">
        <v>65.828179993930021</v>
      </c>
      <c r="AK243" s="1">
        <v>60.834326247549079</v>
      </c>
      <c r="AL243" s="1">
        <v>61.27572701540555</v>
      </c>
      <c r="AM243" s="1">
        <v>98.004360299015516</v>
      </c>
      <c r="AN243" s="1">
        <v>28.391808554638466</v>
      </c>
      <c r="AO243" s="1">
        <v>66.203135572304646</v>
      </c>
      <c r="AP243" s="1">
        <v>42.489386513913757</v>
      </c>
      <c r="AQ243" s="1">
        <v>60.898913361232218</v>
      </c>
    </row>
    <row r="244" spans="1:43" x14ac:dyDescent="0.25">
      <c r="A244" t="s">
        <v>259</v>
      </c>
      <c r="B244" s="6">
        <v>312</v>
      </c>
      <c r="C244" s="6"/>
      <c r="D244" s="1">
        <v>32.01857730333095</v>
      </c>
      <c r="E244" s="1">
        <v>29.649065604069452</v>
      </c>
      <c r="F244" s="1">
        <v>40.149871890592657</v>
      </c>
      <c r="G244" s="1">
        <v>55.775952566245202</v>
      </c>
      <c r="H244" s="1">
        <v>33.072591212685509</v>
      </c>
      <c r="I244" s="1">
        <v>62.500039588684423</v>
      </c>
      <c r="J244" s="1">
        <v>56.977423102264623</v>
      </c>
      <c r="K244" s="1">
        <v>81.776275659881222</v>
      </c>
      <c r="L244" s="1">
        <v>25.406111690226947</v>
      </c>
      <c r="M244" s="1">
        <v>78.729219125320284</v>
      </c>
      <c r="N244" s="1">
        <v>20.284757280257207</v>
      </c>
      <c r="O244" s="1">
        <v>31.108506682482094</v>
      </c>
      <c r="P244" s="1">
        <v>25.524516882372666</v>
      </c>
      <c r="Q244" s="1">
        <v>26.396417974781794</v>
      </c>
      <c r="R244" s="1">
        <v>32.693190629282981</v>
      </c>
      <c r="S244" s="1">
        <v>59.390159422295937</v>
      </c>
      <c r="T244" s="1">
        <v>63.601731683950938</v>
      </c>
      <c r="U244" s="1">
        <v>28.540343276195753</v>
      </c>
      <c r="V244" s="1">
        <v>31.326239756012232</v>
      </c>
      <c r="W244" s="1">
        <v>29.781764249314893</v>
      </c>
      <c r="X244" s="1">
        <v>38.081415622845675</v>
      </c>
      <c r="Y244" s="1">
        <v>34.973096536697263</v>
      </c>
      <c r="Z244" s="1">
        <v>25.391947148511036</v>
      </c>
      <c r="AA244" s="1">
        <v>28.00674515001873</v>
      </c>
      <c r="AB244" s="1">
        <v>46.768145084448719</v>
      </c>
      <c r="AC244" s="1">
        <v>29.165236290900104</v>
      </c>
      <c r="AD244" s="1">
        <v>49.385182531942441</v>
      </c>
      <c r="AE244" s="1">
        <v>38.767439753031375</v>
      </c>
      <c r="AF244" s="1">
        <v>48.714158088742209</v>
      </c>
      <c r="AG244" s="1">
        <v>38.465095369182535</v>
      </c>
      <c r="AH244" s="1">
        <v>39.134766250538327</v>
      </c>
      <c r="AI244" s="1">
        <v>52.819907302871819</v>
      </c>
      <c r="AJ244" s="1">
        <v>38.072639268816737</v>
      </c>
      <c r="AK244" s="1">
        <v>28.152204901732063</v>
      </c>
      <c r="AL244" s="1">
        <v>31.500263007753837</v>
      </c>
      <c r="AM244" s="1">
        <v>71.945399360257824</v>
      </c>
      <c r="AN244" s="1">
        <v>23.113165853101869</v>
      </c>
      <c r="AO244" s="1">
        <v>56.579298924429878</v>
      </c>
      <c r="AP244" s="1">
        <v>24.099098637077827</v>
      </c>
      <c r="AQ244" s="1">
        <v>34.240090056190176</v>
      </c>
    </row>
    <row r="245" spans="1:43" x14ac:dyDescent="0.25">
      <c r="A245" t="s">
        <v>148</v>
      </c>
      <c r="B245" s="6">
        <v>328</v>
      </c>
      <c r="C245" s="6"/>
      <c r="D245" s="1">
        <v>114.23189477207708</v>
      </c>
      <c r="E245" s="1">
        <v>99.761833950071292</v>
      </c>
      <c r="F245" s="1">
        <v>239.6672673074832</v>
      </c>
      <c r="G245" s="1">
        <v>120.25074887495975</v>
      </c>
      <c r="H245" s="1">
        <v>100.33213131194691</v>
      </c>
      <c r="I245" s="1">
        <v>176.60127177900699</v>
      </c>
      <c r="J245" s="1">
        <v>120.8774489509287</v>
      </c>
      <c r="K245" s="1">
        <v>66.707616691376202</v>
      </c>
      <c r="L245" s="1">
        <v>49.797487353513873</v>
      </c>
      <c r="M245" s="1">
        <v>113.36554858169555</v>
      </c>
      <c r="N245" s="1">
        <v>169.46169561005848</v>
      </c>
      <c r="O245" s="1">
        <v>141.59819155534532</v>
      </c>
      <c r="P245" s="1">
        <v>75.093580754579463</v>
      </c>
      <c r="Q245" s="1">
        <v>86.089762364218117</v>
      </c>
      <c r="R245" s="1">
        <v>117.66925515140474</v>
      </c>
      <c r="S245" s="1">
        <v>82.056940046021296</v>
      </c>
      <c r="T245" s="1">
        <v>105.5424626203031</v>
      </c>
      <c r="U245" s="1">
        <v>47.866002479725239</v>
      </c>
      <c r="V245" s="1">
        <v>76.240975960653358</v>
      </c>
      <c r="W245" s="1">
        <v>82.208470884374591</v>
      </c>
      <c r="X245" s="1">
        <v>94.079466748351749</v>
      </c>
      <c r="Y245" s="1">
        <v>93.449836499424336</v>
      </c>
      <c r="Z245" s="1">
        <v>85.150574304136654</v>
      </c>
      <c r="AA245" s="1">
        <v>54.656497632433386</v>
      </c>
      <c r="AB245" s="1">
        <v>141.00665882449917</v>
      </c>
      <c r="AC245" s="1">
        <v>40.660910740740299</v>
      </c>
      <c r="AD245" s="1">
        <v>120.08628248632164</v>
      </c>
      <c r="AE245" s="1">
        <v>101.49868898053293</v>
      </c>
      <c r="AF245" s="1">
        <v>95.597814460678251</v>
      </c>
      <c r="AG245" s="1">
        <v>117.17579375342093</v>
      </c>
      <c r="AH245" s="1">
        <v>121.20245808908464</v>
      </c>
      <c r="AI245" s="1">
        <v>123.99539332176195</v>
      </c>
      <c r="AJ245" s="1">
        <v>59.995433336045004</v>
      </c>
      <c r="AK245" s="1">
        <v>50.431122731533137</v>
      </c>
      <c r="AL245" s="1">
        <v>56.36301289895826</v>
      </c>
      <c r="AM245" s="1">
        <v>129.08239001894631</v>
      </c>
      <c r="AN245" s="1">
        <v>16.077670847588625</v>
      </c>
      <c r="AO245" s="1">
        <v>59.295163248551873</v>
      </c>
      <c r="AP245" s="1">
        <v>31.187904119912531</v>
      </c>
      <c r="AQ245" s="1">
        <v>66.233856105045206</v>
      </c>
    </row>
    <row r="246" spans="1:43" x14ac:dyDescent="0.25">
      <c r="A246" t="s">
        <v>149</v>
      </c>
      <c r="B246" s="6">
        <v>330</v>
      </c>
      <c r="C246" s="6"/>
      <c r="D246" s="1">
        <v>23.300448899282198</v>
      </c>
      <c r="E246" s="1">
        <v>21.454413541588337</v>
      </c>
      <c r="F246" s="1">
        <v>41.597100386055054</v>
      </c>
      <c r="G246" s="1">
        <v>62.447916362361077</v>
      </c>
      <c r="H246" s="1">
        <v>23.443278068212965</v>
      </c>
      <c r="I246" s="1">
        <v>78.048410687409103</v>
      </c>
      <c r="J246" s="1">
        <v>69.616680395511963</v>
      </c>
      <c r="K246" s="1">
        <v>29.533194026058855</v>
      </c>
      <c r="L246" s="1">
        <v>14.376809458036622</v>
      </c>
      <c r="M246" s="1">
        <v>99.396923811539921</v>
      </c>
      <c r="N246" s="1">
        <v>29.833240186366584</v>
      </c>
      <c r="O246" s="1">
        <v>27.893696868115089</v>
      </c>
      <c r="P246" s="1">
        <v>17.224959408705164</v>
      </c>
      <c r="Q246" s="1">
        <v>20.065590541293371</v>
      </c>
      <c r="R246" s="1">
        <v>26.406850880118444</v>
      </c>
      <c r="S246" s="1">
        <v>74.071590444686123</v>
      </c>
      <c r="T246" s="1">
        <v>69.338956955364907</v>
      </c>
      <c r="U246" s="1">
        <v>18.275913057733476</v>
      </c>
      <c r="V246" s="1">
        <v>21.268870106541016</v>
      </c>
      <c r="W246" s="1">
        <v>18.042802679361674</v>
      </c>
      <c r="X246" s="1">
        <v>24.196466410731798</v>
      </c>
      <c r="Y246" s="1">
        <v>23.259552613501501</v>
      </c>
      <c r="Z246" s="1">
        <v>18.450666404022723</v>
      </c>
      <c r="AA246" s="1">
        <v>16.937685405314387</v>
      </c>
      <c r="AB246" s="1">
        <v>47.578805662036821</v>
      </c>
      <c r="AC246" s="1">
        <v>15.468677659946817</v>
      </c>
      <c r="AD246" s="1">
        <v>32.86208669551754</v>
      </c>
      <c r="AE246" s="1">
        <v>29.25203281538608</v>
      </c>
      <c r="AF246" s="1">
        <v>32.002375890756774</v>
      </c>
      <c r="AG246" s="1">
        <v>29.678143412920441</v>
      </c>
      <c r="AH246" s="1">
        <v>31.035161450670582</v>
      </c>
      <c r="AI246" s="1">
        <v>29.164344538346842</v>
      </c>
      <c r="AJ246" s="1">
        <v>20.244959364463746</v>
      </c>
      <c r="AK246" s="1">
        <v>16.505622449799581</v>
      </c>
      <c r="AL246" s="1">
        <v>18.068293095247281</v>
      </c>
      <c r="AM246" s="1">
        <v>32.105925062791876</v>
      </c>
      <c r="AN246" s="1">
        <v>7.7066351591461633</v>
      </c>
      <c r="AO246" s="1">
        <v>40.800438525254449</v>
      </c>
      <c r="AP246" s="1">
        <v>13.244392290671858</v>
      </c>
      <c r="AQ246" s="1">
        <v>19.533399461367217</v>
      </c>
    </row>
    <row r="247" spans="1:43" x14ac:dyDescent="0.25">
      <c r="A247" t="s">
        <v>186</v>
      </c>
      <c r="B247" s="6">
        <v>334</v>
      </c>
      <c r="C247" s="6"/>
      <c r="D247" s="1">
        <v>66.75755094034038</v>
      </c>
      <c r="E247" s="1">
        <v>54.361623056495368</v>
      </c>
      <c r="F247" s="1">
        <v>131.29643275311494</v>
      </c>
      <c r="G247" s="1">
        <v>78.561002782423387</v>
      </c>
      <c r="H247" s="1">
        <v>54.536574639649828</v>
      </c>
      <c r="I247" s="1">
        <v>97.398412823897104</v>
      </c>
      <c r="J247" s="1">
        <v>75.337533164152674</v>
      </c>
      <c r="K247" s="1">
        <v>45.14890401017464</v>
      </c>
      <c r="L247" s="1">
        <v>30.669814882021669</v>
      </c>
      <c r="M247" s="1">
        <v>68.682566567804614</v>
      </c>
      <c r="N247" s="1">
        <v>95.562132719463307</v>
      </c>
      <c r="O247" s="1">
        <v>84.273014485196754</v>
      </c>
      <c r="P247" s="1">
        <v>38.46447923404763</v>
      </c>
      <c r="Q247" s="1">
        <v>50.8006496330785</v>
      </c>
      <c r="R247" s="1">
        <v>68.901179272179078</v>
      </c>
      <c r="S247" s="1">
        <v>54.970930781467246</v>
      </c>
      <c r="T247" s="1">
        <v>68.318490598547882</v>
      </c>
      <c r="U247" s="1">
        <v>32.172760381780144</v>
      </c>
      <c r="V247" s="1">
        <v>49.110336500279075</v>
      </c>
      <c r="W247" s="1">
        <v>48.892444994600275</v>
      </c>
      <c r="X247" s="1">
        <v>58.019400025327528</v>
      </c>
      <c r="Y247" s="1">
        <v>59.464578303832624</v>
      </c>
      <c r="Z247" s="1">
        <v>48.774637826259429</v>
      </c>
      <c r="AA247" s="1">
        <v>32.433377605256425</v>
      </c>
      <c r="AB247" s="1">
        <v>81.577982920814677</v>
      </c>
      <c r="AC247" s="1">
        <v>25.548949259608992</v>
      </c>
      <c r="AD247" s="1">
        <v>72.863069547139759</v>
      </c>
      <c r="AE247" s="1">
        <v>64.84477471315455</v>
      </c>
      <c r="AF247" s="1">
        <v>62.506117972914261</v>
      </c>
      <c r="AG247" s="1">
        <v>65.277338192965431</v>
      </c>
      <c r="AH247" s="1">
        <v>67.373764042279888</v>
      </c>
      <c r="AI247" s="1">
        <v>71.353570357427586</v>
      </c>
      <c r="AJ247" s="1">
        <v>37.440196048747232</v>
      </c>
      <c r="AK247" s="1">
        <v>36.041619550499306</v>
      </c>
      <c r="AL247" s="1">
        <v>38.346275285626731</v>
      </c>
      <c r="AM247" s="1">
        <v>77.422128881015738</v>
      </c>
      <c r="AN247" s="1">
        <v>11.160323189245773</v>
      </c>
      <c r="AO247" s="1">
        <v>40.89487321946595</v>
      </c>
      <c r="AP247" s="1">
        <v>24.440442011582618</v>
      </c>
      <c r="AQ247" s="1">
        <v>41.236353838676372</v>
      </c>
    </row>
    <row r="248" spans="1:43" x14ac:dyDescent="0.25">
      <c r="A248" t="s">
        <v>260</v>
      </c>
      <c r="B248" s="6">
        <v>336</v>
      </c>
      <c r="C248" s="6"/>
      <c r="D248" s="1">
        <v>24.402725901786461</v>
      </c>
      <c r="E248" s="1">
        <v>21.456174569689487</v>
      </c>
      <c r="F248" s="1">
        <v>31.755392492976483</v>
      </c>
      <c r="G248" s="1">
        <v>42.97829043368835</v>
      </c>
      <c r="H248" s="1">
        <v>21.438138748847056</v>
      </c>
      <c r="I248" s="1">
        <v>49.815336715145989</v>
      </c>
      <c r="J248" s="1">
        <v>48.479178376047379</v>
      </c>
      <c r="K248" s="1">
        <v>23.405532551089657</v>
      </c>
      <c r="L248" s="1">
        <v>13.476970920214507</v>
      </c>
      <c r="M248" s="1">
        <v>63.27212911269644</v>
      </c>
      <c r="N248" s="1">
        <v>17.434060417998207</v>
      </c>
      <c r="O248" s="1">
        <v>22.939920709245218</v>
      </c>
      <c r="P248" s="1">
        <v>15.519590233454942</v>
      </c>
      <c r="Q248" s="1">
        <v>16.167841331354545</v>
      </c>
      <c r="R248" s="1">
        <v>18.740043771867803</v>
      </c>
      <c r="S248" s="1">
        <v>47.997869614111572</v>
      </c>
      <c r="T248" s="1">
        <v>48.792475462314641</v>
      </c>
      <c r="U248" s="1">
        <v>17.285384305099306</v>
      </c>
      <c r="V248" s="1">
        <v>17.19130667257603</v>
      </c>
      <c r="W248" s="1">
        <v>15.298588125620968</v>
      </c>
      <c r="X248" s="1">
        <v>17.924488063607498</v>
      </c>
      <c r="Y248" s="1">
        <v>19.383221612758575</v>
      </c>
      <c r="Z248" s="1">
        <v>14.085070852978445</v>
      </c>
      <c r="AA248" s="1">
        <v>20.632468041609712</v>
      </c>
      <c r="AB248" s="1">
        <v>38.057104330298422</v>
      </c>
      <c r="AC248" s="1">
        <v>13.614371772659961</v>
      </c>
      <c r="AD248" s="1">
        <v>25.161008696373862</v>
      </c>
      <c r="AE248" s="1">
        <v>24.894963787475984</v>
      </c>
      <c r="AF248" s="1">
        <v>23.610023095593576</v>
      </c>
      <c r="AG248" s="1">
        <v>22.589968879814958</v>
      </c>
      <c r="AH248" s="1">
        <v>29.047294651483266</v>
      </c>
      <c r="AI248" s="1">
        <v>25.690365088258318</v>
      </c>
      <c r="AJ248" s="1">
        <v>19.639814681955379</v>
      </c>
      <c r="AK248" s="1">
        <v>15.932726060379682</v>
      </c>
      <c r="AL248" s="1">
        <v>17.633835668751413</v>
      </c>
      <c r="AM248" s="1">
        <v>38.006252644557826</v>
      </c>
      <c r="AN248" s="1">
        <v>8.093125819243058</v>
      </c>
      <c r="AO248" s="1">
        <v>30.732976309191645</v>
      </c>
      <c r="AP248" s="1">
        <v>14.970111986581253</v>
      </c>
      <c r="AQ248" s="1">
        <v>18.897614913399803</v>
      </c>
    </row>
    <row r="249" spans="1:43" x14ac:dyDescent="0.25">
      <c r="A249" t="s">
        <v>261</v>
      </c>
      <c r="B249" s="6">
        <v>338</v>
      </c>
      <c r="C249" s="6"/>
      <c r="D249" s="1">
        <v>59.499567140464528</v>
      </c>
      <c r="E249" s="1">
        <v>47.519493483373033</v>
      </c>
      <c r="F249" s="1">
        <v>53.525500407551654</v>
      </c>
      <c r="G249" s="1">
        <v>68.424121265928193</v>
      </c>
      <c r="H249" s="1">
        <v>44.60719476386641</v>
      </c>
      <c r="I249" s="1">
        <v>70.400251101497858</v>
      </c>
      <c r="J249" s="1">
        <v>75.461106922374412</v>
      </c>
      <c r="K249" s="1">
        <v>45.826967057821925</v>
      </c>
      <c r="L249" s="1">
        <v>37.850349796731855</v>
      </c>
      <c r="M249" s="1">
        <v>90.182392076928906</v>
      </c>
      <c r="N249" s="1">
        <v>27.256827482112786</v>
      </c>
      <c r="O249" s="1">
        <v>40.069499535371712</v>
      </c>
      <c r="P249" s="1">
        <v>44.372330286446683</v>
      </c>
      <c r="Q249" s="1">
        <v>40.585673760557547</v>
      </c>
      <c r="R249" s="1">
        <v>43.680122971139347</v>
      </c>
      <c r="S249" s="1">
        <v>83.322376481708829</v>
      </c>
      <c r="T249" s="1">
        <v>84.398393868760266</v>
      </c>
      <c r="U249" s="1">
        <v>43.937276868950526</v>
      </c>
      <c r="V249" s="1">
        <v>41.561686432956186</v>
      </c>
      <c r="W249" s="1">
        <v>42.583957102580051</v>
      </c>
      <c r="X249" s="1">
        <v>45.184209057313325</v>
      </c>
      <c r="Y249" s="1">
        <v>45.726532727000418</v>
      </c>
      <c r="Z249" s="1">
        <v>37.880217282564054</v>
      </c>
      <c r="AA249" s="1">
        <v>47.801794307790509</v>
      </c>
      <c r="AB249" s="1">
        <v>60.490292750640833</v>
      </c>
      <c r="AC249" s="1">
        <v>47.098091153861859</v>
      </c>
      <c r="AD249" s="1">
        <v>53.235738594690361</v>
      </c>
      <c r="AE249" s="1">
        <v>53.227725801533062</v>
      </c>
      <c r="AF249" s="1">
        <v>53.181525417162099</v>
      </c>
      <c r="AG249" s="1">
        <v>52.010783698767611</v>
      </c>
      <c r="AH249" s="1">
        <v>60.316838633358152</v>
      </c>
      <c r="AI249" s="1">
        <v>57.183541151450683</v>
      </c>
      <c r="AJ249" s="1">
        <v>50.846617443873647</v>
      </c>
      <c r="AK249" s="1">
        <v>43.648489829106772</v>
      </c>
      <c r="AL249" s="1">
        <v>44.377062358983139</v>
      </c>
      <c r="AM249" s="1">
        <v>70.978610875981218</v>
      </c>
      <c r="AN249" s="1">
        <v>23.638099299490186</v>
      </c>
      <c r="AO249" s="1">
        <v>58.82810597424762</v>
      </c>
      <c r="AP249" s="1">
        <v>36.572685347826351</v>
      </c>
      <c r="AQ249" s="1">
        <v>48.388188891703599</v>
      </c>
    </row>
    <row r="250" spans="1:43" x14ac:dyDescent="0.25">
      <c r="A250" t="s">
        <v>262</v>
      </c>
      <c r="B250" s="6">
        <v>340</v>
      </c>
      <c r="C250" s="6"/>
      <c r="D250" s="1">
        <v>26.526555649369289</v>
      </c>
      <c r="E250" s="1">
        <v>24.975837542188426</v>
      </c>
      <c r="F250" s="1">
        <v>29.387483180945004</v>
      </c>
      <c r="G250" s="1">
        <v>39.423206773300521</v>
      </c>
      <c r="H250" s="1">
        <v>22.122167897749307</v>
      </c>
      <c r="I250" s="1">
        <v>44.382463365873853</v>
      </c>
      <c r="J250" s="1">
        <v>47.904555249067151</v>
      </c>
      <c r="K250" s="1">
        <v>26.787449982571978</v>
      </c>
      <c r="L250" s="1">
        <v>24.961404382886382</v>
      </c>
      <c r="M250" s="1">
        <v>61.785090283098775</v>
      </c>
      <c r="N250" s="1">
        <v>12.056540923733955</v>
      </c>
      <c r="O250" s="1">
        <v>25.459031413799995</v>
      </c>
      <c r="P250" s="1">
        <v>24.041175412150842</v>
      </c>
      <c r="Q250" s="1">
        <v>19.070328727049642</v>
      </c>
      <c r="R250" s="1">
        <v>23.039121922055614</v>
      </c>
      <c r="S250" s="1">
        <v>49.987987074885304</v>
      </c>
      <c r="T250" s="1">
        <v>50.448516776800126</v>
      </c>
      <c r="U250" s="1">
        <v>20.849460034704322</v>
      </c>
      <c r="V250" s="1">
        <v>21.238608692885606</v>
      </c>
      <c r="W250" s="1">
        <v>21.304293731814553</v>
      </c>
      <c r="X250" s="1">
        <v>23.0921636417972</v>
      </c>
      <c r="Y250" s="1">
        <v>23.971048742671073</v>
      </c>
      <c r="Z250" s="1">
        <v>17.601196248194267</v>
      </c>
      <c r="AA250" s="1">
        <v>25.36933184991382</v>
      </c>
      <c r="AB250" s="1">
        <v>37.891407426221797</v>
      </c>
      <c r="AC250" s="1">
        <v>29.518497775131937</v>
      </c>
      <c r="AD250" s="1">
        <v>34.598560844867492</v>
      </c>
      <c r="AE250" s="1">
        <v>32.593620679706241</v>
      </c>
      <c r="AF250" s="1">
        <v>36.018990726379158</v>
      </c>
      <c r="AG250" s="1">
        <v>27.988431911302637</v>
      </c>
      <c r="AH250" s="1">
        <v>37.722470185591746</v>
      </c>
      <c r="AI250" s="1">
        <v>39.568042317952646</v>
      </c>
      <c r="AJ250" s="1">
        <v>35.085934508669702</v>
      </c>
      <c r="AK250" s="1">
        <v>22.770281518313279</v>
      </c>
      <c r="AL250" s="1">
        <v>30.397277973754722</v>
      </c>
      <c r="AM250" s="1">
        <v>40.828524761231478</v>
      </c>
      <c r="AN250" s="1">
        <v>14.364207525577575</v>
      </c>
      <c r="AO250" s="1">
        <v>39.636951046755335</v>
      </c>
      <c r="AP250" s="1">
        <v>22.110886922716094</v>
      </c>
      <c r="AQ250" s="1">
        <v>31.214781567235534</v>
      </c>
    </row>
    <row r="251" spans="1:43" x14ac:dyDescent="0.25">
      <c r="A251" s="3"/>
      <c r="C251" s="3" t="s">
        <v>2</v>
      </c>
      <c r="D251" s="4">
        <f t="shared" ref="D251:AQ251" si="13">SUM(D234:D250)</f>
        <v>2363.6100459577356</v>
      </c>
      <c r="E251" s="4">
        <f t="shared" si="13"/>
        <v>1826.3835315267199</v>
      </c>
      <c r="F251" s="4">
        <f t="shared" si="13"/>
        <v>3092.2785978304155</v>
      </c>
      <c r="G251" s="4">
        <f t="shared" si="13"/>
        <v>2278.5848075959866</v>
      </c>
      <c r="H251" s="4">
        <f t="shared" si="13"/>
        <v>1696.3975828622156</v>
      </c>
      <c r="I251" s="4">
        <f t="shared" si="13"/>
        <v>2711.9268743235943</v>
      </c>
      <c r="J251" s="4">
        <f t="shared" si="13"/>
        <v>1670.7684657450147</v>
      </c>
      <c r="K251" s="4">
        <f t="shared" si="13"/>
        <v>1187.0976888690891</v>
      </c>
      <c r="L251" s="4">
        <f t="shared" si="13"/>
        <v>907.86678175236432</v>
      </c>
      <c r="M251" s="4">
        <f t="shared" si="13"/>
        <v>2012.1790397354505</v>
      </c>
      <c r="N251" s="4">
        <f t="shared" si="13"/>
        <v>3261.531135146714</v>
      </c>
      <c r="O251" s="4">
        <f t="shared" si="13"/>
        <v>2122.4275999955344</v>
      </c>
      <c r="P251" s="4">
        <f t="shared" si="13"/>
        <v>855.22040833619974</v>
      </c>
      <c r="Q251" s="4">
        <f t="shared" si="13"/>
        <v>1630.4663945844193</v>
      </c>
      <c r="R251" s="4">
        <f t="shared" si="13"/>
        <v>2078.8169915861326</v>
      </c>
      <c r="S251" s="4">
        <f t="shared" si="13"/>
        <v>1493.0065392188856</v>
      </c>
      <c r="T251" s="4">
        <f t="shared" si="13"/>
        <v>1890.9625315687283</v>
      </c>
      <c r="U251" s="4">
        <f t="shared" si="13"/>
        <v>1306.1607881212224</v>
      </c>
      <c r="V251" s="4">
        <f t="shared" si="13"/>
        <v>1738.0149125178027</v>
      </c>
      <c r="W251" s="4">
        <f t="shared" si="13"/>
        <v>1319.605331470153</v>
      </c>
      <c r="X251" s="4">
        <f t="shared" si="13"/>
        <v>2417.4612408564699</v>
      </c>
      <c r="Y251" s="4">
        <f t="shared" si="13"/>
        <v>2449.1187981573344</v>
      </c>
      <c r="Z251" s="4">
        <f t="shared" si="13"/>
        <v>1473.7231076632809</v>
      </c>
      <c r="AA251" s="4">
        <f t="shared" si="13"/>
        <v>974.96234639192073</v>
      </c>
      <c r="AB251" s="4">
        <f t="shared" si="13"/>
        <v>1831.2729658134424</v>
      </c>
      <c r="AC251" s="4">
        <f t="shared" si="13"/>
        <v>850.19809745711405</v>
      </c>
      <c r="AD251" s="4">
        <f t="shared" si="13"/>
        <v>2629.6634802460389</v>
      </c>
      <c r="AE251" s="4">
        <f t="shared" si="13"/>
        <v>2004.7728678600956</v>
      </c>
      <c r="AF251" s="4">
        <f t="shared" si="13"/>
        <v>2291.0047421072022</v>
      </c>
      <c r="AG251" s="4">
        <f t="shared" si="13"/>
        <v>2115.0910254009768</v>
      </c>
      <c r="AH251" s="4">
        <f t="shared" si="13"/>
        <v>2428.2991649793044</v>
      </c>
      <c r="AI251" s="4">
        <f t="shared" si="13"/>
        <v>2485.2539115649743</v>
      </c>
      <c r="AJ251" s="4">
        <f t="shared" si="13"/>
        <v>2044.4138660125539</v>
      </c>
      <c r="AK251" s="4">
        <f t="shared" si="13"/>
        <v>2109.2621880634524</v>
      </c>
      <c r="AL251" s="4">
        <f t="shared" si="13"/>
        <v>1283.8399483004748</v>
      </c>
      <c r="AM251" s="4">
        <f t="shared" si="13"/>
        <v>2741.1243542421694</v>
      </c>
      <c r="AN251" s="4">
        <f t="shared" si="13"/>
        <v>566.26957419648795</v>
      </c>
      <c r="AO251" s="4">
        <f t="shared" si="13"/>
        <v>1340.3444635790961</v>
      </c>
      <c r="AP251" s="4">
        <f t="shared" si="13"/>
        <v>570.87835580582112</v>
      </c>
      <c r="AQ251" s="4">
        <f t="shared" si="13"/>
        <v>1115.9316919091291</v>
      </c>
    </row>
    <row r="252" spans="1:43" s="9" customFormat="1" x14ac:dyDescent="0.25">
      <c r="A252" s="3"/>
      <c r="B252" s="3"/>
      <c r="C252" s="3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  <c r="AB252" s="10"/>
      <c r="AC252" s="10"/>
      <c r="AD252" s="10"/>
      <c r="AE252" s="10"/>
      <c r="AF252" s="10"/>
      <c r="AG252" s="10"/>
      <c r="AH252" s="10"/>
      <c r="AI252" s="10"/>
      <c r="AJ252" s="10"/>
      <c r="AK252" s="10"/>
      <c r="AL252" s="10"/>
      <c r="AM252" s="10"/>
      <c r="AN252" s="10"/>
      <c r="AO252" s="10"/>
      <c r="AP252" s="10"/>
      <c r="AQ252" s="10"/>
    </row>
    <row r="253" spans="1:43" s="9" customFormat="1" x14ac:dyDescent="0.25">
      <c r="A253" s="3"/>
      <c r="B253" s="3"/>
      <c r="C253" s="3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  <c r="AB253" s="10"/>
      <c r="AC253" s="10"/>
      <c r="AD253" s="10"/>
      <c r="AE253" s="10"/>
      <c r="AF253" s="10"/>
      <c r="AG253" s="10"/>
      <c r="AH253" s="10"/>
      <c r="AI253" s="10"/>
      <c r="AJ253" s="10"/>
      <c r="AK253" s="10"/>
      <c r="AL253" s="10"/>
      <c r="AM253" s="10"/>
      <c r="AN253" s="10"/>
      <c r="AO253" s="10"/>
      <c r="AP253" s="10"/>
      <c r="AQ253" s="10"/>
    </row>
    <row r="254" spans="1:43" s="5" customFormat="1" ht="30" x14ac:dyDescent="0.25">
      <c r="A254" s="57" t="s">
        <v>242</v>
      </c>
      <c r="B254" s="11" t="s">
        <v>0</v>
      </c>
      <c r="C254" s="12" t="s">
        <v>1</v>
      </c>
      <c r="D254" s="16" t="s">
        <v>193</v>
      </c>
      <c r="E254" s="16" t="s">
        <v>194</v>
      </c>
      <c r="F254" s="16" t="s">
        <v>195</v>
      </c>
      <c r="G254" s="16" t="s">
        <v>196</v>
      </c>
      <c r="H254" s="16" t="s">
        <v>197</v>
      </c>
      <c r="I254" s="16" t="s">
        <v>198</v>
      </c>
      <c r="J254" s="16" t="s">
        <v>199</v>
      </c>
      <c r="K254" s="16" t="s">
        <v>200</v>
      </c>
      <c r="L254" s="16" t="s">
        <v>201</v>
      </c>
      <c r="M254" s="16" t="s">
        <v>202</v>
      </c>
      <c r="N254" s="16" t="s">
        <v>203</v>
      </c>
      <c r="O254" s="16" t="s">
        <v>204</v>
      </c>
      <c r="P254" s="16" t="s">
        <v>205</v>
      </c>
      <c r="Q254" s="16" t="s">
        <v>206</v>
      </c>
      <c r="R254" s="16" t="s">
        <v>207</v>
      </c>
      <c r="S254" s="16" t="s">
        <v>208</v>
      </c>
      <c r="T254" s="16" t="s">
        <v>209</v>
      </c>
      <c r="U254" s="16" t="s">
        <v>210</v>
      </c>
      <c r="V254" s="16" t="s">
        <v>211</v>
      </c>
      <c r="W254" s="16" t="s">
        <v>212</v>
      </c>
      <c r="X254" s="16" t="s">
        <v>213</v>
      </c>
      <c r="Y254" s="16" t="s">
        <v>214</v>
      </c>
      <c r="Z254" s="16" t="s">
        <v>215</v>
      </c>
      <c r="AA254" s="16" t="s">
        <v>216</v>
      </c>
      <c r="AB254" s="16" t="s">
        <v>217</v>
      </c>
      <c r="AC254" s="16" t="s">
        <v>218</v>
      </c>
      <c r="AD254" s="16" t="s">
        <v>219</v>
      </c>
      <c r="AE254" s="16" t="s">
        <v>220</v>
      </c>
      <c r="AF254" s="16" t="s">
        <v>221</v>
      </c>
      <c r="AG254" s="16" t="s">
        <v>222</v>
      </c>
      <c r="AH254" s="16" t="s">
        <v>223</v>
      </c>
      <c r="AI254" s="16" t="s">
        <v>224</v>
      </c>
      <c r="AJ254" s="16" t="s">
        <v>225</v>
      </c>
      <c r="AK254" s="16" t="s">
        <v>226</v>
      </c>
      <c r="AL254" s="16" t="s">
        <v>227</v>
      </c>
      <c r="AM254" s="16" t="s">
        <v>228</v>
      </c>
      <c r="AN254" s="16" t="s">
        <v>229</v>
      </c>
      <c r="AO254" s="16" t="s">
        <v>230</v>
      </c>
      <c r="AP254" s="16" t="s">
        <v>231</v>
      </c>
      <c r="AQ254" s="16" t="s">
        <v>232</v>
      </c>
    </row>
    <row r="255" spans="1:43" x14ac:dyDescent="0.25">
      <c r="A255" s="58" t="s">
        <v>161</v>
      </c>
      <c r="B255" s="1">
        <v>620.59817037530001</v>
      </c>
      <c r="C255" s="1">
        <f>B255+1</f>
        <v>621.59817037530001</v>
      </c>
      <c r="D255" s="1">
        <v>0.2396307050564197</v>
      </c>
      <c r="E255" s="1">
        <v>0.28674353172032485</v>
      </c>
      <c r="F255" s="1">
        <v>0.37102433582316452</v>
      </c>
      <c r="G255" s="1">
        <v>0.16338074227348812</v>
      </c>
      <c r="H255" s="1">
        <v>0.26496203744878188</v>
      </c>
      <c r="I255" s="1">
        <v>0.9601567956438769</v>
      </c>
      <c r="J255" s="1">
        <v>0.39722153691687023</v>
      </c>
      <c r="K255" s="1">
        <v>0.49697626902373809</v>
      </c>
      <c r="L255" s="1">
        <v>0.52220029018895564</v>
      </c>
      <c r="M255" s="1">
        <v>0.63790866663463475</v>
      </c>
      <c r="N255" s="1">
        <v>0.31190286278710683</v>
      </c>
      <c r="O255" s="1">
        <v>0.53521624643901822</v>
      </c>
      <c r="P255" s="1">
        <v>0.27038877674718914</v>
      </c>
      <c r="Q255" s="1">
        <v>0.17649218185003751</v>
      </c>
      <c r="R255" s="1">
        <v>0.26070117610240684</v>
      </c>
      <c r="S255" s="1">
        <v>0.42203822078370645</v>
      </c>
      <c r="T255" s="1">
        <v>0.58393031413823149</v>
      </c>
      <c r="U255" s="1">
        <v>0.49895223905583574</v>
      </c>
      <c r="V255" s="1">
        <v>0.5613216678429277</v>
      </c>
      <c r="W255" s="1">
        <v>0.72128053335735498</v>
      </c>
      <c r="X255" s="1">
        <v>0.22351631684430026</v>
      </c>
      <c r="Y255" s="1">
        <v>0.26561145244357709</v>
      </c>
      <c r="Z255" s="1">
        <v>0.25206306040304588</v>
      </c>
      <c r="AA255" s="1">
        <v>9.6351575444571624E-2</v>
      </c>
      <c r="AB255" s="1">
        <v>0.21597509938631448</v>
      </c>
      <c r="AC255" s="1">
        <v>0.68394964695945104</v>
      </c>
      <c r="AD255" s="1">
        <v>0.82375048507794657</v>
      </c>
      <c r="AE255" s="1">
        <v>0.67650993872315146</v>
      </c>
      <c r="AF255" s="1">
        <v>1.9056861684853543</v>
      </c>
      <c r="AG255" s="1">
        <v>1.1925424494772408</v>
      </c>
      <c r="AH255" s="1">
        <v>0.12196378958775778</v>
      </c>
      <c r="AI255" s="1">
        <v>0.2180406000704305</v>
      </c>
      <c r="AJ255" s="1">
        <v>0.18348559132257133</v>
      </c>
      <c r="AK255" s="1">
        <v>0.2424015974524453</v>
      </c>
      <c r="AL255" s="1">
        <v>0.1755853905805024</v>
      </c>
      <c r="AM255" s="1">
        <v>0.29525671873156395</v>
      </c>
      <c r="AN255" s="1">
        <v>0.39153652167857178</v>
      </c>
      <c r="AO255" s="1">
        <v>0.23817308987298658</v>
      </c>
      <c r="AP255" s="1">
        <v>0.22563577347352387</v>
      </c>
      <c r="AQ255" s="1">
        <v>0.31054531493831095</v>
      </c>
    </row>
    <row r="256" spans="1:43" x14ac:dyDescent="0.25">
      <c r="A256" s="58" t="s">
        <v>162</v>
      </c>
      <c r="B256" s="1">
        <v>634.61382043950005</v>
      </c>
      <c r="C256" s="1">
        <f t="shared" ref="C256:C258" si="14">B256+1</f>
        <v>635.61382043950005</v>
      </c>
      <c r="D256" s="1">
        <v>0.39169428587094129</v>
      </c>
      <c r="E256" s="1">
        <v>0.319762959182599</v>
      </c>
      <c r="F256" s="1">
        <v>0.61223532779276513</v>
      </c>
      <c r="G256" s="1">
        <v>0.23793578902165005</v>
      </c>
      <c r="H256" s="1">
        <v>0.20241595686347116</v>
      </c>
      <c r="I256" s="1">
        <v>0.42474624917667386</v>
      </c>
      <c r="J256" s="1">
        <v>0.28725784476922395</v>
      </c>
      <c r="K256" s="1">
        <v>0.28006953903503601</v>
      </c>
      <c r="L256" s="1">
        <v>0.64652241088935147</v>
      </c>
      <c r="M256" s="1">
        <v>0.47692958945972136</v>
      </c>
      <c r="N256" s="1">
        <v>0.4139664519930884</v>
      </c>
      <c r="O256" s="1">
        <v>0.39875748026100633</v>
      </c>
      <c r="P256" s="1">
        <v>0.39236660559112335</v>
      </c>
      <c r="Q256" s="1">
        <v>0.16477727317154534</v>
      </c>
      <c r="R256" s="1">
        <v>0.41071066289628783</v>
      </c>
      <c r="S256" s="1">
        <v>0.17237859136963607</v>
      </c>
      <c r="T256" s="1">
        <v>0.28335033589144087</v>
      </c>
      <c r="U256" s="1">
        <v>0.27960959874191593</v>
      </c>
      <c r="V256" s="1">
        <v>2.9652740100148716E-2</v>
      </c>
      <c r="W256" s="1">
        <v>0.30109743523035415</v>
      </c>
      <c r="X256" s="1">
        <v>0.37734628352003408</v>
      </c>
      <c r="Y256" s="1">
        <v>0.43330751756922176</v>
      </c>
      <c r="Z256" s="1">
        <v>0.3996857807920236</v>
      </c>
      <c r="AA256" s="1">
        <v>0.24421761560060359</v>
      </c>
      <c r="AB256" s="1">
        <v>0.27582004062887983</v>
      </c>
      <c r="AC256" s="1">
        <v>0.21393410843025398</v>
      </c>
      <c r="AD256" s="1">
        <v>0.46963267325779018</v>
      </c>
      <c r="AE256" s="1">
        <v>0.65210604941021233</v>
      </c>
      <c r="AF256" s="1">
        <v>0.68830583648537325</v>
      </c>
      <c r="AG256" s="1">
        <v>0.50181831566717039</v>
      </c>
      <c r="AH256" s="1">
        <v>0.2730134864689861</v>
      </c>
      <c r="AI256" s="1">
        <v>0.22350741390194068</v>
      </c>
      <c r="AJ256" s="1">
        <v>0.26650530657886773</v>
      </c>
      <c r="AK256" s="1">
        <v>0.41546247052977547</v>
      </c>
      <c r="AL256" s="1">
        <v>0.18779846055925239</v>
      </c>
      <c r="AM256" s="1">
        <v>0.43148597133224881</v>
      </c>
      <c r="AN256" s="1">
        <v>0.14033587035304074</v>
      </c>
      <c r="AO256" s="1">
        <v>9.5477669447917496E-2</v>
      </c>
      <c r="AP256" s="1">
        <v>0.1417734926510596</v>
      </c>
      <c r="AQ256" s="1">
        <v>0.27117238969795926</v>
      </c>
    </row>
    <row r="257" spans="1:43" x14ac:dyDescent="0.25">
      <c r="A257" s="58" t="s">
        <v>163</v>
      </c>
      <c r="B257" s="1">
        <v>646.61382043950005</v>
      </c>
      <c r="C257" s="1">
        <f t="shared" si="14"/>
        <v>647.61382043950005</v>
      </c>
      <c r="D257" s="1">
        <v>1.2069864900859446</v>
      </c>
      <c r="E257" s="1">
        <v>1.437225712857978</v>
      </c>
      <c r="F257" s="1">
        <v>0.76359524986668448</v>
      </c>
      <c r="G257" s="1">
        <v>0.7724170364209082</v>
      </c>
      <c r="H257" s="1">
        <v>0.84058091907498933</v>
      </c>
      <c r="I257" s="1">
        <v>1.5320857984114438</v>
      </c>
      <c r="J257" s="1">
        <v>0.51957754600268291</v>
      </c>
      <c r="K257" s="1">
        <v>0.40656315254927017</v>
      </c>
      <c r="L257" s="1">
        <v>0.40478779338327908</v>
      </c>
      <c r="M257" s="1">
        <v>0.34532533859001902</v>
      </c>
      <c r="N257" s="1">
        <v>0.99488263461521365</v>
      </c>
      <c r="O257" s="1">
        <v>0.77279331175448196</v>
      </c>
      <c r="P257" s="1">
        <v>0.37303507916761192</v>
      </c>
      <c r="Q257" s="1">
        <v>0.68371054293900868</v>
      </c>
      <c r="R257" s="1">
        <v>1.9187455364986141</v>
      </c>
      <c r="S257" s="1">
        <v>0.33280904145534718</v>
      </c>
      <c r="T257" s="1">
        <v>0.60970969929138463</v>
      </c>
      <c r="U257" s="1">
        <v>0.61819960155292997</v>
      </c>
      <c r="V257" s="1">
        <v>0.66105569689764809</v>
      </c>
      <c r="W257" s="1">
        <v>0.90873473943540128</v>
      </c>
      <c r="X257" s="1">
        <v>1.0571026883798011</v>
      </c>
      <c r="Y257" s="1">
        <v>1.0441407165279095</v>
      </c>
      <c r="Z257" s="1">
        <v>0.59722604994742867</v>
      </c>
      <c r="AA257" s="1">
        <v>0.61101605628685818</v>
      </c>
      <c r="AB257" s="1">
        <v>0.3202364880549794</v>
      </c>
      <c r="AC257" s="1">
        <v>0.33022500033700714</v>
      </c>
      <c r="AD257" s="1">
        <v>1.1074935948054481</v>
      </c>
      <c r="AE257" s="1">
        <v>0.99096187580516426</v>
      </c>
      <c r="AF257" s="1">
        <v>1.6567060947324184</v>
      </c>
      <c r="AG257" s="1">
        <v>1.1462821581658467</v>
      </c>
      <c r="AH257" s="1">
        <v>1.5160751874841423</v>
      </c>
      <c r="AI257" s="1">
        <v>1.6091700941281362</v>
      </c>
      <c r="AJ257" s="1">
        <v>0.72856851348762897</v>
      </c>
      <c r="AK257" s="1">
        <v>1.0092394631384878</v>
      </c>
      <c r="AL257" s="1">
        <v>0.69026960396078318</v>
      </c>
      <c r="AM257" s="1">
        <v>1.1587957585841939</v>
      </c>
      <c r="AN257" s="1">
        <v>0.41395712289332232</v>
      </c>
      <c r="AO257" s="1">
        <v>0.63272848823260919</v>
      </c>
      <c r="AP257" s="1">
        <v>0.24200480366846827</v>
      </c>
      <c r="AQ257" s="1">
        <v>0.38638451252429817</v>
      </c>
    </row>
    <row r="258" spans="1:43" x14ac:dyDescent="0.25">
      <c r="A258" s="58" t="s">
        <v>164</v>
      </c>
      <c r="B258" s="1">
        <v>648.62947050370008</v>
      </c>
      <c r="C258" s="1">
        <f t="shared" si="14"/>
        <v>649.62947050370008</v>
      </c>
      <c r="D258" s="1">
        <v>1.7436323506725724</v>
      </c>
      <c r="E258" s="1">
        <v>2.0013204824055491</v>
      </c>
      <c r="F258" s="1">
        <v>2.5629349120747005</v>
      </c>
      <c r="G258" s="1">
        <v>1.5313628183437178</v>
      </c>
      <c r="H258" s="1">
        <v>1.2299188168853941</v>
      </c>
      <c r="I258" s="1">
        <v>2.8674894084521059</v>
      </c>
      <c r="J258" s="1">
        <v>1.2284978433462403</v>
      </c>
      <c r="K258" s="1">
        <v>0.91427593719987132</v>
      </c>
      <c r="L258" s="1">
        <v>0.90110029249438717</v>
      </c>
      <c r="M258" s="1">
        <v>0.70540442368320611</v>
      </c>
      <c r="N258" s="1">
        <v>1.7329251226186084</v>
      </c>
      <c r="O258" s="1">
        <v>1.81294147278246</v>
      </c>
      <c r="P258" s="1">
        <v>0.82638242247092941</v>
      </c>
      <c r="Q258" s="1">
        <v>1.027280498133877</v>
      </c>
      <c r="R258" s="1">
        <v>1.9861268988145393</v>
      </c>
      <c r="S258" s="1">
        <v>0.59217181292357179</v>
      </c>
      <c r="T258" s="1">
        <v>1.0380626906364343</v>
      </c>
      <c r="U258" s="1">
        <v>1.1236960469264019</v>
      </c>
      <c r="V258" s="1">
        <v>1.0183413760207116</v>
      </c>
      <c r="W258" s="1">
        <v>1.79595433352204</v>
      </c>
      <c r="X258" s="1">
        <v>1.8960751825334876</v>
      </c>
      <c r="Y258" s="1">
        <v>1.7157524456837407</v>
      </c>
      <c r="Z258" s="1">
        <v>1.8340924348269725</v>
      </c>
      <c r="AA258" s="1">
        <v>0.61599439412489676</v>
      </c>
      <c r="AB258" s="1">
        <v>0.96812800050971393</v>
      </c>
      <c r="AC258" s="1">
        <v>0.64489505206527076</v>
      </c>
      <c r="AD258" s="1">
        <v>2.5422530067794069</v>
      </c>
      <c r="AE258" s="1">
        <v>1.6799210567972036</v>
      </c>
      <c r="AF258" s="1">
        <v>4.3930716478440797</v>
      </c>
      <c r="AG258" s="1">
        <v>2.3488915923380689</v>
      </c>
      <c r="AH258" s="1">
        <v>2.1423366227616354</v>
      </c>
      <c r="AI258" s="1">
        <v>2.1674411093585042</v>
      </c>
      <c r="AJ258" s="1">
        <v>1.275434196614819</v>
      </c>
      <c r="AK258" s="1">
        <v>1.4597197131714283</v>
      </c>
      <c r="AL258" s="1">
        <v>0.5457681933560351</v>
      </c>
      <c r="AM258" s="1">
        <v>2.1817700363508625</v>
      </c>
      <c r="AN258" s="1">
        <v>0.41895926213596868</v>
      </c>
      <c r="AO258" s="1">
        <v>0.83046427040404591</v>
      </c>
      <c r="AP258" s="1">
        <v>0.69983862923181128</v>
      </c>
      <c r="AQ258" s="1">
        <v>0.85042617978037494</v>
      </c>
    </row>
    <row r="259" spans="1:43" x14ac:dyDescent="0.25">
      <c r="A259" s="59"/>
      <c r="C259" s="3" t="s">
        <v>2</v>
      </c>
      <c r="D259" s="4">
        <f t="shared" ref="D259:AO259" si="15">SUM(D255:D258)</f>
        <v>3.5819438316858783</v>
      </c>
      <c r="E259" s="4">
        <f t="shared" si="15"/>
        <v>4.0450526861664509</v>
      </c>
      <c r="F259" s="4">
        <f t="shared" si="15"/>
        <v>4.3097898255573144</v>
      </c>
      <c r="G259" s="4">
        <f t="shared" si="15"/>
        <v>2.7050963860597639</v>
      </c>
      <c r="H259" s="4">
        <f t="shared" si="15"/>
        <v>2.5378777302726365</v>
      </c>
      <c r="I259" s="4">
        <f>SUM(I255:I258)</f>
        <v>5.7844782516841002</v>
      </c>
      <c r="J259" s="4">
        <f t="shared" si="15"/>
        <v>2.4325547710350173</v>
      </c>
      <c r="K259" s="4">
        <f t="shared" si="15"/>
        <v>2.0978848978079156</v>
      </c>
      <c r="L259" s="4">
        <f t="shared" si="15"/>
        <v>2.4746107869559735</v>
      </c>
      <c r="M259" s="4">
        <f t="shared" si="15"/>
        <v>2.1655680183675812</v>
      </c>
      <c r="N259" s="4">
        <f t="shared" si="15"/>
        <v>3.4536770720140173</v>
      </c>
      <c r="O259" s="4">
        <f t="shared" si="15"/>
        <v>3.5197085112369662</v>
      </c>
      <c r="P259" s="4">
        <f t="shared" si="15"/>
        <v>1.8621728839768541</v>
      </c>
      <c r="Q259" s="4">
        <f t="shared" si="15"/>
        <v>2.0522604960944686</v>
      </c>
      <c r="R259" s="4">
        <f t="shared" si="15"/>
        <v>4.5762842743118481</v>
      </c>
      <c r="S259" s="4">
        <f t="shared" si="15"/>
        <v>1.5193976665322615</v>
      </c>
      <c r="T259" s="4">
        <f t="shared" si="15"/>
        <v>2.5150530399574915</v>
      </c>
      <c r="U259" s="4">
        <f t="shared" si="15"/>
        <v>2.5204574862770839</v>
      </c>
      <c r="V259" s="4">
        <f t="shared" si="15"/>
        <v>2.2703714808614359</v>
      </c>
      <c r="W259" s="4">
        <f t="shared" si="15"/>
        <v>3.7270670415451503</v>
      </c>
      <c r="X259" s="4">
        <f t="shared" si="15"/>
        <v>3.5540404712776232</v>
      </c>
      <c r="Y259" s="4">
        <f t="shared" si="15"/>
        <v>3.4588121322244492</v>
      </c>
      <c r="Z259" s="4">
        <f t="shared" si="15"/>
        <v>3.0830673259694708</v>
      </c>
      <c r="AA259" s="4">
        <f t="shared" si="15"/>
        <v>1.5675796414569301</v>
      </c>
      <c r="AB259" s="4">
        <f t="shared" si="15"/>
        <v>1.7801596285798875</v>
      </c>
      <c r="AC259" s="4">
        <f t="shared" si="15"/>
        <v>1.8730038077919828</v>
      </c>
      <c r="AD259" s="4">
        <f t="shared" si="15"/>
        <v>4.9431297599205912</v>
      </c>
      <c r="AE259" s="4">
        <f t="shared" si="15"/>
        <v>3.9994989207357317</v>
      </c>
      <c r="AF259" s="4">
        <f t="shared" si="15"/>
        <v>8.6437697475472248</v>
      </c>
      <c r="AG259" s="4">
        <f t="shared" si="15"/>
        <v>5.1895345156483259</v>
      </c>
      <c r="AH259" s="4">
        <f t="shared" si="15"/>
        <v>4.0533890863025217</v>
      </c>
      <c r="AI259" s="4">
        <f t="shared" si="15"/>
        <v>4.2181592174590117</v>
      </c>
      <c r="AJ259" s="4">
        <f t="shared" si="15"/>
        <v>2.4539936080038869</v>
      </c>
      <c r="AK259" s="4">
        <f t="shared" si="15"/>
        <v>3.1268232442921366</v>
      </c>
      <c r="AL259" s="4">
        <f t="shared" si="15"/>
        <v>1.5994216484565729</v>
      </c>
      <c r="AM259" s="4">
        <f t="shared" si="15"/>
        <v>4.0673084849988692</v>
      </c>
      <c r="AN259" s="4">
        <f t="shared" si="15"/>
        <v>1.3647887770609035</v>
      </c>
      <c r="AO259" s="4">
        <f t="shared" si="15"/>
        <v>1.796843517957559</v>
      </c>
      <c r="AP259" s="4">
        <f>SUM(AP255:AP258)</f>
        <v>1.309252699024863</v>
      </c>
      <c r="AQ259" s="4">
        <f>SUM(AQ255:AQ258)</f>
        <v>1.8185283969409434</v>
      </c>
    </row>
    <row r="260" spans="1:43" x14ac:dyDescent="0.25">
      <c r="A260" s="65"/>
      <c r="B260" s="3"/>
      <c r="C260" s="3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  <c r="AB260" s="10"/>
      <c r="AC260" s="10"/>
      <c r="AD260" s="10"/>
      <c r="AE260" s="10"/>
      <c r="AF260" s="10"/>
      <c r="AG260" s="10"/>
      <c r="AH260" s="10"/>
      <c r="AI260" s="10"/>
      <c r="AJ260" s="10"/>
      <c r="AK260" s="10"/>
      <c r="AL260" s="10"/>
      <c r="AM260" s="10"/>
      <c r="AN260" s="10"/>
      <c r="AO260" s="10"/>
      <c r="AP260" s="10"/>
      <c r="AQ260" s="10"/>
    </row>
    <row r="261" spans="1:43" x14ac:dyDescent="0.25">
      <c r="A261" s="65"/>
      <c r="B261" s="3"/>
      <c r="C261" s="3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  <c r="AB261" s="10"/>
      <c r="AC261" s="10"/>
      <c r="AD261" s="10"/>
      <c r="AE261" s="10"/>
      <c r="AF261" s="10"/>
      <c r="AG261" s="10"/>
      <c r="AH261" s="10"/>
      <c r="AI261" s="10"/>
      <c r="AJ261" s="10"/>
      <c r="AK261" s="10"/>
      <c r="AL261" s="10"/>
      <c r="AM261" s="10"/>
      <c r="AN261" s="10"/>
      <c r="AO261" s="10"/>
      <c r="AP261" s="10"/>
      <c r="AQ261" s="10"/>
    </row>
    <row r="262" spans="1:43" ht="30" x14ac:dyDescent="0.25">
      <c r="A262" s="64" t="s">
        <v>355</v>
      </c>
      <c r="B262" s="7" t="s">
        <v>0</v>
      </c>
      <c r="C262" s="8" t="s">
        <v>1</v>
      </c>
      <c r="D262" s="16" t="s">
        <v>193</v>
      </c>
      <c r="E262" s="16" t="s">
        <v>194</v>
      </c>
      <c r="F262" s="16" t="s">
        <v>195</v>
      </c>
      <c r="G262" s="16" t="s">
        <v>196</v>
      </c>
      <c r="H262" s="16" t="s">
        <v>197</v>
      </c>
      <c r="I262" s="16" t="s">
        <v>198</v>
      </c>
      <c r="J262" s="16" t="s">
        <v>199</v>
      </c>
      <c r="K262" s="16" t="s">
        <v>200</v>
      </c>
      <c r="L262" s="16" t="s">
        <v>201</v>
      </c>
      <c r="M262" s="16" t="s">
        <v>202</v>
      </c>
      <c r="N262" s="16" t="s">
        <v>203</v>
      </c>
      <c r="O262" s="16" t="s">
        <v>204</v>
      </c>
      <c r="P262" s="16" t="s">
        <v>205</v>
      </c>
      <c r="Q262" s="16" t="s">
        <v>206</v>
      </c>
      <c r="R262" s="16" t="s">
        <v>207</v>
      </c>
      <c r="S262" s="16" t="s">
        <v>208</v>
      </c>
      <c r="T262" s="16" t="s">
        <v>209</v>
      </c>
      <c r="U262" s="16" t="s">
        <v>210</v>
      </c>
      <c r="V262" s="16" t="s">
        <v>211</v>
      </c>
      <c r="W262" s="16" t="s">
        <v>212</v>
      </c>
      <c r="X262" s="16" t="s">
        <v>213</v>
      </c>
      <c r="Y262" s="16" t="s">
        <v>214</v>
      </c>
      <c r="Z262" s="16" t="s">
        <v>215</v>
      </c>
      <c r="AA262" s="16" t="s">
        <v>216</v>
      </c>
      <c r="AB262" s="16" t="s">
        <v>217</v>
      </c>
      <c r="AC262" s="16" t="s">
        <v>218</v>
      </c>
      <c r="AD262" s="16" t="s">
        <v>219</v>
      </c>
      <c r="AE262" s="16" t="s">
        <v>220</v>
      </c>
      <c r="AF262" s="16" t="s">
        <v>221</v>
      </c>
      <c r="AG262" s="16" t="s">
        <v>222</v>
      </c>
      <c r="AH262" s="16" t="s">
        <v>223</v>
      </c>
      <c r="AI262" s="16" t="s">
        <v>224</v>
      </c>
      <c r="AJ262" s="16" t="s">
        <v>225</v>
      </c>
      <c r="AK262" s="16" t="s">
        <v>226</v>
      </c>
      <c r="AL262" s="16" t="s">
        <v>227</v>
      </c>
      <c r="AM262" s="16" t="s">
        <v>228</v>
      </c>
      <c r="AN262" s="16" t="s">
        <v>229</v>
      </c>
      <c r="AO262" s="16" t="s">
        <v>230</v>
      </c>
      <c r="AP262" s="16" t="s">
        <v>231</v>
      </c>
      <c r="AQ262" s="16" t="s">
        <v>232</v>
      </c>
    </row>
    <row r="263" spans="1:43" x14ac:dyDescent="0.25">
      <c r="A263" s="58" t="s">
        <v>150</v>
      </c>
      <c r="B263" s="1">
        <v>344.28008371340002</v>
      </c>
      <c r="C263" s="1">
        <f>B263-1</f>
        <v>343.28008371340002</v>
      </c>
      <c r="D263" s="1">
        <v>19.870968287133881</v>
      </c>
      <c r="E263" s="1">
        <v>16.595856096757249</v>
      </c>
      <c r="F263" s="1">
        <v>13.814889794180742</v>
      </c>
      <c r="G263" s="1">
        <v>30.783069854090339</v>
      </c>
      <c r="H263" s="1">
        <v>14.878471717362663</v>
      </c>
      <c r="I263" s="1">
        <v>11.272800014798014</v>
      </c>
      <c r="J263" s="1">
        <v>10.024654374386257</v>
      </c>
      <c r="K263" s="1">
        <v>20.208668051737391</v>
      </c>
      <c r="L263" s="1">
        <v>14.265054143120837</v>
      </c>
      <c r="M263" s="1">
        <v>10.291748953794578</v>
      </c>
      <c r="N263" s="1">
        <v>31.478847717946323</v>
      </c>
      <c r="O263" s="1">
        <v>7.1988311087888235</v>
      </c>
      <c r="P263" s="1">
        <v>30.356128831209276</v>
      </c>
      <c r="Q263" s="1">
        <v>26.238186692010025</v>
      </c>
      <c r="R263" s="1">
        <v>8.2013552766821736</v>
      </c>
      <c r="S263" s="1">
        <v>10.829626854897137</v>
      </c>
      <c r="T263" s="1">
        <v>13.526534483806795</v>
      </c>
      <c r="U263" s="1">
        <v>30.341132648047175</v>
      </c>
      <c r="V263" s="1">
        <v>15.177178043113601</v>
      </c>
      <c r="W263" s="1">
        <v>17.693249113809646</v>
      </c>
      <c r="X263" s="1">
        <v>18.252452447819742</v>
      </c>
      <c r="Y263" s="1">
        <v>20.578596321362937</v>
      </c>
      <c r="Z263" s="1">
        <v>32.920866244880379</v>
      </c>
      <c r="AA263" s="1">
        <v>23.340662730685462</v>
      </c>
      <c r="AB263" s="1">
        <v>11.703918041958062</v>
      </c>
      <c r="AC263" s="1">
        <v>9.4489332960174419</v>
      </c>
      <c r="AD263" s="1">
        <v>13.936060099203116</v>
      </c>
      <c r="AE263" s="1">
        <v>6.4411071976687087</v>
      </c>
      <c r="AF263" s="1">
        <v>29.454519669783</v>
      </c>
      <c r="AG263" s="1">
        <v>17.861556983289052</v>
      </c>
      <c r="AH263" s="1">
        <v>22.546119973380026</v>
      </c>
      <c r="AI263" s="1">
        <v>15.901091205440567</v>
      </c>
      <c r="AJ263" s="1">
        <v>30.424689101279718</v>
      </c>
      <c r="AK263" s="1">
        <v>45.279286017325575</v>
      </c>
      <c r="AL263" s="1">
        <v>20.230042360877174</v>
      </c>
      <c r="AM263" s="1">
        <v>17.866225359521469</v>
      </c>
      <c r="AN263" s="1">
        <v>11.723559304650051</v>
      </c>
      <c r="AO263" s="1">
        <v>18.772178524822959</v>
      </c>
      <c r="AP263" s="1">
        <v>14.758603994999067</v>
      </c>
      <c r="AQ263" s="1">
        <v>7.8303090170506966</v>
      </c>
    </row>
    <row r="264" spans="1:43" x14ac:dyDescent="0.25">
      <c r="A264" s="58" t="s">
        <v>151</v>
      </c>
      <c r="B264" s="1">
        <v>368.28008371340002</v>
      </c>
      <c r="C264" s="1">
        <f t="shared" ref="C264:C291" si="16">B264-1</f>
        <v>367.28008371340002</v>
      </c>
      <c r="D264" s="1">
        <v>22.869562031398328</v>
      </c>
      <c r="E264" s="1">
        <v>17.907066417625337</v>
      </c>
      <c r="F264" s="1">
        <v>13.701717317418666</v>
      </c>
      <c r="G264" s="1">
        <v>28.906980735518239</v>
      </c>
      <c r="H264" s="1">
        <v>15.13789320802673</v>
      </c>
      <c r="I264" s="1">
        <v>8.755592647783029</v>
      </c>
      <c r="J264" s="1">
        <v>9.3193472369765935</v>
      </c>
      <c r="K264" s="1">
        <v>20.033845711486347</v>
      </c>
      <c r="L264" s="1">
        <v>18.462099814031397</v>
      </c>
      <c r="M264" s="1">
        <v>37.754020173499214</v>
      </c>
      <c r="N264" s="1">
        <v>31.937679090747313</v>
      </c>
      <c r="O264" s="1">
        <v>8.3123320723218441</v>
      </c>
      <c r="P264" s="1">
        <v>33.826371835832155</v>
      </c>
      <c r="Q264" s="1">
        <v>31.319967130754051</v>
      </c>
      <c r="R264" s="1">
        <v>47.956167720839616</v>
      </c>
      <c r="S264" s="1">
        <v>9.3518380912120485</v>
      </c>
      <c r="T264" s="1">
        <v>20.786590055159589</v>
      </c>
      <c r="U264" s="1">
        <v>26.40679696668694</v>
      </c>
      <c r="V264" s="1">
        <v>12.064015938021559</v>
      </c>
      <c r="W264" s="1">
        <v>17.159348368309185</v>
      </c>
      <c r="X264" s="1">
        <v>17.492490800082361</v>
      </c>
      <c r="Y264" s="1">
        <v>15.026935571471041</v>
      </c>
      <c r="Z264" s="1">
        <v>19.819498037105788</v>
      </c>
      <c r="AA264" s="1">
        <v>19.593353655474047</v>
      </c>
      <c r="AB264" s="1">
        <v>9.3859543176667302</v>
      </c>
      <c r="AC264" s="1">
        <v>9.9773669095345081</v>
      </c>
      <c r="AD264" s="1">
        <v>12.851063240222901</v>
      </c>
      <c r="AE264" s="1">
        <v>5.5444649946656606</v>
      </c>
      <c r="AF264" s="1">
        <v>25.326690086467732</v>
      </c>
      <c r="AG264" s="1">
        <v>16.286955254376487</v>
      </c>
      <c r="AH264" s="1">
        <v>23.433181529663706</v>
      </c>
      <c r="AI264" s="1">
        <v>17.131834315948719</v>
      </c>
      <c r="AJ264" s="1">
        <v>25.181821552003257</v>
      </c>
      <c r="AK264" s="1">
        <v>43.29012244092204</v>
      </c>
      <c r="AL264" s="1">
        <v>18.050074233325653</v>
      </c>
      <c r="AM264" s="1">
        <v>23.383183259020857</v>
      </c>
      <c r="AN264" s="1">
        <v>6.1130958749985398</v>
      </c>
      <c r="AO264" s="1">
        <v>13.851103024927159</v>
      </c>
      <c r="AP264" s="1">
        <v>18.022954490307828</v>
      </c>
      <c r="AQ264" s="1">
        <v>11.494789629064696</v>
      </c>
    </row>
    <row r="265" spans="1:43" x14ac:dyDescent="0.25">
      <c r="A265" s="58" t="s">
        <v>187</v>
      </c>
      <c r="B265" s="1">
        <v>370.29573377759999</v>
      </c>
      <c r="C265" s="1">
        <f t="shared" si="16"/>
        <v>369.29573377759999</v>
      </c>
      <c r="D265" s="1">
        <v>61.849523636353894</v>
      </c>
      <c r="E265" s="1">
        <v>40.260005904139454</v>
      </c>
      <c r="F265" s="1">
        <v>36.599425269826831</v>
      </c>
      <c r="G265" s="1">
        <v>80.241273127632653</v>
      </c>
      <c r="H265" s="1">
        <v>44.028580299171196</v>
      </c>
      <c r="I265" s="1">
        <v>32.560127266045683</v>
      </c>
      <c r="J265" s="1">
        <v>26.136395597735316</v>
      </c>
      <c r="K265" s="1">
        <v>61.175014662593128</v>
      </c>
      <c r="L265" s="1">
        <v>47.71273063109961</v>
      </c>
      <c r="M265" s="1">
        <v>33.447494717307023</v>
      </c>
      <c r="N265" s="1">
        <v>81.742291739757718</v>
      </c>
      <c r="O265" s="1">
        <v>27.152470406170643</v>
      </c>
      <c r="P265" s="1">
        <v>79.088881315188033</v>
      </c>
      <c r="Q265" s="1">
        <v>80.628116892061939</v>
      </c>
      <c r="R265" s="1">
        <v>29.693843343388902</v>
      </c>
      <c r="S265" s="1">
        <v>35.986530310197516</v>
      </c>
      <c r="T265" s="1">
        <v>43.136482109722344</v>
      </c>
      <c r="U265" s="1">
        <v>85.254988075486708</v>
      </c>
      <c r="V265" s="1">
        <v>45.738272202941772</v>
      </c>
      <c r="W265" s="1">
        <v>54.790668847811787</v>
      </c>
      <c r="X265" s="1">
        <v>51.684326971131853</v>
      </c>
      <c r="Y265" s="1">
        <v>51.921880483072052</v>
      </c>
      <c r="Z265" s="1">
        <v>78.812559975134391</v>
      </c>
      <c r="AA265" s="1">
        <v>60.551753143798152</v>
      </c>
      <c r="AB265" s="1">
        <v>35.44504818135848</v>
      </c>
      <c r="AC265" s="1">
        <v>36.090623827101915</v>
      </c>
      <c r="AD265" s="1">
        <v>41.397080155305623</v>
      </c>
      <c r="AE265" s="1">
        <v>22.904627689990079</v>
      </c>
      <c r="AF265" s="1">
        <v>87.013285495211662</v>
      </c>
      <c r="AG265" s="1">
        <v>46.64210283632147</v>
      </c>
      <c r="AH265" s="1">
        <v>68.348169352244994</v>
      </c>
      <c r="AI265" s="1">
        <v>54.122560341802732</v>
      </c>
      <c r="AJ265" s="1">
        <v>84.950966961943607</v>
      </c>
      <c r="AK265" s="1">
        <v>100.7563240157087</v>
      </c>
      <c r="AL265" s="1">
        <v>58.470966435444602</v>
      </c>
      <c r="AM265" s="1">
        <v>58.092074827766126</v>
      </c>
      <c r="AN265" s="1">
        <v>29.139368623461774</v>
      </c>
      <c r="AO265" s="1">
        <v>54.115738360592239</v>
      </c>
      <c r="AP265" s="1">
        <v>37.218175738502914</v>
      </c>
      <c r="AQ265" s="1">
        <v>27.5977762041638</v>
      </c>
    </row>
    <row r="266" spans="1:43" s="13" customFormat="1" x14ac:dyDescent="0.25">
      <c r="A266" s="58" t="s">
        <v>152</v>
      </c>
      <c r="B266" s="1">
        <v>372.31138384180002</v>
      </c>
      <c r="C266" s="1">
        <f t="shared" si="16"/>
        <v>371.31138384180002</v>
      </c>
      <c r="D266" s="1">
        <v>68.876591941648357</v>
      </c>
      <c r="E266" s="1">
        <v>66.105244818018051</v>
      </c>
      <c r="F266" s="1">
        <v>45.419716957513231</v>
      </c>
      <c r="G266" s="1">
        <v>69.74338834080055</v>
      </c>
      <c r="H266" s="1">
        <v>51.036916882045567</v>
      </c>
      <c r="I266" s="1">
        <v>46.14263832124341</v>
      </c>
      <c r="J266" s="1">
        <v>36.854186557381681</v>
      </c>
      <c r="K266" s="1">
        <v>61.033963597431004</v>
      </c>
      <c r="L266" s="1">
        <v>45.848262079193752</v>
      </c>
      <c r="M266" s="1">
        <v>41.802716091357695</v>
      </c>
      <c r="N266" s="1">
        <v>84.116999428897145</v>
      </c>
      <c r="O266" s="1">
        <v>25.415627536451986</v>
      </c>
      <c r="P266" s="1">
        <v>84.024182963169466</v>
      </c>
      <c r="Q266" s="1">
        <v>80.087952847568488</v>
      </c>
      <c r="R266" s="1">
        <v>38.279299988611058</v>
      </c>
      <c r="S266" s="1">
        <v>44.651526748354947</v>
      </c>
      <c r="T266" s="1">
        <v>46.194740163999242</v>
      </c>
      <c r="U266" s="1">
        <v>88.977197559477517</v>
      </c>
      <c r="V266" s="1">
        <v>58.990772511633423</v>
      </c>
      <c r="W266" s="1">
        <v>57.642281789692852</v>
      </c>
      <c r="X266" s="1">
        <v>62.356304456183615</v>
      </c>
      <c r="Y266" s="1">
        <v>63.29774039264052</v>
      </c>
      <c r="Z266" s="1">
        <v>78.157530494419206</v>
      </c>
      <c r="AA266" s="1">
        <v>60.726985361395549</v>
      </c>
      <c r="AB266" s="1">
        <v>39.869332217969543</v>
      </c>
      <c r="AC266" s="1">
        <v>33.966891637395065</v>
      </c>
      <c r="AD266" s="1">
        <v>45.16089215238992</v>
      </c>
      <c r="AE266" s="1">
        <v>28.200211745678384</v>
      </c>
      <c r="AF266" s="1">
        <v>92.708778447064461</v>
      </c>
      <c r="AG266" s="1">
        <v>53.38983087437974</v>
      </c>
      <c r="AH266" s="1">
        <v>66.075734689124587</v>
      </c>
      <c r="AI266" s="1">
        <v>46.497553653553837</v>
      </c>
      <c r="AJ266" s="1">
        <v>90.127941459172675</v>
      </c>
      <c r="AK266" s="1">
        <v>124.22264334122166</v>
      </c>
      <c r="AL266" s="1">
        <v>61.323307858426801</v>
      </c>
      <c r="AM266" s="1">
        <v>47.87895764305955</v>
      </c>
      <c r="AN266" s="1">
        <v>54.33113046745958</v>
      </c>
      <c r="AO266" s="1">
        <v>85.470502885849712</v>
      </c>
      <c r="AP266" s="1">
        <v>48.783719476397323</v>
      </c>
      <c r="AQ266" s="1">
        <v>38.664261882794435</v>
      </c>
    </row>
    <row r="267" spans="1:43" s="13" customFormat="1" x14ac:dyDescent="0.25">
      <c r="A267" s="58" t="s">
        <v>153</v>
      </c>
      <c r="B267" s="1">
        <v>386.29064839969999</v>
      </c>
      <c r="C267" s="1">
        <f t="shared" si="16"/>
        <v>385.29064839969999</v>
      </c>
      <c r="D267" s="1">
        <v>10.078082262017611</v>
      </c>
      <c r="E267" s="1">
        <v>7.5587800533329004</v>
      </c>
      <c r="F267" s="1">
        <v>7.2561310695661607</v>
      </c>
      <c r="G267" s="1">
        <v>10.731927135087563</v>
      </c>
      <c r="H267" s="1">
        <v>4.0935221376385176</v>
      </c>
      <c r="I267" s="1">
        <v>5.6587729493336276</v>
      </c>
      <c r="J267" s="1">
        <v>6.1690353482954983</v>
      </c>
      <c r="K267" s="1">
        <v>10.787688264809903</v>
      </c>
      <c r="L267" s="1">
        <v>9.3761682432572773</v>
      </c>
      <c r="M267" s="1">
        <v>9.4238019566942111</v>
      </c>
      <c r="N267" s="1">
        <v>11.978864423246941</v>
      </c>
      <c r="O267" s="1">
        <v>5.2591597950865943</v>
      </c>
      <c r="P267" s="1">
        <v>11.111971101501601</v>
      </c>
      <c r="Q267" s="1">
        <v>13.553776246167061</v>
      </c>
      <c r="R267" s="1">
        <v>8.9272843895742255</v>
      </c>
      <c r="S267" s="1">
        <v>7.2223800892543499</v>
      </c>
      <c r="T267" s="1">
        <v>8.5363647175113808</v>
      </c>
      <c r="U267" s="1">
        <v>10.690086053520707</v>
      </c>
      <c r="V267" s="1">
        <v>9.7718278432543801</v>
      </c>
      <c r="W267" s="1">
        <v>8.5169654770637795</v>
      </c>
      <c r="X267" s="1">
        <v>9.182409287399949</v>
      </c>
      <c r="Y267" s="1">
        <v>8.5644486158858992</v>
      </c>
      <c r="Z267" s="1">
        <v>10.896831115265385</v>
      </c>
      <c r="AA267" s="1">
        <v>10.566548845769125</v>
      </c>
      <c r="AB267" s="1">
        <v>4.802779704507854</v>
      </c>
      <c r="AC267" s="1">
        <v>5.2721828224565757</v>
      </c>
      <c r="AD267" s="1">
        <v>6.7663720042578266</v>
      </c>
      <c r="AE267" s="1">
        <v>3.3265911119609344</v>
      </c>
      <c r="AF267" s="1">
        <v>11.642745826890391</v>
      </c>
      <c r="AG267" s="1">
        <v>7.1035473833105893</v>
      </c>
      <c r="AH267" s="1">
        <v>8.5532734401341823</v>
      </c>
      <c r="AI267" s="1">
        <v>5.768056069828611</v>
      </c>
      <c r="AJ267" s="1">
        <v>8.3969643852062301</v>
      </c>
      <c r="AK267" s="1">
        <v>11.647403987276524</v>
      </c>
      <c r="AL267" s="1">
        <v>5.1830435853089982</v>
      </c>
      <c r="AM267" s="1">
        <v>7.9440028986111777</v>
      </c>
      <c r="AN267" s="1">
        <v>6.4079804309660924</v>
      </c>
      <c r="AO267" s="1">
        <v>11.164202779791994</v>
      </c>
      <c r="AP267" s="1">
        <v>7.3988768816123622</v>
      </c>
      <c r="AQ267" s="1">
        <v>4.3259982059766342</v>
      </c>
    </row>
    <row r="268" spans="1:43" x14ac:dyDescent="0.25">
      <c r="A268" s="58" t="s">
        <v>154</v>
      </c>
      <c r="B268" s="1">
        <v>388.30629846390002</v>
      </c>
      <c r="C268" s="1">
        <f t="shared" si="16"/>
        <v>387.30629846390002</v>
      </c>
      <c r="D268" s="1">
        <v>6.1118772983318168</v>
      </c>
      <c r="E268" s="1">
        <v>4.2883906404921381</v>
      </c>
      <c r="F268" s="1">
        <v>3.9162251763171048</v>
      </c>
      <c r="G268" s="1">
        <v>4.6713629485038393</v>
      </c>
      <c r="H268" s="1">
        <v>1.8976340899539406</v>
      </c>
      <c r="I268" s="1">
        <v>5.3699439668958329</v>
      </c>
      <c r="J268" s="1">
        <v>4.2207688010214452</v>
      </c>
      <c r="K268" s="1">
        <v>10.034486415453861</v>
      </c>
      <c r="L268" s="1">
        <v>5.8224197050723889</v>
      </c>
      <c r="M268" s="1">
        <v>9.6645730130867324</v>
      </c>
      <c r="N268" s="1">
        <v>6.0083604166677649</v>
      </c>
      <c r="O268" s="1">
        <v>1.4639303166123743</v>
      </c>
      <c r="P268" s="1">
        <v>6.346421514660503</v>
      </c>
      <c r="Q268" s="1">
        <v>6.8772375776675156</v>
      </c>
      <c r="R268" s="1">
        <v>6.8052059140254011</v>
      </c>
      <c r="S268" s="1">
        <v>4.7010024395313401</v>
      </c>
      <c r="T268" s="1">
        <v>6.2059512531980481</v>
      </c>
      <c r="U268" s="1">
        <v>7.3428332860190508</v>
      </c>
      <c r="V268" s="1">
        <v>11.773880567896642</v>
      </c>
      <c r="W268" s="1">
        <v>4.9327576917732001</v>
      </c>
      <c r="X268" s="1">
        <v>4.4824893216575301</v>
      </c>
      <c r="Y268" s="1">
        <v>5.3354177859716962</v>
      </c>
      <c r="Z268" s="1">
        <v>7.4150971141574695</v>
      </c>
      <c r="AA268" s="1">
        <v>5.1350965879203621</v>
      </c>
      <c r="AB268" s="1">
        <v>3.6180283725351452</v>
      </c>
      <c r="AC268" s="1">
        <v>4.2034565241529505</v>
      </c>
      <c r="AD268" s="1">
        <v>4.1818720173396251</v>
      </c>
      <c r="AE268" s="1">
        <v>2.0413668779006104</v>
      </c>
      <c r="AF268" s="1">
        <v>4.6703432869581407</v>
      </c>
      <c r="AG268" s="1">
        <v>4.5451760840464681</v>
      </c>
      <c r="AH268" s="1">
        <v>3.0686995567862443</v>
      </c>
      <c r="AI268" s="1">
        <v>2.5339540967820304</v>
      </c>
      <c r="AJ268" s="1">
        <v>4.050381180014659</v>
      </c>
      <c r="AK268" s="1">
        <v>6.3617007024366483</v>
      </c>
      <c r="AL268" s="1">
        <v>2.1543315821400673</v>
      </c>
      <c r="AM268" s="1">
        <v>4.7693473609918868</v>
      </c>
      <c r="AN268" s="1">
        <v>6.3955326792312368</v>
      </c>
      <c r="AO268" s="1">
        <v>8.4478513532933253</v>
      </c>
      <c r="AP268" s="1">
        <v>2.8678222484662426</v>
      </c>
      <c r="AQ268" s="1">
        <v>1.9126131999812188</v>
      </c>
    </row>
    <row r="269" spans="1:43" x14ac:dyDescent="0.25">
      <c r="A269" s="58" t="s">
        <v>347</v>
      </c>
      <c r="B269" s="1">
        <v>394.29573377759999</v>
      </c>
      <c r="C269" s="1">
        <f t="shared" si="16"/>
        <v>393.29573377759999</v>
      </c>
      <c r="D269" s="1">
        <v>9.0056610125294316</v>
      </c>
      <c r="E269" s="1">
        <v>4.0995166690083114</v>
      </c>
      <c r="F269" s="1">
        <v>4.6593224851267223</v>
      </c>
      <c r="G269" s="1">
        <v>8.6089705125107088</v>
      </c>
      <c r="H269" s="1">
        <v>3.9859266700600648</v>
      </c>
      <c r="I269" s="1">
        <v>2.258005562676126</v>
      </c>
      <c r="J269" s="1">
        <v>2.3236075094750284</v>
      </c>
      <c r="K269" s="1">
        <v>4.1399369639476848</v>
      </c>
      <c r="L269" s="1">
        <v>4.0994356326379142</v>
      </c>
      <c r="M269" s="1">
        <v>1.385223719931026</v>
      </c>
      <c r="N269" s="1">
        <v>11.552528038858439</v>
      </c>
      <c r="O269" s="1">
        <v>2.9220039149181862</v>
      </c>
      <c r="P269" s="1">
        <v>6.9391348831879887</v>
      </c>
      <c r="Q269" s="1">
        <v>6.7346616186786648</v>
      </c>
      <c r="R269" s="1">
        <v>0.67349960107537621</v>
      </c>
      <c r="S269" s="1">
        <v>1.3753065315114628</v>
      </c>
      <c r="T269" s="1">
        <v>2.7243644361772694</v>
      </c>
      <c r="U269" s="1">
        <v>5.131334274862394</v>
      </c>
      <c r="V269" s="1">
        <v>2.4854525196366719</v>
      </c>
      <c r="W269" s="1">
        <v>3.9089263502225862</v>
      </c>
      <c r="X269" s="1">
        <v>7.7826858396106902</v>
      </c>
      <c r="Y269" s="1">
        <v>5.3104100684392233</v>
      </c>
      <c r="Z269" s="1">
        <v>5.9375881423609478</v>
      </c>
      <c r="AA269" s="1">
        <v>6.7640997294169694</v>
      </c>
      <c r="AB269" s="1">
        <v>2.4935514591131169</v>
      </c>
      <c r="AC269" s="1">
        <v>1.4152764266889561</v>
      </c>
      <c r="AD269" s="1">
        <v>3.3919569096369431</v>
      </c>
      <c r="AE269" s="1">
        <v>0.79037153437412266</v>
      </c>
      <c r="AF269" s="1">
        <v>6.7999373527380902</v>
      </c>
      <c r="AG269" s="1">
        <v>3.744652739485046</v>
      </c>
      <c r="AH269" s="1">
        <v>8.317290826326019</v>
      </c>
      <c r="AI269" s="1">
        <v>5.0815282160346866</v>
      </c>
      <c r="AJ269" s="1">
        <v>8.5162564191910803</v>
      </c>
      <c r="AK269" s="1">
        <v>6.2728431472271566</v>
      </c>
      <c r="AL269" s="1">
        <v>5.2816898330852382</v>
      </c>
      <c r="AM269" s="1">
        <v>4.0034167354649606</v>
      </c>
      <c r="AN269" s="1">
        <v>0.43473721995340553</v>
      </c>
      <c r="AO269" s="1">
        <v>2.6231743735645083</v>
      </c>
      <c r="AP269" s="1">
        <v>3.24051138895741</v>
      </c>
      <c r="AQ269" s="1">
        <v>0.80967145024982712</v>
      </c>
    </row>
    <row r="270" spans="1:43" x14ac:dyDescent="0.25">
      <c r="A270" s="58" t="s">
        <v>155</v>
      </c>
      <c r="B270" s="1">
        <v>396.31138384180002</v>
      </c>
      <c r="C270" s="1">
        <f t="shared" si="16"/>
        <v>395.31138384180002</v>
      </c>
      <c r="D270" s="1">
        <v>32.643595652407704</v>
      </c>
      <c r="E270" s="1">
        <v>16.051587428468952</v>
      </c>
      <c r="F270" s="1">
        <v>15.67477252728925</v>
      </c>
      <c r="G270" s="1">
        <v>32.255560295443821</v>
      </c>
      <c r="H270" s="1">
        <v>14.072827043792319</v>
      </c>
      <c r="I270" s="1">
        <v>10.777549836397018</v>
      </c>
      <c r="J270" s="1">
        <v>10.685721737466896</v>
      </c>
      <c r="K270" s="1">
        <v>24.066086370514846</v>
      </c>
      <c r="L270" s="1">
        <v>18.713973697281954</v>
      </c>
      <c r="M270" s="1">
        <v>13.401279921422059</v>
      </c>
      <c r="N270" s="1">
        <v>35.737677040342341</v>
      </c>
      <c r="O270" s="1">
        <v>9.6327294889326094</v>
      </c>
      <c r="P270" s="1">
        <v>36.419621692883503</v>
      </c>
      <c r="Q270" s="1">
        <v>37.717412203336195</v>
      </c>
      <c r="R270" s="1">
        <v>8.8012979313295663</v>
      </c>
      <c r="S270" s="1">
        <v>8.9335197207125692</v>
      </c>
      <c r="T270" s="1">
        <v>16.447861138521883</v>
      </c>
      <c r="U270" s="1">
        <v>28.911703658303157</v>
      </c>
      <c r="V270" s="1">
        <v>15.610665756493811</v>
      </c>
      <c r="W270" s="1">
        <v>21.670366268556975</v>
      </c>
      <c r="X270" s="1">
        <v>23.004196095285135</v>
      </c>
      <c r="Y270" s="1">
        <v>20.700804031882377</v>
      </c>
      <c r="Z270" s="1">
        <v>21.031141414829424</v>
      </c>
      <c r="AA270" s="1">
        <v>27.792958994753281</v>
      </c>
      <c r="AB270" s="1">
        <v>12.613440432043586</v>
      </c>
      <c r="AC270" s="1">
        <v>10.534288155367001</v>
      </c>
      <c r="AD270" s="1">
        <v>15.570551841444676</v>
      </c>
      <c r="AE270" s="1">
        <v>5.6960629211248435</v>
      </c>
      <c r="AF270" s="1">
        <v>37.547266111581102</v>
      </c>
      <c r="AG270" s="1">
        <v>17.729688786553851</v>
      </c>
      <c r="AH270" s="1">
        <v>29.96122317800436</v>
      </c>
      <c r="AI270" s="1">
        <v>17.335750660630115</v>
      </c>
      <c r="AJ270" s="1">
        <v>35.064200881559842</v>
      </c>
      <c r="AK270" s="1">
        <v>38.296564111154836</v>
      </c>
      <c r="AL270" s="1">
        <v>20.25059696844966</v>
      </c>
      <c r="AM270" s="1">
        <v>24.021675385397149</v>
      </c>
      <c r="AN270" s="1">
        <v>8.4840228325241576</v>
      </c>
      <c r="AO270" s="1">
        <v>18.56078295598337</v>
      </c>
      <c r="AP270" s="1">
        <v>19.405668060523958</v>
      </c>
      <c r="AQ270" s="1">
        <v>9.3500258609797005</v>
      </c>
    </row>
    <row r="271" spans="1:43" x14ac:dyDescent="0.25">
      <c r="A271" s="58" t="s">
        <v>43</v>
      </c>
      <c r="B271" s="1">
        <v>398.327033906</v>
      </c>
      <c r="C271" s="1">
        <f t="shared" si="16"/>
        <v>397.327033906</v>
      </c>
      <c r="D271" s="1">
        <v>81.779156826101158</v>
      </c>
      <c r="E271" s="1">
        <v>42.20858066827801</v>
      </c>
      <c r="F271" s="1">
        <v>40.302430996017144</v>
      </c>
      <c r="G271" s="1">
        <v>78.032401221884513</v>
      </c>
      <c r="H271" s="1">
        <v>52.567320902764685</v>
      </c>
      <c r="I271" s="1">
        <v>52.71998310846481</v>
      </c>
      <c r="J271" s="1">
        <v>29.621306004877027</v>
      </c>
      <c r="K271" s="1">
        <v>70.594916851613206</v>
      </c>
      <c r="L271" s="1">
        <v>60.311503204352988</v>
      </c>
      <c r="M271" s="1">
        <v>45.393965062424392</v>
      </c>
      <c r="N271" s="1">
        <v>86.549132556963528</v>
      </c>
      <c r="O271" s="1">
        <v>33.402294740440993</v>
      </c>
      <c r="P271" s="1">
        <v>75.348588031203491</v>
      </c>
      <c r="Q271" s="1">
        <v>87.298430507903745</v>
      </c>
      <c r="R271" s="1">
        <v>36.839580078069226</v>
      </c>
      <c r="S271" s="1">
        <v>58.622675930024648</v>
      </c>
      <c r="T271" s="1">
        <v>46.124838204337443</v>
      </c>
      <c r="U271" s="1">
        <v>108.46045643949658</v>
      </c>
      <c r="V271" s="1">
        <v>65.954819182513845</v>
      </c>
      <c r="W271" s="1">
        <v>68.507013603130815</v>
      </c>
      <c r="X271" s="1">
        <v>66.239138589487979</v>
      </c>
      <c r="Y271" s="1">
        <v>82.410345242147571</v>
      </c>
      <c r="Z271" s="1">
        <v>86.741982367027504</v>
      </c>
      <c r="AA271" s="1">
        <v>86.889466227018659</v>
      </c>
      <c r="AB271" s="1">
        <v>42.394650978686684</v>
      </c>
      <c r="AC271" s="1">
        <v>54.284761591198617</v>
      </c>
      <c r="AD271" s="1">
        <v>57.015716736211644</v>
      </c>
      <c r="AE271" s="1">
        <v>33.357874790760206</v>
      </c>
      <c r="AF271" s="1">
        <v>100.18717617554786</v>
      </c>
      <c r="AG271" s="1">
        <v>55.797286478700237</v>
      </c>
      <c r="AH271" s="1">
        <v>69.049484286481018</v>
      </c>
      <c r="AI271" s="1">
        <v>57.784859082844022</v>
      </c>
      <c r="AJ271" s="1">
        <v>106.70917101696317</v>
      </c>
      <c r="AK271" s="1">
        <v>127.47997248854679</v>
      </c>
      <c r="AL271" s="1">
        <v>65.84183224768239</v>
      </c>
      <c r="AM271" s="1">
        <v>58.984467503999817</v>
      </c>
      <c r="AN271" s="1">
        <v>46.769748488817633</v>
      </c>
      <c r="AO271" s="1">
        <v>87.268208817611225</v>
      </c>
      <c r="AP271" s="1">
        <v>46.928480743766151</v>
      </c>
      <c r="AQ271" s="1">
        <v>30.700065973130286</v>
      </c>
    </row>
    <row r="272" spans="1:43" x14ac:dyDescent="0.25">
      <c r="A272" s="58" t="s">
        <v>44</v>
      </c>
      <c r="B272" s="1">
        <v>400.34268397020003</v>
      </c>
      <c r="C272" s="1">
        <f t="shared" si="16"/>
        <v>399.34268397020003</v>
      </c>
      <c r="D272" s="1">
        <v>214.60992578629302</v>
      </c>
      <c r="E272" s="1">
        <v>144.86256901044928</v>
      </c>
      <c r="F272" s="1">
        <v>152.3377061550529</v>
      </c>
      <c r="G272" s="1">
        <v>162.72072551410702</v>
      </c>
      <c r="H272" s="1">
        <v>140.26892071776717</v>
      </c>
      <c r="I272" s="1">
        <v>140.11157850340805</v>
      </c>
      <c r="J272" s="1">
        <v>147.81703568355462</v>
      </c>
      <c r="K272" s="1">
        <v>173.94290224059955</v>
      </c>
      <c r="L272" s="1">
        <v>153.07186668923265</v>
      </c>
      <c r="M272" s="1">
        <v>139.49977356901377</v>
      </c>
      <c r="N272" s="1">
        <v>211.83117070515593</v>
      </c>
      <c r="O272" s="1">
        <v>94.903955174269726</v>
      </c>
      <c r="P272" s="1">
        <v>197.20547421584297</v>
      </c>
      <c r="Q272" s="1">
        <v>195.26836781268992</v>
      </c>
      <c r="R272" s="1">
        <v>116.36981828806363</v>
      </c>
      <c r="S272" s="1">
        <v>124.41051115017694</v>
      </c>
      <c r="T272" s="1">
        <v>126.80076249768574</v>
      </c>
      <c r="U272" s="1">
        <v>203.9815050562751</v>
      </c>
      <c r="V272" s="1">
        <v>169.19712437864248</v>
      </c>
      <c r="W272" s="1">
        <v>136.20100474118811</v>
      </c>
      <c r="X272" s="1">
        <v>192.86791598138657</v>
      </c>
      <c r="Y272" s="1">
        <v>208.39705371296631</v>
      </c>
      <c r="Z272" s="1">
        <v>200.52997716817418</v>
      </c>
      <c r="AA272" s="1">
        <v>179.09056009864435</v>
      </c>
      <c r="AB272" s="1">
        <v>112.54507327307077</v>
      </c>
      <c r="AC272" s="1">
        <v>107.2180767726564</v>
      </c>
      <c r="AD272" s="1">
        <v>149.50428920423025</v>
      </c>
      <c r="AE272" s="1">
        <v>81.232908140402174</v>
      </c>
      <c r="AF272" s="1">
        <v>223.72840517499782</v>
      </c>
      <c r="AG272" s="1">
        <v>175.28144075264851</v>
      </c>
      <c r="AH272" s="1">
        <v>171.04059113118058</v>
      </c>
      <c r="AI272" s="1">
        <v>110.12675809289414</v>
      </c>
      <c r="AJ272" s="1">
        <v>220.80017649580816</v>
      </c>
      <c r="AK272" s="1">
        <v>260.21948502346532</v>
      </c>
      <c r="AL272" s="1">
        <v>164.79472347708102</v>
      </c>
      <c r="AM272" s="1">
        <v>133.44032574420564</v>
      </c>
      <c r="AN272" s="1">
        <v>170.12869332828402</v>
      </c>
      <c r="AO272" s="1">
        <v>306.24250174235016</v>
      </c>
      <c r="AP272" s="1">
        <v>165.39060478180275</v>
      </c>
      <c r="AQ272" s="1">
        <v>144.5946997066327</v>
      </c>
    </row>
    <row r="273" spans="1:43" x14ac:dyDescent="0.25">
      <c r="A273" s="58" t="s">
        <v>156</v>
      </c>
      <c r="B273" s="1">
        <v>412.30629846390002</v>
      </c>
      <c r="C273" s="1">
        <f t="shared" si="16"/>
        <v>411.30629846390002</v>
      </c>
      <c r="D273" s="1">
        <v>5.1960429874390837</v>
      </c>
      <c r="E273" s="1">
        <v>3.627287835703763</v>
      </c>
      <c r="F273" s="1">
        <v>4.0177882969329346</v>
      </c>
      <c r="G273" s="1">
        <v>4.7129032892252827</v>
      </c>
      <c r="H273" s="1">
        <v>2.026683742800143</v>
      </c>
      <c r="I273" s="1">
        <v>3.1640224938569381</v>
      </c>
      <c r="J273" s="1">
        <v>3.5551848961352324</v>
      </c>
      <c r="K273" s="1">
        <v>5.808221400896584</v>
      </c>
      <c r="L273" s="1">
        <v>5.7165568337660018</v>
      </c>
      <c r="M273" s="1">
        <v>3.3090580117527488</v>
      </c>
      <c r="N273" s="1">
        <v>7.154174228943246</v>
      </c>
      <c r="O273" s="1">
        <v>2.0934803584050887</v>
      </c>
      <c r="P273" s="1">
        <v>5.594354248445609</v>
      </c>
      <c r="Q273" s="1">
        <v>6.5580094805694493</v>
      </c>
      <c r="R273" s="1">
        <v>3.2000608623577591</v>
      </c>
      <c r="S273" s="1">
        <v>2.5041123336776323</v>
      </c>
      <c r="T273" s="1">
        <v>4.25414055490688</v>
      </c>
      <c r="U273" s="1">
        <v>5.3186462068307634</v>
      </c>
      <c r="V273" s="1">
        <v>5.1640231613107401</v>
      </c>
      <c r="W273" s="1">
        <v>4.2184257143873047</v>
      </c>
      <c r="X273" s="1">
        <v>4.8291028732227348</v>
      </c>
      <c r="Y273" s="1">
        <v>3.9833330106740594</v>
      </c>
      <c r="Z273" s="1">
        <v>4.7939975281906646</v>
      </c>
      <c r="AA273" s="1">
        <v>6.5162395742558497</v>
      </c>
      <c r="AB273" s="1">
        <v>2.6953198176501925</v>
      </c>
      <c r="AC273" s="1">
        <v>2.4554273533076523</v>
      </c>
      <c r="AD273" s="1">
        <v>3.1885749872918385</v>
      </c>
      <c r="AE273" s="1">
        <v>1.3347424178162115</v>
      </c>
      <c r="AF273" s="1">
        <v>6.0410551144697591</v>
      </c>
      <c r="AG273" s="1">
        <v>3.6583872274599663</v>
      </c>
      <c r="AH273" s="1">
        <v>5.011641205007753</v>
      </c>
      <c r="AI273" s="1">
        <v>3.5286670397389939</v>
      </c>
      <c r="AJ273" s="1">
        <v>3.8088987101790686</v>
      </c>
      <c r="AK273" s="1">
        <v>4.1559423098219526</v>
      </c>
      <c r="AL273" s="1">
        <v>1.6093607746017704</v>
      </c>
      <c r="AM273" s="1">
        <v>5.3219995342461663</v>
      </c>
      <c r="AN273" s="1">
        <v>2.4274593943293343</v>
      </c>
      <c r="AO273" s="1">
        <v>4.6655051285223719</v>
      </c>
      <c r="AP273" s="1">
        <v>3.1226598439357263</v>
      </c>
      <c r="AQ273" s="1">
        <v>0.97263300644367889</v>
      </c>
    </row>
    <row r="274" spans="1:43" x14ac:dyDescent="0.25">
      <c r="A274" s="58" t="s">
        <v>157</v>
      </c>
      <c r="B274" s="1">
        <v>414.32194852809999</v>
      </c>
      <c r="C274" s="1">
        <f t="shared" si="16"/>
        <v>413.32194852809999</v>
      </c>
      <c r="D274" s="1">
        <v>14.016632844217442</v>
      </c>
      <c r="E274" s="1">
        <v>9.3700187782679496</v>
      </c>
      <c r="F274" s="1">
        <v>9.3816083861568647</v>
      </c>
      <c r="G274" s="1">
        <v>11.469855370243765</v>
      </c>
      <c r="H274" s="1">
        <v>5.6431863888393794</v>
      </c>
      <c r="I274" s="1">
        <v>8.8402006958628299</v>
      </c>
      <c r="J274" s="1">
        <v>9.2213826627046647</v>
      </c>
      <c r="K274" s="1">
        <v>16.519728717862904</v>
      </c>
      <c r="L274" s="1">
        <v>14.551295759159819</v>
      </c>
      <c r="M274" s="1">
        <v>13.681993595053211</v>
      </c>
      <c r="N274" s="1">
        <v>14.932331225939926</v>
      </c>
      <c r="O274" s="1">
        <v>5.6909536095428859</v>
      </c>
      <c r="P274" s="1">
        <v>17.766705268567311</v>
      </c>
      <c r="Q274" s="1">
        <v>17.784338850160999</v>
      </c>
      <c r="R274" s="1">
        <v>16.140328413391099</v>
      </c>
      <c r="S274" s="1">
        <v>11.766034641143529</v>
      </c>
      <c r="T274" s="1">
        <v>12.247937584269696</v>
      </c>
      <c r="U274" s="1">
        <v>17.60196080666141</v>
      </c>
      <c r="V274" s="1">
        <v>19.173154149386914</v>
      </c>
      <c r="W274" s="1">
        <v>12.633784934115136</v>
      </c>
      <c r="X274" s="1">
        <v>12.421146299539037</v>
      </c>
      <c r="Y274" s="1">
        <v>13.134773831537348</v>
      </c>
      <c r="Z274" s="1">
        <v>16.80096409195524</v>
      </c>
      <c r="AA274" s="1">
        <v>14.904366721232307</v>
      </c>
      <c r="AB274" s="1">
        <v>8.3699826979694798</v>
      </c>
      <c r="AC274" s="1">
        <v>11.440733847254796</v>
      </c>
      <c r="AD274" s="1">
        <v>11.726998867399923</v>
      </c>
      <c r="AE274" s="1">
        <v>5.3200474974615917</v>
      </c>
      <c r="AF274" s="1">
        <v>15.307780473665591</v>
      </c>
      <c r="AG274" s="1">
        <v>10.244542853031342</v>
      </c>
      <c r="AH274" s="1">
        <v>10.680133201569035</v>
      </c>
      <c r="AI274" s="1">
        <v>7.550898625168653</v>
      </c>
      <c r="AJ274" s="1">
        <v>13.709288970366451</v>
      </c>
      <c r="AK274" s="1">
        <v>15.164057686731661</v>
      </c>
      <c r="AL274" s="1">
        <v>8.0181499210608163</v>
      </c>
      <c r="AM274" s="1">
        <v>13.405239837640206</v>
      </c>
      <c r="AN274" s="1">
        <v>10.015830604968865</v>
      </c>
      <c r="AO274" s="1">
        <v>16.041219386776401</v>
      </c>
      <c r="AP274" s="1">
        <v>7.9090932968109815</v>
      </c>
      <c r="AQ274" s="1">
        <v>6.5358647997962782</v>
      </c>
    </row>
    <row r="275" spans="1:43" x14ac:dyDescent="0.25">
      <c r="A275" s="58" t="s">
        <v>158</v>
      </c>
      <c r="B275" s="1">
        <v>416.33759859230003</v>
      </c>
      <c r="C275" s="1">
        <f t="shared" si="16"/>
        <v>415.33759859230003</v>
      </c>
      <c r="D275" s="1">
        <v>13.280732014841748</v>
      </c>
      <c r="E275" s="1">
        <v>10.522500308202067</v>
      </c>
      <c r="F275" s="1">
        <v>9.8889880077022401</v>
      </c>
      <c r="G275" s="1">
        <v>9.91833020798075</v>
      </c>
      <c r="H275" s="1">
        <v>5.2347928217708413</v>
      </c>
      <c r="I275" s="1">
        <v>13.906199720265402</v>
      </c>
      <c r="J275" s="1">
        <v>10.532694158106551</v>
      </c>
      <c r="K275" s="1">
        <v>16.956500175943379</v>
      </c>
      <c r="L275" s="1">
        <v>12.556436430052946</v>
      </c>
      <c r="M275" s="1">
        <v>13.282934166306497</v>
      </c>
      <c r="N275" s="1">
        <v>11.967503979312156</v>
      </c>
      <c r="O275" s="1">
        <v>3.7792728830738058</v>
      </c>
      <c r="P275" s="1">
        <v>14.072050966528497</v>
      </c>
      <c r="Q275" s="1">
        <v>15.378208711127488</v>
      </c>
      <c r="R275" s="1">
        <v>10.161228533255025</v>
      </c>
      <c r="S275" s="1">
        <v>14.039421267841265</v>
      </c>
      <c r="T275" s="1">
        <v>12.192750269987174</v>
      </c>
      <c r="U275" s="1">
        <v>16.423324455601694</v>
      </c>
      <c r="V275" s="1">
        <v>28.635803068026341</v>
      </c>
      <c r="W275" s="1">
        <v>11.252704368564299</v>
      </c>
      <c r="X275" s="1">
        <v>10.854585487708157</v>
      </c>
      <c r="Y275" s="1">
        <v>13.345107036662226</v>
      </c>
      <c r="Z275" s="1">
        <v>16.440900359568065</v>
      </c>
      <c r="AA275" s="1">
        <v>12.016504044572086</v>
      </c>
      <c r="AB275" s="1">
        <v>9.1589259518580217</v>
      </c>
      <c r="AC275" s="1">
        <v>11.880844717576551</v>
      </c>
      <c r="AD275" s="1">
        <v>10.76885741202466</v>
      </c>
      <c r="AE275" s="1">
        <v>5.6937344313110483</v>
      </c>
      <c r="AF275" s="1">
        <v>10.760705134858165</v>
      </c>
      <c r="AG275" s="1">
        <v>10.555076266913996</v>
      </c>
      <c r="AH275" s="1">
        <v>6.1508283662199439</v>
      </c>
      <c r="AI275" s="1">
        <v>6.5529489502100926</v>
      </c>
      <c r="AJ275" s="1">
        <v>11.409872911385797</v>
      </c>
      <c r="AK275" s="1">
        <v>16.55022676113504</v>
      </c>
      <c r="AL275" s="1">
        <v>6.1834995839256992</v>
      </c>
      <c r="AM275" s="1">
        <v>11.058960664684363</v>
      </c>
      <c r="AN275" s="1">
        <v>12.754408837586231</v>
      </c>
      <c r="AO275" s="1">
        <v>19.692364395870914</v>
      </c>
      <c r="AP275" s="1">
        <v>5.5156001470491223</v>
      </c>
      <c r="AQ275" s="1">
        <v>6.1455547225714762</v>
      </c>
    </row>
    <row r="276" spans="1:43" x14ac:dyDescent="0.25">
      <c r="A276" s="58" t="s">
        <v>47</v>
      </c>
      <c r="B276" s="1">
        <v>424.34268397020003</v>
      </c>
      <c r="C276" s="1">
        <f t="shared" si="16"/>
        <v>423.34268397020003</v>
      </c>
      <c r="D276" s="1">
        <v>136.08135350180117</v>
      </c>
      <c r="E276" s="1">
        <v>79.406107447637154</v>
      </c>
      <c r="F276" s="1">
        <v>82.503724197347339</v>
      </c>
      <c r="G276" s="1">
        <v>132.20876656416411</v>
      </c>
      <c r="H276" s="1">
        <v>75.986395596763188</v>
      </c>
      <c r="I276" s="1">
        <v>64.036528662451303</v>
      </c>
      <c r="J276" s="1">
        <v>70.08609673819528</v>
      </c>
      <c r="K276" s="1">
        <v>116.13697160144756</v>
      </c>
      <c r="L276" s="1">
        <v>107.06348381532212</v>
      </c>
      <c r="M276" s="1">
        <v>83.729056251945522</v>
      </c>
      <c r="N276" s="1">
        <v>145.03606304632657</v>
      </c>
      <c r="O276" s="1">
        <v>53.110950738758895</v>
      </c>
      <c r="P276" s="1">
        <v>162.70050310707427</v>
      </c>
      <c r="Q276" s="1">
        <v>166.68611357843153</v>
      </c>
      <c r="R276" s="1">
        <v>62.616685505047222</v>
      </c>
      <c r="S276" s="1">
        <v>58.718091482290802</v>
      </c>
      <c r="T276" s="1">
        <v>87.141166104564775</v>
      </c>
      <c r="U276" s="1">
        <v>110.5118718234643</v>
      </c>
      <c r="V276" s="1">
        <v>79.000915569187271</v>
      </c>
      <c r="W276" s="1">
        <v>95.735651817609011</v>
      </c>
      <c r="X276" s="1">
        <v>100.51808145445666</v>
      </c>
      <c r="Y276" s="1">
        <v>99.188662085340013</v>
      </c>
      <c r="Z276" s="1">
        <v>95.254713781068645</v>
      </c>
      <c r="AA276" s="1">
        <v>136.25729102780164</v>
      </c>
      <c r="AB276" s="1">
        <v>66.586830740944464</v>
      </c>
      <c r="AC276" s="1">
        <v>68.164525634904464</v>
      </c>
      <c r="AD276" s="1">
        <v>84.248755489802733</v>
      </c>
      <c r="AE276" s="1">
        <v>34.628213219738015</v>
      </c>
      <c r="AF276" s="1">
        <v>163.80797365448052</v>
      </c>
      <c r="AG276" s="1">
        <v>89.640709666809641</v>
      </c>
      <c r="AH276" s="1">
        <v>132.30717224136845</v>
      </c>
      <c r="AI276" s="1">
        <v>83.413497574978365</v>
      </c>
      <c r="AJ276" s="1">
        <v>121.42086128238833</v>
      </c>
      <c r="AK276" s="1">
        <v>127.17420379789696</v>
      </c>
      <c r="AL276" s="1">
        <v>85.046388778810211</v>
      </c>
      <c r="AM276" s="1">
        <v>119.90089321348947</v>
      </c>
      <c r="AN276" s="1">
        <v>47.950234688059801</v>
      </c>
      <c r="AO276" s="1">
        <v>109.579433313447</v>
      </c>
      <c r="AP276" s="1">
        <v>89.332674826211601</v>
      </c>
      <c r="AQ276" s="1">
        <v>64.929715477382132</v>
      </c>
    </row>
    <row r="277" spans="1:43" x14ac:dyDescent="0.25">
      <c r="A277" s="58" t="s">
        <v>48</v>
      </c>
      <c r="B277" s="1">
        <v>426.3583340344</v>
      </c>
      <c r="C277" s="1">
        <f t="shared" si="16"/>
        <v>425.3583340344</v>
      </c>
      <c r="D277" s="1">
        <v>216.68728064574961</v>
      </c>
      <c r="E277" s="1">
        <v>124.59445362124032</v>
      </c>
      <c r="F277" s="1">
        <v>127.96353512200606</v>
      </c>
      <c r="G277" s="1">
        <v>194.75375306543245</v>
      </c>
      <c r="H277" s="1">
        <v>135.73343118375467</v>
      </c>
      <c r="I277" s="1">
        <v>119.69167337039076</v>
      </c>
      <c r="J277" s="1">
        <v>105.44094428936558</v>
      </c>
      <c r="K277" s="1">
        <v>164.30479331805969</v>
      </c>
      <c r="L277" s="1">
        <v>166.43998795166138</v>
      </c>
      <c r="M277" s="1">
        <v>124.85333252171658</v>
      </c>
      <c r="N277" s="1">
        <v>206.34614578189863</v>
      </c>
      <c r="O277" s="1">
        <v>97.159642793137351</v>
      </c>
      <c r="P277" s="1">
        <v>223.08885860756723</v>
      </c>
      <c r="Q277" s="1">
        <v>237.80601362897113</v>
      </c>
      <c r="R277" s="1">
        <v>105.19419890409476</v>
      </c>
      <c r="S277" s="1">
        <v>122.79556631744467</v>
      </c>
      <c r="T277" s="1">
        <v>136.99468908766292</v>
      </c>
      <c r="U277" s="1">
        <v>182.64005464294951</v>
      </c>
      <c r="V277" s="1">
        <v>140.12190915527509</v>
      </c>
      <c r="W277" s="1">
        <v>137.14177103432911</v>
      </c>
      <c r="X277" s="1">
        <v>179.58664862679413</v>
      </c>
      <c r="Y277" s="1">
        <v>186.48280066542247</v>
      </c>
      <c r="Z277" s="1">
        <v>217.32240514188945</v>
      </c>
      <c r="AA277" s="1">
        <v>227.42412552534395</v>
      </c>
      <c r="AB277" s="1">
        <v>110.78819465460241</v>
      </c>
      <c r="AC277" s="1">
        <v>117.65130354117494</v>
      </c>
      <c r="AD277" s="1">
        <v>145.84930324696623</v>
      </c>
      <c r="AE277" s="1">
        <v>62.058922405740759</v>
      </c>
      <c r="AF277" s="1">
        <v>248.1575900560091</v>
      </c>
      <c r="AG277" s="1">
        <v>138.47263456367202</v>
      </c>
      <c r="AH277" s="1">
        <v>203.30934149883984</v>
      </c>
      <c r="AI277" s="1">
        <v>139.03557361527831</v>
      </c>
      <c r="AJ277" s="1">
        <v>247.22851025148736</v>
      </c>
      <c r="AK277" s="1">
        <v>239.46950671006246</v>
      </c>
      <c r="AL277" s="1">
        <v>170.036600648389</v>
      </c>
      <c r="AM277" s="1">
        <v>156.92853416783049</v>
      </c>
      <c r="AN277" s="1">
        <v>88.827726667834995</v>
      </c>
      <c r="AO277" s="1">
        <v>177.21042307294726</v>
      </c>
      <c r="AP277" s="1">
        <v>106.46989866629787</v>
      </c>
      <c r="AQ277" s="1">
        <v>112.62860908927068</v>
      </c>
    </row>
    <row r="278" spans="1:43" x14ac:dyDescent="0.25">
      <c r="A278" s="58" t="s">
        <v>49</v>
      </c>
      <c r="B278" s="1">
        <v>428.37398409860003</v>
      </c>
      <c r="C278" s="1">
        <f t="shared" si="16"/>
        <v>427.37398409860003</v>
      </c>
      <c r="D278" s="1">
        <v>35.384818017215593</v>
      </c>
      <c r="E278" s="1">
        <v>26.816294160812372</v>
      </c>
      <c r="F278" s="1">
        <v>28.293065948870204</v>
      </c>
      <c r="G278" s="1">
        <v>29.002781225866492</v>
      </c>
      <c r="H278" s="1">
        <v>23.854688768313878</v>
      </c>
      <c r="I278" s="1">
        <v>17.176393352831738</v>
      </c>
      <c r="J278" s="1">
        <v>28.09496899109379</v>
      </c>
      <c r="K278" s="1">
        <v>24.412624588036604</v>
      </c>
      <c r="L278" s="1">
        <v>18.171221693565094</v>
      </c>
      <c r="M278" s="1">
        <v>27.170287711656517</v>
      </c>
      <c r="N278" s="1">
        <v>31.256872099823724</v>
      </c>
      <c r="O278" s="1">
        <v>17.946242781249222</v>
      </c>
      <c r="P278" s="1">
        <v>57.225402088715434</v>
      </c>
      <c r="Q278" s="1">
        <v>32.313180764108573</v>
      </c>
      <c r="R278" s="1">
        <v>38.898076234467858</v>
      </c>
      <c r="S278" s="1">
        <v>16.064855486743777</v>
      </c>
      <c r="T278" s="1">
        <v>23.218964403845899</v>
      </c>
      <c r="U278" s="1">
        <v>20.440228596354451</v>
      </c>
      <c r="V278" s="1">
        <v>15.82521436161576</v>
      </c>
      <c r="W278" s="1">
        <v>17.825470252608934</v>
      </c>
      <c r="X278" s="1">
        <v>29.498352371278465</v>
      </c>
      <c r="Y278" s="1">
        <v>28.583940558669735</v>
      </c>
      <c r="Z278" s="1">
        <v>29.483154451333117</v>
      </c>
      <c r="AA278" s="1">
        <v>26.02926166479017</v>
      </c>
      <c r="AB278" s="1">
        <v>16.90199525102333</v>
      </c>
      <c r="AC278" s="1">
        <v>10.964130732853146</v>
      </c>
      <c r="AD278" s="1">
        <v>22.789379486732891</v>
      </c>
      <c r="AE278" s="1">
        <v>11.184117607133002</v>
      </c>
      <c r="AF278" s="1">
        <v>34.276029277953072</v>
      </c>
      <c r="AG278" s="1">
        <v>21.762388407707899</v>
      </c>
      <c r="AH278" s="1">
        <v>33.857048299662438</v>
      </c>
      <c r="AI278" s="1">
        <v>15.200465001813715</v>
      </c>
      <c r="AJ278" s="1">
        <v>34.953009629724491</v>
      </c>
      <c r="AK278" s="1">
        <v>29.728831722370888</v>
      </c>
      <c r="AL278" s="1">
        <v>26.836543235510263</v>
      </c>
      <c r="AM278" s="1">
        <v>21.434785447300808</v>
      </c>
      <c r="AN278" s="1">
        <v>14.511751348033258</v>
      </c>
      <c r="AO278" s="1">
        <v>25.103808453152865</v>
      </c>
      <c r="AP278" s="1">
        <v>16.855037951802995</v>
      </c>
      <c r="AQ278" s="1">
        <v>27.291681551691056</v>
      </c>
    </row>
    <row r="279" spans="1:43" x14ac:dyDescent="0.25">
      <c r="A279" s="58" t="s">
        <v>159</v>
      </c>
      <c r="B279" s="1">
        <v>440.33759859230003</v>
      </c>
      <c r="C279" s="1">
        <f t="shared" si="16"/>
        <v>439.33759859230003</v>
      </c>
      <c r="D279" s="1">
        <v>10.388520298338006</v>
      </c>
      <c r="E279" s="1">
        <v>6.8343750815703164</v>
      </c>
      <c r="F279" s="1">
        <v>7.8334075558144214</v>
      </c>
      <c r="G279" s="1">
        <v>10.4371924604054</v>
      </c>
      <c r="H279" s="1">
        <v>4.1612594165659837</v>
      </c>
      <c r="I279" s="1">
        <v>7.8070133709523688</v>
      </c>
      <c r="J279" s="1">
        <v>6.9433301923780482</v>
      </c>
      <c r="K279" s="1">
        <v>12.87585771655665</v>
      </c>
      <c r="L279" s="1">
        <v>13.350860025646751</v>
      </c>
      <c r="M279" s="1">
        <v>10.044035288950878</v>
      </c>
      <c r="N279" s="1">
        <v>11.493458363700027</v>
      </c>
      <c r="O279" s="1">
        <v>3.4918178796708226</v>
      </c>
      <c r="P279" s="1">
        <v>13.374479084094851</v>
      </c>
      <c r="Q279" s="1">
        <v>14.111881243692959</v>
      </c>
      <c r="R279" s="1">
        <v>8.8245043267411312</v>
      </c>
      <c r="S279" s="1">
        <v>6.6723876830978686</v>
      </c>
      <c r="T279" s="1">
        <v>9.2873509498943889</v>
      </c>
      <c r="U279" s="1">
        <v>10.665447956370745</v>
      </c>
      <c r="V279" s="1">
        <v>13.56205440880615</v>
      </c>
      <c r="W279" s="1">
        <v>9.8804363560583059</v>
      </c>
      <c r="X279" s="1">
        <v>9.2986767642860322</v>
      </c>
      <c r="Y279" s="1">
        <v>8.7342719259649879</v>
      </c>
      <c r="Z279" s="1">
        <v>9.9732519340325911</v>
      </c>
      <c r="AA279" s="1">
        <v>13.22919349769059</v>
      </c>
      <c r="AB279" s="1">
        <v>6.7656422708548991</v>
      </c>
      <c r="AC279" s="1">
        <v>8.225904178277073</v>
      </c>
      <c r="AD279" s="1">
        <v>7.3684622073206674</v>
      </c>
      <c r="AE279" s="1">
        <v>1.591840037182036</v>
      </c>
      <c r="AF279" s="1">
        <v>12.96204748162182</v>
      </c>
      <c r="AG279" s="1">
        <v>8.1032507624381669</v>
      </c>
      <c r="AH279" s="1">
        <v>8.1854899596783977</v>
      </c>
      <c r="AI279" s="1">
        <v>6.5804463307393641</v>
      </c>
      <c r="AJ279" s="1">
        <v>8.3234755693197684</v>
      </c>
      <c r="AK279" s="1">
        <v>7.6532334255158307</v>
      </c>
      <c r="AL279" s="1">
        <v>4.9892226798591146</v>
      </c>
      <c r="AM279" s="1">
        <v>13.576243757109227</v>
      </c>
      <c r="AN279" s="1">
        <v>6.3596007308841127</v>
      </c>
      <c r="AO279" s="1">
        <v>11.527428284543193</v>
      </c>
      <c r="AP279" s="1">
        <v>7.5923523599772516</v>
      </c>
      <c r="AQ279" s="1">
        <v>4.2244901665937471</v>
      </c>
    </row>
    <row r="280" spans="1:43" x14ac:dyDescent="0.25">
      <c r="A280" s="58" t="s">
        <v>160</v>
      </c>
      <c r="B280" s="1">
        <v>442.3532486565</v>
      </c>
      <c r="C280" s="1">
        <f t="shared" si="16"/>
        <v>441.3532486565</v>
      </c>
      <c r="D280" s="1">
        <v>18.016659314792168</v>
      </c>
      <c r="E280" s="1">
        <v>12.104187677763475</v>
      </c>
      <c r="F280" s="1">
        <v>12.233051793026211</v>
      </c>
      <c r="G280" s="1">
        <v>18.065772821101827</v>
      </c>
      <c r="H280" s="1">
        <v>8.1216399655674518</v>
      </c>
      <c r="I280" s="1">
        <v>14.310987389174393</v>
      </c>
      <c r="J280" s="1">
        <v>10.598173988483072</v>
      </c>
      <c r="K280" s="1">
        <v>21.86750107519244</v>
      </c>
      <c r="L280" s="1">
        <v>20.842135144863018</v>
      </c>
      <c r="M280" s="1">
        <v>19.637468695992155</v>
      </c>
      <c r="N280" s="1">
        <v>16.802653934130639</v>
      </c>
      <c r="O280" s="1">
        <v>6.9912964782601401</v>
      </c>
      <c r="P280" s="1">
        <v>22.848912590790714</v>
      </c>
      <c r="Q280" s="1">
        <v>23.297558186282131</v>
      </c>
      <c r="R280" s="1">
        <v>22.904136484862452</v>
      </c>
      <c r="S280" s="1">
        <v>17.94076591301453</v>
      </c>
      <c r="T280" s="1">
        <v>16.296275137693137</v>
      </c>
      <c r="U280" s="1">
        <v>21.561869608245921</v>
      </c>
      <c r="V280" s="1">
        <v>30.090972863125746</v>
      </c>
      <c r="W280" s="1">
        <v>15.875569924384962</v>
      </c>
      <c r="X280" s="1">
        <v>15.378070895840915</v>
      </c>
      <c r="Y280" s="1">
        <v>16.09020541196465</v>
      </c>
      <c r="Z280" s="1">
        <v>26.905527143186454</v>
      </c>
      <c r="AA280" s="1">
        <v>23.315033728970125</v>
      </c>
      <c r="AB280" s="1">
        <v>13.381405541642303</v>
      </c>
      <c r="AC280" s="1">
        <v>17.193400558625804</v>
      </c>
      <c r="AD280" s="1">
        <v>13.994629938057241</v>
      </c>
      <c r="AE280" s="1">
        <v>6.9076547225342546</v>
      </c>
      <c r="AF280" s="1">
        <v>19.069318001081712</v>
      </c>
      <c r="AG280" s="1">
        <v>11.161628213611296</v>
      </c>
      <c r="AH280" s="1">
        <v>12.230246072839742</v>
      </c>
      <c r="AI280" s="1">
        <v>11.365815957327499</v>
      </c>
      <c r="AJ280" s="1">
        <v>19.61556765241923</v>
      </c>
      <c r="AK280" s="1">
        <v>19.074934505572216</v>
      </c>
      <c r="AL280" s="1">
        <v>11.801531036690752</v>
      </c>
      <c r="AM280" s="1">
        <v>17.157991176819696</v>
      </c>
      <c r="AN280" s="1">
        <v>11.507525650992656</v>
      </c>
      <c r="AO280" s="1">
        <v>19.522657080386299</v>
      </c>
      <c r="AP280" s="1">
        <v>7.434565397062312</v>
      </c>
      <c r="AQ280" s="1">
        <v>9.5394016542795317</v>
      </c>
    </row>
    <row r="281" spans="1:43" x14ac:dyDescent="0.25">
      <c r="A281" s="58" t="s">
        <v>191</v>
      </c>
      <c r="B281" s="1">
        <v>444.36889872070003</v>
      </c>
      <c r="C281" s="1">
        <f t="shared" si="16"/>
        <v>443.36889872070003</v>
      </c>
      <c r="D281" s="1">
        <v>2.9344179336698906</v>
      </c>
      <c r="E281" s="1">
        <v>3.0130195383913865</v>
      </c>
      <c r="F281" s="1">
        <v>2.3871191143042583</v>
      </c>
      <c r="G281" s="1">
        <v>1.5257055394839594</v>
      </c>
      <c r="H281" s="1">
        <v>1.0152422045699652</v>
      </c>
      <c r="I281" s="1">
        <v>2.40470586118595</v>
      </c>
      <c r="J281" s="1">
        <v>2.3234687053690219</v>
      </c>
      <c r="K281" s="1">
        <v>2.6190730344282747</v>
      </c>
      <c r="L281" s="1">
        <v>2.1767274913902748</v>
      </c>
      <c r="M281" s="1">
        <v>3.281761634109297</v>
      </c>
      <c r="N281" s="1">
        <v>2.2893651765400054</v>
      </c>
      <c r="O281" s="1">
        <v>1.659448731995846</v>
      </c>
      <c r="P281" s="1">
        <v>6.0192092559297068</v>
      </c>
      <c r="Q281" s="1">
        <v>1.8440968147394186</v>
      </c>
      <c r="R281" s="1">
        <v>4.3168862214211181</v>
      </c>
      <c r="S281" s="1">
        <v>2.1601090701506083</v>
      </c>
      <c r="T281" s="1">
        <v>2.8093864603091223</v>
      </c>
      <c r="U281" s="1">
        <v>1.4271555939980645</v>
      </c>
      <c r="V281" s="1">
        <v>2.645360872568884</v>
      </c>
      <c r="W281" s="1">
        <v>1.708079149595505</v>
      </c>
      <c r="X281" s="1">
        <v>2.0107637142310697</v>
      </c>
      <c r="Y281" s="1">
        <v>2.3663136442260959</v>
      </c>
      <c r="Z281" s="1">
        <v>2.7676156569775268</v>
      </c>
      <c r="AA281" s="1">
        <v>2.2438239907940458</v>
      </c>
      <c r="AB281" s="1">
        <v>1.8394197108021477</v>
      </c>
      <c r="AC281" s="1">
        <v>0.7708777617777014</v>
      </c>
      <c r="AD281" s="1">
        <v>1.854370958390628</v>
      </c>
      <c r="AE281" s="1">
        <v>0.56962886841341442</v>
      </c>
      <c r="AF281" s="1">
        <v>1.6582638606621274</v>
      </c>
      <c r="AG281" s="1">
        <v>1.6943839698731551</v>
      </c>
      <c r="AH281" s="1">
        <v>1.674405410882678</v>
      </c>
      <c r="AI281" s="1">
        <v>1.3529597635749921</v>
      </c>
      <c r="AJ281" s="1">
        <v>3.1640347153641577</v>
      </c>
      <c r="AK281" s="1">
        <v>3.2419088654953883</v>
      </c>
      <c r="AL281" s="1">
        <v>1.0242337578188421</v>
      </c>
      <c r="AM281" s="1">
        <v>1.5922907822862591</v>
      </c>
      <c r="AN281" s="1">
        <v>1.2216062879479712</v>
      </c>
      <c r="AO281" s="1">
        <v>2.1841051551880613</v>
      </c>
      <c r="AP281" s="1">
        <v>0.68258045961279123</v>
      </c>
      <c r="AQ281" s="1">
        <v>1.1397775751199801</v>
      </c>
    </row>
    <row r="282" spans="1:43" x14ac:dyDescent="0.25">
      <c r="A282" s="58" t="s">
        <v>51</v>
      </c>
      <c r="B282" s="1">
        <v>448.34268397020003</v>
      </c>
      <c r="C282" s="1">
        <f t="shared" si="16"/>
        <v>447.34268397020003</v>
      </c>
      <c r="D282" s="1">
        <v>11.452459480257202</v>
      </c>
      <c r="E282" s="1">
        <v>11.77704993984211</v>
      </c>
      <c r="F282" s="1">
        <v>9.0192957209195779</v>
      </c>
      <c r="G282" s="1">
        <v>9.7770445945585998</v>
      </c>
      <c r="H282" s="1">
        <v>10.423847503441577</v>
      </c>
      <c r="I282" s="1">
        <v>8.0330026419824883</v>
      </c>
      <c r="J282" s="1">
        <v>3.7632106783796111</v>
      </c>
      <c r="K282" s="1">
        <v>6.3760709212870728</v>
      </c>
      <c r="L282" s="1">
        <v>7.8156740280361374</v>
      </c>
      <c r="M282" s="1">
        <v>3.7207682558485615</v>
      </c>
      <c r="N282" s="1">
        <v>13.330438029906228</v>
      </c>
      <c r="O282" s="1">
        <v>6.1679349546475635</v>
      </c>
      <c r="P282" s="1">
        <v>9.4520107010720302</v>
      </c>
      <c r="Q282" s="1">
        <v>11.039923813226441</v>
      </c>
      <c r="R282" s="1">
        <v>6.4328914910577994</v>
      </c>
      <c r="S282" s="1">
        <v>6.1492500381033448</v>
      </c>
      <c r="T282" s="1">
        <v>5.4347929157749677</v>
      </c>
      <c r="U282" s="1">
        <v>5.6861707013170744</v>
      </c>
      <c r="V282" s="1">
        <v>6.7611380765368096</v>
      </c>
      <c r="W282" s="1">
        <v>4.2518702470713228</v>
      </c>
      <c r="X282" s="1">
        <v>7.8125441369930009</v>
      </c>
      <c r="Y282" s="1">
        <v>5.3079697629587157</v>
      </c>
      <c r="Z282" s="1">
        <v>9.6877811265417861</v>
      </c>
      <c r="AA282" s="1">
        <v>9.384558625925786</v>
      </c>
      <c r="AB282" s="1">
        <v>6.6266411641326384</v>
      </c>
      <c r="AC282" s="1">
        <v>7.6576022325137512</v>
      </c>
      <c r="AD282" s="1">
        <v>5.1586994230538776</v>
      </c>
      <c r="AE282" s="1">
        <v>6.2749340670901912</v>
      </c>
      <c r="AF282" s="1">
        <v>5.5277357278658661</v>
      </c>
      <c r="AG282" s="1">
        <v>6.8782497690286917</v>
      </c>
      <c r="AH282" s="1">
        <v>11.003164350323152</v>
      </c>
      <c r="AI282" s="1">
        <v>10.411371007466251</v>
      </c>
      <c r="AJ282" s="1">
        <v>5.8316176174859011</v>
      </c>
      <c r="AK282" s="1">
        <v>5.5234295415585812</v>
      </c>
      <c r="AL282" s="1">
        <v>6.842107657914922</v>
      </c>
      <c r="AM282" s="1">
        <v>4.2703570755251059</v>
      </c>
      <c r="AN282" s="1">
        <v>3.8711786818871197</v>
      </c>
      <c r="AO282" s="1">
        <v>17.477662434537699</v>
      </c>
      <c r="AP282" s="1">
        <v>20.511230443330081</v>
      </c>
      <c r="AQ282" s="1">
        <v>2.7836560347907411</v>
      </c>
    </row>
    <row r="283" spans="1:43" x14ac:dyDescent="0.25">
      <c r="A283" s="58" t="s">
        <v>53</v>
      </c>
      <c r="B283" s="1">
        <v>452.37398409860003</v>
      </c>
      <c r="C283" s="1">
        <f t="shared" si="16"/>
        <v>451.37398409860003</v>
      </c>
      <c r="D283" s="1">
        <v>3.1977781764463358</v>
      </c>
      <c r="E283" s="1">
        <v>2.3545139846177809</v>
      </c>
      <c r="F283" s="1">
        <v>1.8047954305188625</v>
      </c>
      <c r="G283" s="1">
        <v>4.2457123664431853</v>
      </c>
      <c r="H283" s="1">
        <v>1.3427425504571433</v>
      </c>
      <c r="I283" s="1">
        <v>3.5658596906559072</v>
      </c>
      <c r="J283" s="1">
        <v>2.1942252212895803</v>
      </c>
      <c r="K283" s="1">
        <v>2.5879547794025419</v>
      </c>
      <c r="L283" s="1">
        <v>2.6682333311210993</v>
      </c>
      <c r="M283" s="1">
        <v>1.0995941067697577</v>
      </c>
      <c r="N283" s="1">
        <v>3.2462853092575994</v>
      </c>
      <c r="O283" s="1">
        <v>3.2961425822360102</v>
      </c>
      <c r="P283" s="1">
        <v>4.6457851129178733</v>
      </c>
      <c r="Q283" s="1">
        <v>3.4601857208769626</v>
      </c>
      <c r="R283" s="1">
        <v>2.1585909117826372</v>
      </c>
      <c r="S283" s="1">
        <v>2.6619991553166025</v>
      </c>
      <c r="T283" s="1">
        <v>2.2821183621421648</v>
      </c>
      <c r="U283" s="1">
        <v>1.285653612701555</v>
      </c>
      <c r="V283" s="1">
        <v>2.2535427252544666</v>
      </c>
      <c r="W283" s="1">
        <v>2.0121305478274771</v>
      </c>
      <c r="X283" s="1">
        <v>3.2963184967370522</v>
      </c>
      <c r="Y283" s="1">
        <v>2.7043205222042572</v>
      </c>
      <c r="Z283" s="1">
        <v>2.2407594355751908</v>
      </c>
      <c r="AA283" s="1">
        <v>5.083702770245063</v>
      </c>
      <c r="AB283" s="1">
        <v>2.2785666088655012</v>
      </c>
      <c r="AC283" s="1">
        <v>1.8162447870907916</v>
      </c>
      <c r="AD283" s="1">
        <v>3.567271706871304</v>
      </c>
      <c r="AE283" s="1">
        <v>1.3567751040237273</v>
      </c>
      <c r="AF283" s="1">
        <v>2.1786045023732905</v>
      </c>
      <c r="AG283" s="1">
        <v>2.4678243934239297</v>
      </c>
      <c r="AH283" s="1">
        <v>2.4137558116143429</v>
      </c>
      <c r="AI283" s="1">
        <v>3.8560856927476563</v>
      </c>
      <c r="AJ283" s="1">
        <v>1.9800247505049879</v>
      </c>
      <c r="AK283" s="1">
        <v>2.6317442482078697</v>
      </c>
      <c r="AL283" s="1">
        <v>1.4771672749427847</v>
      </c>
      <c r="AM283" s="1">
        <v>2.9736972044942456</v>
      </c>
      <c r="AN283" s="1">
        <v>1.0646124769562255</v>
      </c>
      <c r="AO283" s="1">
        <v>3.2965109844639344</v>
      </c>
      <c r="AP283" s="1">
        <v>3.1096058407385292</v>
      </c>
      <c r="AQ283" s="1">
        <v>0.94654775045229467</v>
      </c>
    </row>
    <row r="284" spans="1:43" x14ac:dyDescent="0.25">
      <c r="A284" s="58" t="s">
        <v>54</v>
      </c>
      <c r="B284" s="1">
        <v>454.38963416280001</v>
      </c>
      <c r="C284" s="1">
        <f t="shared" si="16"/>
        <v>453.38963416280001</v>
      </c>
      <c r="D284" s="1">
        <v>3.453837604419546</v>
      </c>
      <c r="E284" s="1">
        <v>2.3868903862035249</v>
      </c>
      <c r="F284" s="1">
        <v>2.3622207652421121</v>
      </c>
      <c r="G284" s="1">
        <v>3.1107929778166281</v>
      </c>
      <c r="H284" s="1">
        <v>4.2527876792162846</v>
      </c>
      <c r="I284" s="1">
        <v>3.2473930518303007</v>
      </c>
      <c r="J284" s="1">
        <v>2.1115496861197012</v>
      </c>
      <c r="K284" s="1">
        <v>3.8784922296505688</v>
      </c>
      <c r="L284" s="1">
        <v>3.4539198327719287</v>
      </c>
      <c r="M284" s="1">
        <v>2.2347908637939615</v>
      </c>
      <c r="N284" s="1">
        <v>3.2927041574251001</v>
      </c>
      <c r="O284" s="1">
        <v>2.2914412021863724</v>
      </c>
      <c r="P284" s="1">
        <v>8.066591925132494</v>
      </c>
      <c r="Q284" s="1">
        <v>5.3305305799215281</v>
      </c>
      <c r="R284" s="1">
        <v>2.1015996741356413</v>
      </c>
      <c r="S284" s="1">
        <v>1.5719847715108124</v>
      </c>
      <c r="T284" s="1">
        <v>2.8673593893020342</v>
      </c>
      <c r="U284" s="1">
        <v>2.027211180378973</v>
      </c>
      <c r="V284" s="1">
        <v>2.1616001151819475</v>
      </c>
      <c r="W284" s="1">
        <v>3.4675854417765657</v>
      </c>
      <c r="X284" s="1">
        <v>2.8688684137510196</v>
      </c>
      <c r="Y284" s="1">
        <v>2.1510385358190764</v>
      </c>
      <c r="Z284" s="1">
        <v>1.8585729101333819</v>
      </c>
      <c r="AA284" s="1">
        <v>6.838387830307969</v>
      </c>
      <c r="AB284" s="1">
        <v>0.7331533191000853</v>
      </c>
      <c r="AC284" s="1">
        <v>0.5533876837014885</v>
      </c>
      <c r="AD284" s="1">
        <v>3.5927164330746568</v>
      </c>
      <c r="AE284" s="1">
        <v>0.2994944161339454</v>
      </c>
      <c r="AF284" s="1">
        <v>6.6225116271470812</v>
      </c>
      <c r="AG284" s="1">
        <v>3.2972330815839452</v>
      </c>
      <c r="AH284" s="1">
        <v>3.684621589915964</v>
      </c>
      <c r="AI284" s="1">
        <v>3.0612983761023016</v>
      </c>
      <c r="AJ284" s="1">
        <v>1.7548458256980111</v>
      </c>
      <c r="AK284" s="1">
        <v>0.69118378244058776</v>
      </c>
      <c r="AL284" s="1">
        <v>1.3962105428593918</v>
      </c>
      <c r="AM284" s="1">
        <v>4.517116462467901</v>
      </c>
      <c r="AN284" s="1">
        <v>1.8893626001623285</v>
      </c>
      <c r="AO284" s="1">
        <v>2.848665930021697</v>
      </c>
      <c r="AP284" s="1">
        <v>1.333180160998293</v>
      </c>
      <c r="AQ284" s="1">
        <v>2.920989818660654</v>
      </c>
    </row>
    <row r="285" spans="1:43" x14ac:dyDescent="0.25">
      <c r="A285" s="58" t="s">
        <v>348</v>
      </c>
      <c r="B285" s="1">
        <v>478.38963416280001</v>
      </c>
      <c r="C285" s="1">
        <f t="shared" si="16"/>
        <v>477.38963416280001</v>
      </c>
      <c r="D285" s="1">
        <v>12.679816981953262</v>
      </c>
      <c r="E285" s="1">
        <v>6.0412400481016686</v>
      </c>
      <c r="F285" s="1">
        <v>10.050868869679324</v>
      </c>
      <c r="G285" s="1">
        <v>8.0018509997217322</v>
      </c>
      <c r="H285" s="1">
        <v>10.046363884643489</v>
      </c>
      <c r="I285" s="1">
        <v>10.341946872756901</v>
      </c>
      <c r="J285" s="1">
        <v>9.0571093175767334</v>
      </c>
      <c r="K285" s="1">
        <v>10.840671488212006</v>
      </c>
      <c r="L285" s="1">
        <v>9.4136279396542388</v>
      </c>
      <c r="M285" s="1">
        <v>5.3592723579715225</v>
      </c>
      <c r="N285" s="1">
        <v>11.11807635906097</v>
      </c>
      <c r="O285" s="1">
        <v>6.5704505637550064</v>
      </c>
      <c r="P285" s="1">
        <v>35.840456172426975</v>
      </c>
      <c r="Q285" s="1">
        <v>26.328215967498359</v>
      </c>
      <c r="R285" s="1">
        <v>23.67364960183583</v>
      </c>
      <c r="S285" s="1">
        <v>7.8614190322873299</v>
      </c>
      <c r="T285" s="1">
        <v>14.934900259666259</v>
      </c>
      <c r="U285" s="1">
        <v>21.832959490871108</v>
      </c>
      <c r="V285" s="1">
        <v>24.109454350212339</v>
      </c>
      <c r="W285" s="1">
        <v>21.81240815069555</v>
      </c>
      <c r="X285" s="1">
        <v>24.732008997584579</v>
      </c>
      <c r="Y285" s="1">
        <v>29.58829033802083</v>
      </c>
      <c r="Z285" s="1">
        <v>22.946191498111659</v>
      </c>
      <c r="AA285" s="1">
        <v>25.200057203583199</v>
      </c>
      <c r="AB285" s="1">
        <v>15.785118125972343</v>
      </c>
      <c r="AC285" s="1">
        <v>17.913672814388747</v>
      </c>
      <c r="AD285" s="1">
        <v>23.902233151750945</v>
      </c>
      <c r="AE285" s="1">
        <v>22.281579262185048</v>
      </c>
      <c r="AF285" s="1">
        <v>25.782421379257737</v>
      </c>
      <c r="AG285" s="1">
        <v>29.613287303505167</v>
      </c>
      <c r="AH285" s="1">
        <v>25.41830855689328</v>
      </c>
      <c r="AI285" s="1">
        <v>20.402142511191652</v>
      </c>
      <c r="AJ285" s="1">
        <v>18.919144391904823</v>
      </c>
      <c r="AK285" s="1">
        <v>20.448309025278526</v>
      </c>
      <c r="AL285" s="1">
        <v>20.295146238812531</v>
      </c>
      <c r="AM285" s="1">
        <v>17.132270778972675</v>
      </c>
      <c r="AN285" s="1">
        <v>11.25564369360832</v>
      </c>
      <c r="AO285" s="1">
        <v>23.956270300809283</v>
      </c>
      <c r="AP285" s="1">
        <v>32.198618634957832</v>
      </c>
      <c r="AQ285" s="1">
        <v>23.809562659882939</v>
      </c>
    </row>
    <row r="286" spans="1:43" x14ac:dyDescent="0.25">
      <c r="A286" s="58" t="s">
        <v>349</v>
      </c>
      <c r="B286" s="1">
        <v>492.36889872070003</v>
      </c>
      <c r="C286" s="1">
        <f t="shared" si="16"/>
        <v>491.36889872070003</v>
      </c>
      <c r="D286" s="1">
        <v>5.3441507265130701</v>
      </c>
      <c r="E286" s="1">
        <v>2.8209356709920801</v>
      </c>
      <c r="F286" s="1">
        <v>4.1148013069423026</v>
      </c>
      <c r="G286" s="1">
        <v>3.0086233438662244</v>
      </c>
      <c r="H286" s="1">
        <v>5.7644697041120061</v>
      </c>
      <c r="I286" s="1">
        <v>3.5234687435311351</v>
      </c>
      <c r="J286" s="1">
        <v>2.4339865757985493</v>
      </c>
      <c r="K286" s="1">
        <v>3.0773491271959261</v>
      </c>
      <c r="L286" s="1">
        <v>3.5973879425832758</v>
      </c>
      <c r="M286" s="1">
        <v>0.37348516136638238</v>
      </c>
      <c r="N286" s="1">
        <v>4.7474771058473015</v>
      </c>
      <c r="O286" s="1">
        <v>2.5867720612263136</v>
      </c>
      <c r="P286" s="1">
        <v>19.138736077515865</v>
      </c>
      <c r="Q286" s="1">
        <v>12.899550339510427</v>
      </c>
      <c r="R286" s="1">
        <v>11.824895985018259</v>
      </c>
      <c r="S286" s="1">
        <v>2.9474286237641225</v>
      </c>
      <c r="T286" s="1">
        <v>6.6189729931454178</v>
      </c>
      <c r="U286" s="1">
        <v>8.2154800564888362</v>
      </c>
      <c r="V286" s="1">
        <v>10.764965756704983</v>
      </c>
      <c r="W286" s="1">
        <v>8.9855929151980476</v>
      </c>
      <c r="X286" s="1">
        <v>10.17970798642167</v>
      </c>
      <c r="Y286" s="1">
        <v>11.324966445000147</v>
      </c>
      <c r="Z286" s="1">
        <v>12.734072506416616</v>
      </c>
      <c r="AA286" s="1">
        <v>12.553740055440509</v>
      </c>
      <c r="AB286" s="1">
        <v>7.7654930911620053</v>
      </c>
      <c r="AC286" s="1">
        <v>7.1059997750142383</v>
      </c>
      <c r="AD286" s="1">
        <v>7.4403454330061107</v>
      </c>
      <c r="AE286" s="1">
        <v>8.1157956469019847</v>
      </c>
      <c r="AF286" s="1">
        <v>8.2459395489862075</v>
      </c>
      <c r="AG286" s="1">
        <v>9.0741641204889891</v>
      </c>
      <c r="AH286" s="1">
        <v>11.23138997167305</v>
      </c>
      <c r="AI286" s="1">
        <v>9.8943728087280682</v>
      </c>
      <c r="AJ286" s="1">
        <v>9.0077914868157052</v>
      </c>
      <c r="AK286" s="1">
        <v>7.5125436645332089</v>
      </c>
      <c r="AL286" s="1">
        <v>8.5190579146966741</v>
      </c>
      <c r="AM286" s="1">
        <v>8.699195495052809</v>
      </c>
      <c r="AN286" s="1">
        <v>8.6990292077694669</v>
      </c>
      <c r="AO286" s="1">
        <v>9.5075553156300607</v>
      </c>
      <c r="AP286" s="1">
        <v>11.293588459293348</v>
      </c>
      <c r="AQ286" s="1">
        <v>6.4000186862584112</v>
      </c>
    </row>
    <row r="287" spans="1:43" x14ac:dyDescent="0.25">
      <c r="A287" s="58" t="s">
        <v>350</v>
      </c>
      <c r="B287" s="1">
        <v>496.40019884909998</v>
      </c>
      <c r="C287" s="1">
        <f>B287-1</f>
        <v>495.40019884909998</v>
      </c>
      <c r="D287" s="1">
        <v>12.315080636179566</v>
      </c>
      <c r="E287" s="1">
        <v>2.2934914324147968</v>
      </c>
      <c r="F287" s="1">
        <v>2.7413980308368395</v>
      </c>
      <c r="G287" s="1">
        <v>23.221594266271875</v>
      </c>
      <c r="H287" s="1">
        <v>0.31091241458827723</v>
      </c>
      <c r="I287" s="1">
        <v>25.484415893752352</v>
      </c>
      <c r="J287" s="1">
        <v>19.324159241137373</v>
      </c>
      <c r="K287" s="1">
        <v>17.80057502853116</v>
      </c>
      <c r="L287" s="1">
        <v>7.6383126327303987</v>
      </c>
      <c r="M287" s="1">
        <v>6.4165544027316086</v>
      </c>
      <c r="N287" s="1">
        <v>14.695951762881403</v>
      </c>
      <c r="O287" s="1">
        <v>18.886185900189066</v>
      </c>
      <c r="P287" s="1">
        <v>11.484439342851816</v>
      </c>
      <c r="Q287" s="1">
        <v>14.266224539488542</v>
      </c>
      <c r="R287" s="1">
        <v>12.361758725926849</v>
      </c>
      <c r="S287" s="1">
        <v>19.543415471110023</v>
      </c>
      <c r="T287" s="1">
        <v>12.514031102433968</v>
      </c>
      <c r="U287" s="1">
        <v>8.6610468616435075</v>
      </c>
      <c r="V287" s="1">
        <v>15.162531423621097</v>
      </c>
      <c r="W287" s="1">
        <v>19.744895097797993</v>
      </c>
      <c r="X287" s="1">
        <v>24.581362554506494</v>
      </c>
      <c r="Y287" s="1">
        <v>23.45839918742946</v>
      </c>
      <c r="Z287" s="1">
        <v>12.31917038554151</v>
      </c>
      <c r="AA287" s="1">
        <v>10.893830222614202</v>
      </c>
      <c r="AB287" s="1">
        <v>12.01851200313161</v>
      </c>
      <c r="AC287" s="1">
        <v>14.517383551337883</v>
      </c>
      <c r="AD287" s="1">
        <v>23.425395211837394</v>
      </c>
      <c r="AE287" s="1">
        <v>22.474725712107933</v>
      </c>
      <c r="AF287" s="1">
        <v>1.633374049156586</v>
      </c>
      <c r="AG287" s="1">
        <v>20.0378211251031</v>
      </c>
      <c r="AH287" s="1">
        <v>6.1239006891677512</v>
      </c>
      <c r="AI287" s="1">
        <v>13.287247779909166</v>
      </c>
      <c r="AJ287" s="1">
        <v>10.55521344184065</v>
      </c>
      <c r="AK287" s="1">
        <v>15.35028811116122</v>
      </c>
      <c r="AL287" s="1">
        <v>11.272612567243936</v>
      </c>
      <c r="AM287" s="1">
        <v>12.702605373495247</v>
      </c>
      <c r="AN287" s="1">
        <v>10.089621095649433</v>
      </c>
      <c r="AO287" s="1">
        <v>17.518883007999172</v>
      </c>
      <c r="AP287" s="1">
        <v>14.474812367304679</v>
      </c>
      <c r="AQ287" s="1">
        <v>18.898683671257675</v>
      </c>
    </row>
    <row r="288" spans="1:43" x14ac:dyDescent="0.25">
      <c r="A288" s="58" t="s">
        <v>351</v>
      </c>
      <c r="B288" s="1">
        <v>506.42093429120001</v>
      </c>
      <c r="C288" s="1">
        <f t="shared" si="16"/>
        <v>505.42093429120001</v>
      </c>
      <c r="D288" s="1">
        <v>2.3367164637839961</v>
      </c>
      <c r="E288" s="1">
        <v>1.2824333887954082</v>
      </c>
      <c r="F288" s="1">
        <v>2.4406521493413109</v>
      </c>
      <c r="G288" s="1">
        <v>0.52267168502621186</v>
      </c>
      <c r="H288" s="1">
        <v>2.8870205545145087</v>
      </c>
      <c r="I288" s="1">
        <v>1.2363363044035778</v>
      </c>
      <c r="J288" s="1">
        <v>1.1039807760932263</v>
      </c>
      <c r="K288" s="1">
        <v>1.4186957542350085</v>
      </c>
      <c r="L288" s="1">
        <v>0.5467123940552715</v>
      </c>
      <c r="M288" s="1">
        <v>0</v>
      </c>
      <c r="N288" s="1">
        <v>2.8585512107221578</v>
      </c>
      <c r="O288" s="1">
        <v>0.59994430597384385</v>
      </c>
      <c r="P288" s="1">
        <v>8.569703309261298</v>
      </c>
      <c r="Q288" s="1">
        <v>4.0191159513456416</v>
      </c>
      <c r="R288" s="1">
        <v>6.7061525511350286</v>
      </c>
      <c r="S288" s="1">
        <v>0.98187521647690568</v>
      </c>
      <c r="T288" s="1">
        <v>3.0985857206216996</v>
      </c>
      <c r="U288" s="1">
        <v>2.2771793623459171</v>
      </c>
      <c r="V288" s="1">
        <v>3.7416789626800071</v>
      </c>
      <c r="W288" s="1">
        <v>4.2035152215403988</v>
      </c>
      <c r="X288" s="1">
        <v>6.2361132667123274</v>
      </c>
      <c r="Y288" s="1">
        <v>5.1037184718940356</v>
      </c>
      <c r="Z288" s="1">
        <v>7.1687895921555809</v>
      </c>
      <c r="AA288" s="1">
        <v>5.9306272616552231</v>
      </c>
      <c r="AB288" s="1">
        <v>3.5696656092037049</v>
      </c>
      <c r="AC288" s="1">
        <v>3.3389195858740242</v>
      </c>
      <c r="AD288" s="1">
        <v>5.1111414624055582</v>
      </c>
      <c r="AE288" s="1">
        <v>4.6481224784219695</v>
      </c>
      <c r="AF288" s="1">
        <v>3.2186378219955531</v>
      </c>
      <c r="AG288" s="1">
        <v>3.9582989509888513</v>
      </c>
      <c r="AH288" s="1">
        <v>5.944448265009143</v>
      </c>
      <c r="AI288" s="1">
        <v>5.3803403419591396</v>
      </c>
      <c r="AJ288" s="1">
        <v>3.3994364854552637</v>
      </c>
      <c r="AK288" s="1">
        <v>2.6191148564222848</v>
      </c>
      <c r="AL288" s="1">
        <v>4.0621545533897789</v>
      </c>
      <c r="AM288" s="1">
        <v>4.0025738884516509</v>
      </c>
      <c r="AN288" s="1">
        <v>0.55700698638362112</v>
      </c>
      <c r="AO288" s="1">
        <v>2.6179670316833956</v>
      </c>
      <c r="AP288" s="1">
        <v>7.0576086772389193</v>
      </c>
      <c r="AQ288" s="1">
        <v>1.3543636081836152</v>
      </c>
    </row>
    <row r="289" spans="1:43" x14ac:dyDescent="0.25">
      <c r="A289" s="58" t="s">
        <v>352</v>
      </c>
      <c r="B289" s="1">
        <v>518.38454878489995</v>
      </c>
      <c r="C289" s="1">
        <f t="shared" si="16"/>
        <v>517.38454878489995</v>
      </c>
      <c r="D289" s="1">
        <v>44.70733308887263</v>
      </c>
      <c r="E289" s="1">
        <v>58.609589219644221</v>
      </c>
      <c r="F289" s="1">
        <v>62.130123261425076</v>
      </c>
      <c r="G289" s="1">
        <v>31.408889085578402</v>
      </c>
      <c r="H289" s="1">
        <v>52.277502727516023</v>
      </c>
      <c r="I289" s="1">
        <v>42.6293863496401</v>
      </c>
      <c r="J289" s="1">
        <v>30.417969032219471</v>
      </c>
      <c r="K289" s="1">
        <v>50.290339740897764</v>
      </c>
      <c r="L289" s="1">
        <v>50.561208932597573</v>
      </c>
      <c r="M289" s="1">
        <v>21.02934576578237</v>
      </c>
      <c r="N289" s="1">
        <v>45.287876331299309</v>
      </c>
      <c r="O289" s="1">
        <v>29.357758347377072</v>
      </c>
      <c r="P289" s="1">
        <v>15.803319897135095</v>
      </c>
      <c r="Q289" s="1">
        <v>26.758483092108065</v>
      </c>
      <c r="R289" s="1">
        <v>19.560874472156836</v>
      </c>
      <c r="S289" s="1">
        <v>27.868356441413944</v>
      </c>
      <c r="T289" s="1">
        <v>19.745450834340996</v>
      </c>
      <c r="U289" s="1">
        <v>42.197188445467823</v>
      </c>
      <c r="V289" s="1">
        <v>27.614793851354282</v>
      </c>
      <c r="W289" s="1">
        <v>30.65957651742583</v>
      </c>
      <c r="X289" s="1">
        <v>32.841220177604832</v>
      </c>
      <c r="Y289" s="1">
        <v>37.914671470877266</v>
      </c>
      <c r="Z289" s="1">
        <v>35.15699120819378</v>
      </c>
      <c r="AA289" s="1">
        <v>40.083263092365847</v>
      </c>
      <c r="AB289" s="1">
        <v>36.97034060779356</v>
      </c>
      <c r="AC289" s="1">
        <v>33.24926426719572</v>
      </c>
      <c r="AD289" s="1">
        <v>40.841493112505937</v>
      </c>
      <c r="AE289" s="1">
        <v>33.017231576340443</v>
      </c>
      <c r="AF289" s="1">
        <v>68.708995828575851</v>
      </c>
      <c r="AG289" s="1">
        <v>54.796661939553431</v>
      </c>
      <c r="AH289" s="1">
        <v>49.966155149734874</v>
      </c>
      <c r="AI289" s="1">
        <v>27.063209341277283</v>
      </c>
      <c r="AJ289" s="1">
        <v>26.022512295675515</v>
      </c>
      <c r="AK289" s="1">
        <v>24.067510157588739</v>
      </c>
      <c r="AL289" s="1">
        <v>28.749626321413874</v>
      </c>
      <c r="AM289" s="1">
        <v>24.146481957905095</v>
      </c>
      <c r="AN289" s="1">
        <v>17.285981740163102</v>
      </c>
      <c r="AO289" s="1">
        <v>31.707081369165323</v>
      </c>
      <c r="AP289" s="1">
        <v>50.462007691017284</v>
      </c>
      <c r="AQ289" s="1">
        <v>38.14376177125267</v>
      </c>
    </row>
    <row r="290" spans="1:43" s="6" customFormat="1" x14ac:dyDescent="0.25">
      <c r="A290" s="58" t="s">
        <v>353</v>
      </c>
      <c r="B290" s="1">
        <v>524.43149897749993</v>
      </c>
      <c r="C290" s="1">
        <f t="shared" si="16"/>
        <v>523.43149897749993</v>
      </c>
      <c r="D290" s="1">
        <v>1.7877786840107421</v>
      </c>
      <c r="E290" s="1">
        <v>0.69649978902792531</v>
      </c>
      <c r="F290" s="1">
        <v>0.19044656036112803</v>
      </c>
      <c r="G290" s="1">
        <v>4.427009251034975</v>
      </c>
      <c r="H290" s="1">
        <v>0</v>
      </c>
      <c r="I290" s="1">
        <v>5.9162960472020973</v>
      </c>
      <c r="J290" s="1">
        <v>4.1140496460345197</v>
      </c>
      <c r="K290" s="1">
        <v>2.8366699093580068</v>
      </c>
      <c r="L290" s="1">
        <v>0.42590572984687936</v>
      </c>
      <c r="M290" s="1">
        <v>0.24163512827168759</v>
      </c>
      <c r="N290" s="1">
        <v>3.7557725538710631</v>
      </c>
      <c r="O290" s="1">
        <v>4.4010863806947622</v>
      </c>
      <c r="P290" s="1">
        <v>1.4527774042697648</v>
      </c>
      <c r="Q290" s="1">
        <v>1.9643220452429473</v>
      </c>
      <c r="R290" s="1">
        <v>3.1944586231698775</v>
      </c>
      <c r="S290" s="1">
        <v>3.4755208313276267</v>
      </c>
      <c r="T290" s="1">
        <v>1.8647704764014341</v>
      </c>
      <c r="U290" s="1">
        <v>0</v>
      </c>
      <c r="V290" s="1">
        <v>2.1675437363242058</v>
      </c>
      <c r="W290" s="1">
        <v>2.966273637713249</v>
      </c>
      <c r="X290" s="1">
        <v>5.3515785055563576</v>
      </c>
      <c r="Y290" s="1">
        <v>3.7128384374067607</v>
      </c>
      <c r="Z290" s="1">
        <v>3.5532280726991572</v>
      </c>
      <c r="AA290" s="1">
        <v>1.4866907749844056</v>
      </c>
      <c r="AB290" s="1">
        <v>2.380205315907109</v>
      </c>
      <c r="AC290" s="1">
        <v>2.2635817168388979</v>
      </c>
      <c r="AD290" s="1">
        <v>4.2207787301202178</v>
      </c>
      <c r="AE290" s="1">
        <v>4.3753881479288097</v>
      </c>
      <c r="AF290" s="1">
        <v>0</v>
      </c>
      <c r="AG290" s="1">
        <v>2.3081176620078967</v>
      </c>
      <c r="AH290" s="1">
        <v>0.917702329607892</v>
      </c>
      <c r="AI290" s="1">
        <v>2.7240276688113858</v>
      </c>
      <c r="AJ290" s="1">
        <v>1.3390502495674803</v>
      </c>
      <c r="AK290" s="1">
        <v>1.0092011176996738</v>
      </c>
      <c r="AL290" s="1">
        <v>0.97966638146404794</v>
      </c>
      <c r="AM290" s="1">
        <v>2.3062908511019766</v>
      </c>
      <c r="AN290" s="1">
        <v>0.59082402038413395</v>
      </c>
      <c r="AO290" s="1">
        <v>1.7433243640957341</v>
      </c>
      <c r="AP290" s="1">
        <v>0.79685192871311961</v>
      </c>
      <c r="AQ290" s="1">
        <v>1.0349013575736896</v>
      </c>
    </row>
    <row r="291" spans="1:43" s="6" customFormat="1" x14ac:dyDescent="0.25">
      <c r="A291" s="58" t="s">
        <v>354</v>
      </c>
      <c r="B291" s="1">
        <v>532.43658435539999</v>
      </c>
      <c r="C291" s="1">
        <f t="shared" si="16"/>
        <v>531.43658435539999</v>
      </c>
      <c r="D291" s="1">
        <v>14.24700857267562</v>
      </c>
      <c r="E291" s="1">
        <v>25.189754312728194</v>
      </c>
      <c r="F291" s="1">
        <v>24.00216237552133</v>
      </c>
      <c r="G291" s="1">
        <v>9.866123191086233</v>
      </c>
      <c r="H291" s="1">
        <v>23.62796980257276</v>
      </c>
      <c r="I291" s="1">
        <v>12.15314509918651</v>
      </c>
      <c r="J291" s="1">
        <v>8.309966960964541</v>
      </c>
      <c r="K291" s="1">
        <v>16.33923889567453</v>
      </c>
      <c r="L291" s="1">
        <v>16.674580649786421</v>
      </c>
      <c r="M291" s="1">
        <v>4.8092670462136686</v>
      </c>
      <c r="N291" s="1">
        <v>15.175407602615273</v>
      </c>
      <c r="O291" s="1">
        <v>10.420054088899786</v>
      </c>
      <c r="P291" s="1">
        <v>5.6447588140850549</v>
      </c>
      <c r="Q291" s="1">
        <v>8.9810468833121071</v>
      </c>
      <c r="R291" s="1">
        <v>5.388366214125683</v>
      </c>
      <c r="S291" s="1">
        <v>10.135203775146072</v>
      </c>
      <c r="T291" s="1">
        <v>6.4227395204833782</v>
      </c>
      <c r="U291" s="1">
        <v>13.194002306267828</v>
      </c>
      <c r="V291" s="1">
        <v>9.7646227658902038</v>
      </c>
      <c r="W291" s="1">
        <v>9.4880816545002435</v>
      </c>
      <c r="X291" s="1">
        <v>10.571076864996916</v>
      </c>
      <c r="Y291" s="1">
        <v>11.328293582090856</v>
      </c>
      <c r="Z291" s="1">
        <v>15.24260440891741</v>
      </c>
      <c r="AA291" s="1">
        <v>15.401849392704415</v>
      </c>
      <c r="AB291" s="1">
        <v>13.533678577817678</v>
      </c>
      <c r="AC291" s="1">
        <v>10.480941190614084</v>
      </c>
      <c r="AD291" s="1">
        <v>11.013175244580747</v>
      </c>
      <c r="AE291" s="1">
        <v>11.083078369845026</v>
      </c>
      <c r="AF291" s="1">
        <v>17.91375401510091</v>
      </c>
      <c r="AG291" s="1">
        <v>12.783546144397826</v>
      </c>
      <c r="AH291" s="1">
        <v>16.07096528471396</v>
      </c>
      <c r="AI291" s="1">
        <v>10.047948483128074</v>
      </c>
      <c r="AJ291" s="1">
        <v>9.7103418551247511</v>
      </c>
      <c r="AK291" s="1">
        <v>7.8698457656519283</v>
      </c>
      <c r="AL291" s="1">
        <v>10.236728031006875</v>
      </c>
      <c r="AM291" s="1">
        <v>8.7621102383609006</v>
      </c>
      <c r="AN291" s="1">
        <v>9.6254526041528994</v>
      </c>
      <c r="AO291" s="1">
        <v>8.6228373095306772</v>
      </c>
      <c r="AP291" s="1">
        <v>11.705640660640574</v>
      </c>
      <c r="AQ291" s="1">
        <v>9.4174272853639724</v>
      </c>
    </row>
    <row r="292" spans="1:43" s="6" customFormat="1" x14ac:dyDescent="0.25">
      <c r="A292" s="59"/>
      <c r="C292" s="3" t="s">
        <v>2</v>
      </c>
      <c r="D292" s="4">
        <f t="shared" ref="D292:AQ292" si="17">SUM(D263:D291)</f>
        <v>1091.203362707392</v>
      </c>
      <c r="E292" s="4">
        <f t="shared" si="17"/>
        <v>749.67824032852627</v>
      </c>
      <c r="F292" s="4">
        <f t="shared" si="17"/>
        <v>737.04139064125741</v>
      </c>
      <c r="G292" s="4">
        <f t="shared" si="17"/>
        <v>1016.3810319908871</v>
      </c>
      <c r="H292" s="4">
        <f t="shared" si="17"/>
        <v>714.67895057859039</v>
      </c>
      <c r="I292" s="4">
        <f t="shared" si="17"/>
        <v>683.09596778895877</v>
      </c>
      <c r="J292" s="4">
        <f t="shared" si="17"/>
        <v>612.79851060861506</v>
      </c>
      <c r="K292" s="4">
        <f t="shared" si="17"/>
        <v>952.96483863305582</v>
      </c>
      <c r="L292" s="4">
        <f t="shared" si="17"/>
        <v>841.34778239789136</v>
      </c>
      <c r="M292" s="4">
        <f t="shared" si="17"/>
        <v>686.33923814476395</v>
      </c>
      <c r="N292" s="4">
        <f t="shared" si="17"/>
        <v>1157.7206594180848</v>
      </c>
      <c r="O292" s="4">
        <f t="shared" si="17"/>
        <v>492.16421119527371</v>
      </c>
      <c r="P292" s="4">
        <f t="shared" si="17"/>
        <v>1203.4558303590607</v>
      </c>
      <c r="Q292" s="4">
        <f t="shared" si="17"/>
        <v>1196.5511097194526</v>
      </c>
      <c r="R292" s="4">
        <f t="shared" si="17"/>
        <v>668.20669626764186</v>
      </c>
      <c r="S292" s="4">
        <f t="shared" si="17"/>
        <v>641.94271541773446</v>
      </c>
      <c r="T292" s="4">
        <f t="shared" si="17"/>
        <v>710.710871187566</v>
      </c>
      <c r="U292" s="4">
        <f t="shared" si="17"/>
        <v>1087.4654857261346</v>
      </c>
      <c r="V292" s="4">
        <f t="shared" si="17"/>
        <v>845.48528831721137</v>
      </c>
      <c r="W292" s="4">
        <f t="shared" si="17"/>
        <v>804.8864052347584</v>
      </c>
      <c r="X292" s="4">
        <f t="shared" si="17"/>
        <v>946.21063767826683</v>
      </c>
      <c r="Y292" s="4">
        <f t="shared" si="17"/>
        <v>986.04754715000263</v>
      </c>
      <c r="Z292" s="4">
        <f t="shared" si="17"/>
        <v>1084.9137633058428</v>
      </c>
      <c r="AA292" s="4">
        <f t="shared" si="17"/>
        <v>1075.2440323801534</v>
      </c>
      <c r="AB292" s="4">
        <f t="shared" si="17"/>
        <v>613.02086803934367</v>
      </c>
      <c r="AC292" s="4">
        <f t="shared" si="17"/>
        <v>620.05600389289123</v>
      </c>
      <c r="AD292" s="4">
        <f t="shared" si="17"/>
        <v>779.83843686343619</v>
      </c>
      <c r="AE292" s="4">
        <f t="shared" si="17"/>
        <v>432.75161299283502</v>
      </c>
      <c r="AF292" s="4">
        <f t="shared" si="17"/>
        <v>1270.951885182501</v>
      </c>
      <c r="AG292" s="4">
        <f t="shared" si="17"/>
        <v>838.89044459471086</v>
      </c>
      <c r="AH292" s="4">
        <f t="shared" si="17"/>
        <v>1016.5744862180471</v>
      </c>
      <c r="AI292" s="4">
        <f t="shared" si="17"/>
        <v>712.99326260591045</v>
      </c>
      <c r="AJ292" s="4">
        <f t="shared" si="17"/>
        <v>1166.37606754585</v>
      </c>
      <c r="AK292" s="4">
        <f t="shared" si="17"/>
        <v>1313.7623613304299</v>
      </c>
      <c r="AL292" s="4">
        <f t="shared" si="17"/>
        <v>830.95661648223302</v>
      </c>
      <c r="AM292" s="4">
        <f t="shared" si="17"/>
        <v>830.27331462527286</v>
      </c>
      <c r="AN292" s="4">
        <f t="shared" si="17"/>
        <v>600.43272656810075</v>
      </c>
      <c r="AO292" s="4">
        <f t="shared" si="17"/>
        <v>1111.3399471375581</v>
      </c>
      <c r="AP292" s="4">
        <f t="shared" si="17"/>
        <v>761.87302561832917</v>
      </c>
      <c r="AQ292" s="4">
        <f t="shared" si="17"/>
        <v>616.3978518168492</v>
      </c>
    </row>
    <row r="293" spans="1:43" s="6" customFormat="1" x14ac:dyDescent="0.25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  <c r="AB293" s="10"/>
      <c r="AC293" s="10"/>
      <c r="AD293" s="10"/>
      <c r="AE293" s="10"/>
      <c r="AF293" s="10"/>
      <c r="AG293" s="10"/>
      <c r="AH293" s="10"/>
      <c r="AI293" s="10"/>
      <c r="AJ293" s="10"/>
      <c r="AK293" s="10"/>
      <c r="AL293" s="10"/>
      <c r="AM293" s="10"/>
      <c r="AN293" s="10"/>
      <c r="AO293" s="10"/>
      <c r="AP293" s="10"/>
      <c r="AQ293" s="10"/>
    </row>
    <row r="294" spans="1:43" x14ac:dyDescent="0.25">
      <c r="A294" s="3"/>
      <c r="B294" s="4"/>
      <c r="C294" s="4"/>
      <c r="D294" s="17"/>
      <c r="E294" s="17"/>
      <c r="F294" s="17"/>
      <c r="G294" s="17"/>
      <c r="H294" s="17"/>
      <c r="I294" s="17"/>
      <c r="J294" s="17"/>
      <c r="K294" s="17"/>
      <c r="L294" s="17"/>
      <c r="M294" s="17"/>
      <c r="N294" s="17"/>
      <c r="O294" s="17"/>
      <c r="P294" s="17"/>
      <c r="Q294" s="17"/>
      <c r="R294" s="17"/>
      <c r="S294" s="17"/>
      <c r="T294" s="17"/>
      <c r="U294" s="17"/>
      <c r="V294" s="17"/>
      <c r="W294" s="17"/>
      <c r="X294" s="17"/>
      <c r="Y294" s="17"/>
      <c r="Z294" s="17"/>
      <c r="AA294" s="17"/>
      <c r="AB294" s="17"/>
      <c r="AC294" s="17"/>
      <c r="AD294" s="17"/>
      <c r="AE294" s="17"/>
      <c r="AF294" s="17"/>
      <c r="AG294" s="17"/>
      <c r="AH294" s="17"/>
      <c r="AI294" s="17"/>
      <c r="AJ294" s="17"/>
      <c r="AK294" s="17"/>
      <c r="AL294" s="17"/>
      <c r="AM294" s="17"/>
      <c r="AN294" s="17"/>
      <c r="AO294" s="17"/>
      <c r="AP294" s="17"/>
      <c r="AQ294" s="17"/>
    </row>
    <row r="295" spans="1:43" ht="30" x14ac:dyDescent="0.25">
      <c r="A295" s="66" t="s">
        <v>244</v>
      </c>
      <c r="B295" s="7" t="s">
        <v>0</v>
      </c>
      <c r="C295" s="8" t="s">
        <v>1</v>
      </c>
      <c r="D295" s="16" t="s">
        <v>193</v>
      </c>
      <c r="E295" s="16" t="s">
        <v>194</v>
      </c>
      <c r="F295" s="16" t="s">
        <v>195</v>
      </c>
      <c r="G295" s="16" t="s">
        <v>196</v>
      </c>
      <c r="H295" s="16" t="s">
        <v>197</v>
      </c>
      <c r="I295" s="16" t="s">
        <v>198</v>
      </c>
      <c r="J295" s="16" t="s">
        <v>199</v>
      </c>
      <c r="K295" s="16" t="s">
        <v>200</v>
      </c>
      <c r="L295" s="16" t="s">
        <v>201</v>
      </c>
      <c r="M295" s="16" t="s">
        <v>202</v>
      </c>
      <c r="N295" s="16" t="s">
        <v>203</v>
      </c>
      <c r="O295" s="16" t="s">
        <v>204</v>
      </c>
      <c r="P295" s="16" t="s">
        <v>205</v>
      </c>
      <c r="Q295" s="16" t="s">
        <v>206</v>
      </c>
      <c r="R295" s="16" t="s">
        <v>207</v>
      </c>
      <c r="S295" s="16" t="s">
        <v>208</v>
      </c>
      <c r="T295" s="16" t="s">
        <v>209</v>
      </c>
      <c r="U295" s="16" t="s">
        <v>210</v>
      </c>
      <c r="V295" s="16" t="s">
        <v>211</v>
      </c>
      <c r="W295" s="16" t="s">
        <v>212</v>
      </c>
      <c r="X295" s="16" t="s">
        <v>213</v>
      </c>
      <c r="Y295" s="16" t="s">
        <v>214</v>
      </c>
      <c r="Z295" s="16" t="s">
        <v>215</v>
      </c>
      <c r="AA295" s="16" t="s">
        <v>216</v>
      </c>
      <c r="AB295" s="16" t="s">
        <v>217</v>
      </c>
      <c r="AC295" s="16" t="s">
        <v>218</v>
      </c>
      <c r="AD295" s="16" t="s">
        <v>219</v>
      </c>
      <c r="AE295" s="16" t="s">
        <v>220</v>
      </c>
      <c r="AF295" s="16" t="s">
        <v>221</v>
      </c>
      <c r="AG295" s="16" t="s">
        <v>222</v>
      </c>
      <c r="AH295" s="16" t="s">
        <v>223</v>
      </c>
      <c r="AI295" s="16" t="s">
        <v>224</v>
      </c>
      <c r="AJ295" s="16" t="s">
        <v>225</v>
      </c>
      <c r="AK295" s="16" t="s">
        <v>226</v>
      </c>
      <c r="AL295" s="16" t="s">
        <v>227</v>
      </c>
      <c r="AM295" s="16" t="s">
        <v>228</v>
      </c>
      <c r="AN295" s="16" t="s">
        <v>229</v>
      </c>
      <c r="AO295" s="16" t="s">
        <v>230</v>
      </c>
      <c r="AP295" s="16" t="s">
        <v>231</v>
      </c>
      <c r="AQ295" s="16" t="s">
        <v>232</v>
      </c>
    </row>
    <row r="296" spans="1:43" x14ac:dyDescent="0.25">
      <c r="A296" s="58" t="s">
        <v>187</v>
      </c>
      <c r="B296" s="1">
        <v>393.29004024020003</v>
      </c>
      <c r="C296" s="1">
        <f>B296-167</f>
        <v>226.29004024020003</v>
      </c>
      <c r="D296" s="1">
        <v>1.8548084259249127</v>
      </c>
      <c r="E296" s="1">
        <v>1.6316230716028708</v>
      </c>
      <c r="F296" s="1">
        <v>1.4585750551042134</v>
      </c>
      <c r="G296" s="1">
        <v>2.0653201236862664</v>
      </c>
      <c r="H296" s="1">
        <v>2.9966857947306762</v>
      </c>
      <c r="I296" s="1">
        <v>1.0717875553346896</v>
      </c>
      <c r="J296" s="1">
        <v>0.84889310769691351</v>
      </c>
      <c r="K296" s="1">
        <v>2.0391821588011294</v>
      </c>
      <c r="L296" s="1">
        <v>1.2798349099484472</v>
      </c>
      <c r="M296" s="1">
        <v>1.2623316494661017</v>
      </c>
      <c r="N296" s="1">
        <v>1.3383089137365263</v>
      </c>
      <c r="O296" s="1">
        <v>0.76073100068426736</v>
      </c>
      <c r="P296" s="1">
        <v>2.2569920216240331</v>
      </c>
      <c r="Q296" s="1">
        <v>3.6215585528915772</v>
      </c>
      <c r="R296" s="1">
        <v>1.9115628359607317</v>
      </c>
      <c r="S296" s="1">
        <v>1.8387311170180298</v>
      </c>
      <c r="T296" s="1">
        <v>1.7357774494598446</v>
      </c>
      <c r="U296" s="1">
        <v>2.5428811872333275</v>
      </c>
      <c r="V296" s="1">
        <v>1.6916323485445421</v>
      </c>
      <c r="W296" s="1">
        <v>1.21877107826034</v>
      </c>
      <c r="X296" s="1">
        <v>1.2021645997429622</v>
      </c>
      <c r="Y296" s="1">
        <v>1.7598161963477337</v>
      </c>
      <c r="Z296" s="1">
        <v>1.5274562154871867</v>
      </c>
      <c r="AA296" s="1">
        <v>1.6889854568916278</v>
      </c>
      <c r="AB296" s="1">
        <v>2.7480833445258406</v>
      </c>
      <c r="AC296" s="1">
        <v>3.5996663092525383</v>
      </c>
      <c r="AD296" s="1">
        <v>1.7122851133650954</v>
      </c>
      <c r="AE296" s="1">
        <v>2.3049992887399884</v>
      </c>
      <c r="AF296" s="1">
        <v>2.8348641547578848</v>
      </c>
      <c r="AG296" s="1">
        <v>1.5276862940550131</v>
      </c>
      <c r="AH296" s="1">
        <v>2.4994512380796889</v>
      </c>
      <c r="AI296" s="1">
        <v>3.3742242380586016</v>
      </c>
      <c r="AJ296" s="1">
        <v>3.8851761211505216</v>
      </c>
      <c r="AK296" s="1">
        <v>4.7990844663681163</v>
      </c>
      <c r="AL296" s="1">
        <v>3.6473434659717019</v>
      </c>
      <c r="AM296" s="1">
        <v>2.2867351692052846</v>
      </c>
      <c r="AN296" s="1">
        <v>1.0228206361311818</v>
      </c>
      <c r="AO296" s="1">
        <v>2.4231086155976875</v>
      </c>
      <c r="AP296" s="1">
        <v>2.8074880540423401</v>
      </c>
      <c r="AQ296" s="1">
        <v>1.5140773687617002</v>
      </c>
    </row>
    <row r="297" spans="1:43" x14ac:dyDescent="0.25">
      <c r="A297" s="58" t="s">
        <v>152</v>
      </c>
      <c r="B297" s="1">
        <v>395.30569030440006</v>
      </c>
      <c r="C297" s="1">
        <f t="shared" ref="C297:C313" si="18">B297-167</f>
        <v>228.30569030440006</v>
      </c>
      <c r="D297" s="1">
        <v>9.8361146429872601</v>
      </c>
      <c r="E297" s="1">
        <v>5.9143309648108202</v>
      </c>
      <c r="F297" s="1">
        <v>7.9778392761675319</v>
      </c>
      <c r="G297" s="1">
        <v>11.941380641875524</v>
      </c>
      <c r="H297" s="1">
        <v>8.3323831935899477</v>
      </c>
      <c r="I297" s="1">
        <v>5.7676374764554099</v>
      </c>
      <c r="J297" s="1">
        <v>6.6294678710837136</v>
      </c>
      <c r="K297" s="1">
        <v>9.4126502158139669</v>
      </c>
      <c r="L297" s="1">
        <v>7.1116809305032529</v>
      </c>
      <c r="M297" s="1">
        <v>7.7909077298556957</v>
      </c>
      <c r="N297" s="1">
        <v>9.0164976305328146</v>
      </c>
      <c r="O297" s="1">
        <v>7.6961986388948498</v>
      </c>
      <c r="P297" s="1">
        <v>12.94478072722397</v>
      </c>
      <c r="Q297" s="1">
        <v>14.097417347395435</v>
      </c>
      <c r="R297" s="1">
        <v>8.2203974824656072</v>
      </c>
      <c r="S297" s="1">
        <v>7.8550620512541078</v>
      </c>
      <c r="T297" s="1">
        <v>9.0876743296082463</v>
      </c>
      <c r="U297" s="1">
        <v>15.318213875055582</v>
      </c>
      <c r="V297" s="1">
        <v>9.1500658799134929</v>
      </c>
      <c r="W297" s="1">
        <v>7.6641789704018626</v>
      </c>
      <c r="X297" s="1">
        <v>9.2812809965217831</v>
      </c>
      <c r="Y297" s="1">
        <v>10.179681633849782</v>
      </c>
      <c r="Z297" s="1">
        <v>11.144139359994902</v>
      </c>
      <c r="AA297" s="1">
        <v>11.153814211480697</v>
      </c>
      <c r="AB297" s="1">
        <v>6.2099999292492889</v>
      </c>
      <c r="AC297" s="1">
        <v>5.5502805119597234</v>
      </c>
      <c r="AD297" s="1">
        <v>9.0925825030184697</v>
      </c>
      <c r="AE297" s="1">
        <v>6.6365753597754358</v>
      </c>
      <c r="AF297" s="1">
        <v>11.841030977286852</v>
      </c>
      <c r="AG297" s="1">
        <v>7.2882918668523367</v>
      </c>
      <c r="AH297" s="1">
        <v>8.4962843656922118</v>
      </c>
      <c r="AI297" s="1">
        <v>9.335964088648776</v>
      </c>
      <c r="AJ297" s="1">
        <v>12.18191319081834</v>
      </c>
      <c r="AK297" s="1">
        <v>18.19894217699024</v>
      </c>
      <c r="AL297" s="1">
        <v>10.471131149197843</v>
      </c>
      <c r="AM297" s="1">
        <v>9.4410530278997093</v>
      </c>
      <c r="AN297" s="1">
        <v>6.6909846351863589</v>
      </c>
      <c r="AO297" s="1">
        <v>10.799874852659169</v>
      </c>
      <c r="AP297" s="1">
        <v>12.670672961143637</v>
      </c>
      <c r="AQ297" s="1">
        <v>7.067630044363538</v>
      </c>
    </row>
    <row r="298" spans="1:43" x14ac:dyDescent="0.25">
      <c r="A298" s="58" t="s">
        <v>188</v>
      </c>
      <c r="B298" s="1">
        <v>409.32134036860009</v>
      </c>
      <c r="C298" s="1">
        <f t="shared" si="18"/>
        <v>242.32134036860009</v>
      </c>
      <c r="D298" s="1">
        <v>2.8852776620863434</v>
      </c>
      <c r="E298" s="1">
        <v>2.5535702756864</v>
      </c>
      <c r="F298" s="1">
        <v>4.4030207233374652</v>
      </c>
      <c r="G298" s="1">
        <v>4.1092414607620116</v>
      </c>
      <c r="H298" s="1">
        <v>2.7127641298303158</v>
      </c>
      <c r="I298" s="1">
        <v>2.6343215478243041</v>
      </c>
      <c r="J298" s="1">
        <v>3.4436105714856917</v>
      </c>
      <c r="K298" s="1">
        <v>2.6995323789729206</v>
      </c>
      <c r="L298" s="1">
        <v>3.5671170122800313</v>
      </c>
      <c r="M298" s="1">
        <v>3.9210816210891086</v>
      </c>
      <c r="N298" s="1">
        <v>4.7490187843781868</v>
      </c>
      <c r="O298" s="1">
        <v>5.8509200909908543</v>
      </c>
      <c r="P298" s="1">
        <v>3.2227667620442624</v>
      </c>
      <c r="Q298" s="1">
        <v>3.9382730341939292</v>
      </c>
      <c r="R298" s="1">
        <v>3.9044393170058029</v>
      </c>
      <c r="S298" s="1">
        <v>3.1322285104345937</v>
      </c>
      <c r="T298" s="1">
        <v>3.57540777043969</v>
      </c>
      <c r="U298" s="1">
        <v>4.0112460221902442</v>
      </c>
      <c r="V298" s="1">
        <v>2.2978517083188992</v>
      </c>
      <c r="W298" s="1">
        <v>2.9446057503492788</v>
      </c>
      <c r="X298" s="1">
        <v>3.9982341019599077</v>
      </c>
      <c r="Y298" s="1">
        <v>3.257446265818801</v>
      </c>
      <c r="Z298" s="1">
        <v>3.359478345733701</v>
      </c>
      <c r="AA298" s="1">
        <v>3.4400585620052024</v>
      </c>
      <c r="AB298" s="1">
        <v>3.4048746122845972</v>
      </c>
      <c r="AC298" s="1">
        <v>2.8830665427482987</v>
      </c>
      <c r="AD298" s="1">
        <v>2.9803854619900991</v>
      </c>
      <c r="AE298" s="1">
        <v>3.3200686012948797</v>
      </c>
      <c r="AF298" s="1">
        <v>3.5869296193424867</v>
      </c>
      <c r="AG298" s="1">
        <v>2.9426574518794948</v>
      </c>
      <c r="AH298" s="1">
        <v>3.6150740642091321</v>
      </c>
      <c r="AI298" s="1">
        <v>3.2228021095386779</v>
      </c>
      <c r="AJ298" s="1">
        <v>3.8036519742574209</v>
      </c>
      <c r="AK298" s="1">
        <v>4.3708687445125198</v>
      </c>
      <c r="AL298" s="1">
        <v>2.8822500483875837</v>
      </c>
      <c r="AM298" s="1">
        <v>3.5631481496099622</v>
      </c>
      <c r="AN298" s="1">
        <v>2.2100764668244661</v>
      </c>
      <c r="AO298" s="1">
        <v>2.9714258218873657</v>
      </c>
      <c r="AP298" s="1">
        <v>5.2021885455230636</v>
      </c>
      <c r="AQ298" s="1">
        <v>2.7800015244307863</v>
      </c>
    </row>
    <row r="299" spans="1:43" x14ac:dyDescent="0.25">
      <c r="A299" s="58" t="s">
        <v>43</v>
      </c>
      <c r="B299" s="1">
        <v>421.32134036860009</v>
      </c>
      <c r="C299" s="1">
        <f t="shared" si="18"/>
        <v>254.32134036860009</v>
      </c>
      <c r="D299" s="1">
        <v>30.439212329196749</v>
      </c>
      <c r="E299" s="1">
        <v>10.976890186221011</v>
      </c>
      <c r="F299" s="1">
        <v>17.579573623651754</v>
      </c>
      <c r="G299" s="1">
        <v>25.003627097421358</v>
      </c>
      <c r="H299" s="1">
        <v>24.050984864467605</v>
      </c>
      <c r="I299" s="1">
        <v>17.966719058553831</v>
      </c>
      <c r="J299" s="1">
        <v>10.35324997719299</v>
      </c>
      <c r="K299" s="1">
        <v>23.557021955104446</v>
      </c>
      <c r="L299" s="1">
        <v>15.780166067064137</v>
      </c>
      <c r="M299" s="1">
        <v>15.20853876473125</v>
      </c>
      <c r="N299" s="1">
        <v>22.122913622367996</v>
      </c>
      <c r="O299" s="1">
        <v>18.06730138318666</v>
      </c>
      <c r="P299" s="1">
        <v>21.397467232636778</v>
      </c>
      <c r="Q299" s="1">
        <v>34.639812133797726</v>
      </c>
      <c r="R299" s="1">
        <v>17.359460835788493</v>
      </c>
      <c r="S299" s="1">
        <v>18.139606198748943</v>
      </c>
      <c r="T299" s="1">
        <v>22.648518698826745</v>
      </c>
      <c r="U299" s="1">
        <v>53.587375632357713</v>
      </c>
      <c r="V299" s="1">
        <v>27.642634044158395</v>
      </c>
      <c r="W299" s="1">
        <v>22.906035856133766</v>
      </c>
      <c r="X299" s="1">
        <v>31.282883058901035</v>
      </c>
      <c r="Y299" s="1">
        <v>40.379406337490117</v>
      </c>
      <c r="Z299" s="1">
        <v>27.533855113007924</v>
      </c>
      <c r="AA299" s="1">
        <v>28.541015967576211</v>
      </c>
      <c r="AB299" s="1">
        <v>12.266219519235859</v>
      </c>
      <c r="AC299" s="1">
        <v>25.375534355666353</v>
      </c>
      <c r="AD299" s="1">
        <v>30.765378677266675</v>
      </c>
      <c r="AE299" s="1">
        <v>21.964027387429908</v>
      </c>
      <c r="AF299" s="1">
        <v>35.481818340366495</v>
      </c>
      <c r="AG299" s="1">
        <v>23.083171935335717</v>
      </c>
      <c r="AH299" s="1">
        <v>21.569689139853814</v>
      </c>
      <c r="AI299" s="1">
        <v>32.457574217040779</v>
      </c>
      <c r="AJ299" s="1">
        <v>40.311480246214693</v>
      </c>
      <c r="AK299" s="1">
        <v>66.87911340971992</v>
      </c>
      <c r="AL299" s="1">
        <v>30.56024236484166</v>
      </c>
      <c r="AM299" s="1">
        <v>28.281540616131011</v>
      </c>
      <c r="AN299" s="1">
        <v>27.213810033633397</v>
      </c>
      <c r="AO299" s="1">
        <v>41.207637855659506</v>
      </c>
      <c r="AP299" s="1">
        <v>34.809450179495762</v>
      </c>
      <c r="AQ299" s="1">
        <v>16.999092974822833</v>
      </c>
    </row>
    <row r="300" spans="1:43" x14ac:dyDescent="0.25">
      <c r="A300" s="58" t="s">
        <v>44</v>
      </c>
      <c r="B300" s="1">
        <v>423.33699043280001</v>
      </c>
      <c r="C300" s="1">
        <f t="shared" si="18"/>
        <v>256.33699043280001</v>
      </c>
      <c r="D300" s="1">
        <v>241.58441985964177</v>
      </c>
      <c r="E300" s="1">
        <v>135.75711227288033</v>
      </c>
      <c r="F300" s="1">
        <v>242.39350916036082</v>
      </c>
      <c r="G300" s="1">
        <v>206.20412377917177</v>
      </c>
      <c r="H300" s="1">
        <v>199.79080736124408</v>
      </c>
      <c r="I300" s="1">
        <v>139.08761666467453</v>
      </c>
      <c r="J300" s="1">
        <v>156.2400080160244</v>
      </c>
      <c r="K300" s="1">
        <v>159.65874938512937</v>
      </c>
      <c r="L300" s="1">
        <v>132.9633690839951</v>
      </c>
      <c r="M300" s="1">
        <v>145.95692182415308</v>
      </c>
      <c r="N300" s="1">
        <v>228.34938993129859</v>
      </c>
      <c r="O300" s="1">
        <v>165.34401005217669</v>
      </c>
      <c r="P300" s="1">
        <v>189.29560736670433</v>
      </c>
      <c r="Q300" s="1">
        <v>234.00374503458505</v>
      </c>
      <c r="R300" s="1">
        <v>182.22093731003687</v>
      </c>
      <c r="S300" s="1">
        <v>145.98599746170657</v>
      </c>
      <c r="T300" s="1">
        <v>166.33806435656842</v>
      </c>
      <c r="U300" s="1">
        <v>233.89634548419488</v>
      </c>
      <c r="V300" s="1">
        <v>173.78489016110822</v>
      </c>
      <c r="W300" s="1">
        <v>156.11139537013091</v>
      </c>
      <c r="X300" s="1">
        <v>290.94695391940678</v>
      </c>
      <c r="Y300" s="1">
        <v>276.985018019292</v>
      </c>
      <c r="Z300" s="1">
        <v>210.88857712317613</v>
      </c>
      <c r="AA300" s="1">
        <v>211.80120425270988</v>
      </c>
      <c r="AB300" s="1">
        <v>143.97852822618265</v>
      </c>
      <c r="AC300" s="1">
        <v>122.49096263424829</v>
      </c>
      <c r="AD300" s="1">
        <v>189.73413017165691</v>
      </c>
      <c r="AE300" s="1">
        <v>152.60874594970306</v>
      </c>
      <c r="AF300" s="1">
        <v>229.48199378118997</v>
      </c>
      <c r="AG300" s="1">
        <v>184.37224501024815</v>
      </c>
      <c r="AH300" s="1">
        <v>205.64705238462741</v>
      </c>
      <c r="AI300" s="1">
        <v>182.07312237502288</v>
      </c>
      <c r="AJ300" s="1">
        <v>252.97115340064747</v>
      </c>
      <c r="AK300" s="1">
        <v>331.52050728403543</v>
      </c>
      <c r="AL300" s="1">
        <v>209.8344625335836</v>
      </c>
      <c r="AM300" s="1">
        <v>189.63968929974132</v>
      </c>
      <c r="AN300" s="1">
        <v>211.50027022960003</v>
      </c>
      <c r="AO300" s="1">
        <v>299.84340141454533</v>
      </c>
      <c r="AP300" s="1">
        <v>374.73838579384062</v>
      </c>
      <c r="AQ300" s="1">
        <v>146.93912026753225</v>
      </c>
    </row>
    <row r="301" spans="1:43" x14ac:dyDescent="0.25">
      <c r="A301" s="58" t="s">
        <v>189</v>
      </c>
      <c r="B301" s="1">
        <v>435.33699043280001</v>
      </c>
      <c r="C301" s="1">
        <f t="shared" si="18"/>
        <v>268.33699043280001</v>
      </c>
      <c r="D301" s="1">
        <v>10.492063903503057</v>
      </c>
      <c r="E301" s="1">
        <v>10.648329980498353</v>
      </c>
      <c r="F301" s="1">
        <v>10.365173312836591</v>
      </c>
      <c r="G301" s="1">
        <v>9.0418915554874637</v>
      </c>
      <c r="H301" s="1">
        <v>13.634402044728359</v>
      </c>
      <c r="I301" s="1">
        <v>6.1469547484540463</v>
      </c>
      <c r="J301" s="1">
        <v>5.008353724294123</v>
      </c>
      <c r="K301" s="1">
        <v>3.8318628521414482</v>
      </c>
      <c r="L301" s="1">
        <v>5.0676427627691458</v>
      </c>
      <c r="M301" s="1">
        <v>3.7743579311020206</v>
      </c>
      <c r="N301" s="1">
        <v>5.5020337315926522</v>
      </c>
      <c r="O301" s="1">
        <v>5.7543763538738038</v>
      </c>
      <c r="P301" s="1">
        <v>10.011918815251462</v>
      </c>
      <c r="Q301" s="1">
        <v>12.609592569132909</v>
      </c>
      <c r="R301" s="1">
        <v>6.6201106934080833</v>
      </c>
      <c r="S301" s="1">
        <v>5.6282925397141534</v>
      </c>
      <c r="T301" s="1">
        <v>6.2126573939527114</v>
      </c>
      <c r="U301" s="1">
        <v>4.8593742602487344</v>
      </c>
      <c r="V301" s="1">
        <v>3.2341429429186324</v>
      </c>
      <c r="W301" s="1">
        <v>4.0597428153871364</v>
      </c>
      <c r="X301" s="1">
        <v>4.4178532882078727</v>
      </c>
      <c r="Y301" s="1">
        <v>5.4325415830091055</v>
      </c>
      <c r="Z301" s="1">
        <v>4.689634654302516</v>
      </c>
      <c r="AA301" s="1">
        <v>4.9219398285172256</v>
      </c>
      <c r="AB301" s="1">
        <v>34.134822218536172</v>
      </c>
      <c r="AC301" s="1">
        <v>48.00970331220573</v>
      </c>
      <c r="AD301" s="1">
        <v>20.959811828630372</v>
      </c>
      <c r="AE301" s="1">
        <v>37.854470519562192</v>
      </c>
      <c r="AF301" s="1">
        <v>23.865726250280098</v>
      </c>
      <c r="AG301" s="1">
        <v>27.319551023440226</v>
      </c>
      <c r="AH301" s="1">
        <v>33.793022503135312</v>
      </c>
      <c r="AI301" s="1">
        <v>31.126969146221661</v>
      </c>
      <c r="AJ301" s="1">
        <v>26.837797740654931</v>
      </c>
      <c r="AK301" s="1">
        <v>21.608367533446689</v>
      </c>
      <c r="AL301" s="1">
        <v>35.402346139719043</v>
      </c>
      <c r="AM301" s="1">
        <v>28.652624186048907</v>
      </c>
      <c r="AN301" s="1">
        <v>1.2460552195094416</v>
      </c>
      <c r="AO301" s="1">
        <v>22.384302305325559</v>
      </c>
      <c r="AP301" s="1">
        <v>21.253248242943947</v>
      </c>
      <c r="AQ301" s="1">
        <v>25.109268074859706</v>
      </c>
    </row>
    <row r="302" spans="1:43" x14ac:dyDescent="0.25">
      <c r="A302" s="58" t="s">
        <v>190</v>
      </c>
      <c r="B302" s="1">
        <v>437.35264049700004</v>
      </c>
      <c r="C302" s="1">
        <f t="shared" si="18"/>
        <v>270.35264049700004</v>
      </c>
      <c r="D302" s="1">
        <v>4.4475309707905257</v>
      </c>
      <c r="E302" s="1">
        <v>3.4992513240973948</v>
      </c>
      <c r="F302" s="1">
        <v>5.6903359034345637</v>
      </c>
      <c r="G302" s="1">
        <v>4.3201705420136456</v>
      </c>
      <c r="H302" s="1">
        <v>4.3762814717962</v>
      </c>
      <c r="I302" s="1">
        <v>3.4816887212562349</v>
      </c>
      <c r="J302" s="1">
        <v>5.1684718705583919</v>
      </c>
      <c r="K302" s="1">
        <v>3.2770677103995616</v>
      </c>
      <c r="L302" s="1">
        <v>4.144449760261022</v>
      </c>
      <c r="M302" s="1">
        <v>4.528026760680004</v>
      </c>
      <c r="N302" s="1">
        <v>5.1787025261757806</v>
      </c>
      <c r="O302" s="1">
        <v>5.3311147859570704</v>
      </c>
      <c r="P302" s="1">
        <v>4.7173884264476058</v>
      </c>
      <c r="Q302" s="1">
        <v>5.2843467060956888</v>
      </c>
      <c r="R302" s="1">
        <v>4.9976436091259204</v>
      </c>
      <c r="S302" s="1">
        <v>3.7652946369210571</v>
      </c>
      <c r="T302" s="1">
        <v>4.4181336510395743</v>
      </c>
      <c r="U302" s="1">
        <v>4.7392076493337765</v>
      </c>
      <c r="V302" s="1">
        <v>3.5142434638716011</v>
      </c>
      <c r="W302" s="1">
        <v>3.6756583748283891</v>
      </c>
      <c r="X302" s="1">
        <v>6.198055219933666</v>
      </c>
      <c r="Y302" s="1">
        <v>4.3310464570227589</v>
      </c>
      <c r="Z302" s="1">
        <v>3.8634099596743585</v>
      </c>
      <c r="AA302" s="1">
        <v>4.2982815260848417</v>
      </c>
      <c r="AB302" s="1">
        <v>4.2239778445790197</v>
      </c>
      <c r="AC302" s="1">
        <v>3.932081701650922</v>
      </c>
      <c r="AD302" s="1">
        <v>4.3437389095495824</v>
      </c>
      <c r="AE302" s="1">
        <v>5.0889512121561093</v>
      </c>
      <c r="AF302" s="1">
        <v>5.2903671025070826</v>
      </c>
      <c r="AG302" s="1">
        <v>4.0074310242718605</v>
      </c>
      <c r="AH302" s="1">
        <v>4.8351455288813039</v>
      </c>
      <c r="AI302" s="1">
        <v>4.4982595723523824</v>
      </c>
      <c r="AJ302" s="1">
        <v>4.9034385480350018</v>
      </c>
      <c r="AK302" s="1">
        <v>5.4465680833018837</v>
      </c>
      <c r="AL302" s="1">
        <v>4.0903568366150012</v>
      </c>
      <c r="AM302" s="1">
        <v>4.6048617131623377</v>
      </c>
      <c r="AN302" s="1">
        <v>3.1604283880892661</v>
      </c>
      <c r="AO302" s="1">
        <v>5.2406143390648703</v>
      </c>
      <c r="AP302" s="1">
        <v>7.5009565439940218</v>
      </c>
      <c r="AQ302" s="1">
        <v>3.8197775501458731</v>
      </c>
    </row>
    <row r="303" spans="1:43" x14ac:dyDescent="0.25">
      <c r="A303" s="58" t="s">
        <v>32</v>
      </c>
      <c r="B303" s="1">
        <v>445.32134036860009</v>
      </c>
      <c r="C303" s="1">
        <f t="shared" si="18"/>
        <v>278.32134036860009</v>
      </c>
      <c r="D303" s="1">
        <v>15.953035882602476</v>
      </c>
      <c r="E303" s="1">
        <v>9.0975160948263749</v>
      </c>
      <c r="F303" s="1">
        <v>14.643693188561725</v>
      </c>
      <c r="G303" s="1">
        <v>13.279927673255969</v>
      </c>
      <c r="H303" s="1">
        <v>10.594703400677702</v>
      </c>
      <c r="I303" s="1">
        <v>5.8955613842577206</v>
      </c>
      <c r="J303" s="1">
        <v>6.0222228279349235</v>
      </c>
      <c r="K303" s="1">
        <v>8.0141188508830457</v>
      </c>
      <c r="L303" s="1">
        <v>5.5891161200226662</v>
      </c>
      <c r="M303" s="1">
        <v>7.9555692809126048</v>
      </c>
      <c r="N303" s="1">
        <v>17.353597920852422</v>
      </c>
      <c r="O303" s="1">
        <v>9.1945709227410646</v>
      </c>
      <c r="P303" s="1">
        <v>9.0405633607908058</v>
      </c>
      <c r="Q303" s="1">
        <v>16.709483627810677</v>
      </c>
      <c r="R303" s="1">
        <v>9.1786333869443979</v>
      </c>
      <c r="S303" s="1">
        <v>5.6070729091342093</v>
      </c>
      <c r="T303" s="1">
        <v>8.9428636430616102</v>
      </c>
      <c r="U303" s="1">
        <v>12.196110339021043</v>
      </c>
      <c r="V303" s="1">
        <v>10.226238246206846</v>
      </c>
      <c r="W303" s="1">
        <v>8.4971423246218585</v>
      </c>
      <c r="X303" s="1">
        <v>7.6489075132851641</v>
      </c>
      <c r="Y303" s="1">
        <v>11.74411298883437</v>
      </c>
      <c r="Z303" s="1">
        <v>10.261088962245775</v>
      </c>
      <c r="AA303" s="1">
        <v>8.7194998052677537</v>
      </c>
      <c r="AB303" s="1">
        <v>6.9252752962303834</v>
      </c>
      <c r="AC303" s="1">
        <v>8.1799771658298912</v>
      </c>
      <c r="AD303" s="1">
        <v>12.587381170486742</v>
      </c>
      <c r="AE303" s="1">
        <v>8.7105809641634941</v>
      </c>
      <c r="AF303" s="1">
        <v>15.68306726466648</v>
      </c>
      <c r="AG303" s="1">
        <v>11.219550919044003</v>
      </c>
      <c r="AH303" s="1">
        <v>14.457950993217864</v>
      </c>
      <c r="AI303" s="1">
        <v>13.64615244077776</v>
      </c>
      <c r="AJ303" s="1">
        <v>18.8714893906653</v>
      </c>
      <c r="AK303" s="1">
        <v>24.964422517545433</v>
      </c>
      <c r="AL303" s="1">
        <v>12.94514532517613</v>
      </c>
      <c r="AM303" s="1">
        <v>14.099650953125055</v>
      </c>
      <c r="AN303" s="1">
        <v>7.6556600399905532</v>
      </c>
      <c r="AO303" s="1">
        <v>11.957550708315328</v>
      </c>
      <c r="AP303" s="1">
        <v>19.658263148253678</v>
      </c>
      <c r="AQ303" s="1">
        <v>6.9551344957531862</v>
      </c>
    </row>
    <row r="304" spans="1:43" x14ac:dyDescent="0.25">
      <c r="A304" s="58" t="s">
        <v>47</v>
      </c>
      <c r="B304" s="1">
        <v>447.33699043280001</v>
      </c>
      <c r="C304" s="1">
        <f t="shared" si="18"/>
        <v>280.33699043280001</v>
      </c>
      <c r="D304" s="1">
        <v>202.36606734696221</v>
      </c>
      <c r="E304" s="1">
        <v>119.65831743773009</v>
      </c>
      <c r="F304" s="1">
        <v>206.02161938505532</v>
      </c>
      <c r="G304" s="1">
        <v>158.02516921615953</v>
      </c>
      <c r="H304" s="1">
        <v>134.9396807356062</v>
      </c>
      <c r="I304" s="1">
        <v>74.754825819727813</v>
      </c>
      <c r="J304" s="1">
        <v>102.61444696253474</v>
      </c>
      <c r="K304" s="1">
        <v>109.61386440303966</v>
      </c>
      <c r="L304" s="1">
        <v>83.341789343610827</v>
      </c>
      <c r="M304" s="1">
        <v>105.63482427131153</v>
      </c>
      <c r="N304" s="1">
        <v>194.48170380815782</v>
      </c>
      <c r="O304" s="1">
        <v>121.89749911448159</v>
      </c>
      <c r="P304" s="1">
        <v>146.19305160806141</v>
      </c>
      <c r="Q304" s="1">
        <v>208.81240199727597</v>
      </c>
      <c r="R304" s="1">
        <v>116.60132344014595</v>
      </c>
      <c r="S304" s="1">
        <v>68.081060373060538</v>
      </c>
      <c r="T304" s="1">
        <v>135.1915936946713</v>
      </c>
      <c r="U304" s="1">
        <v>138.52583204498828</v>
      </c>
      <c r="V304" s="1">
        <v>124.97672626154818</v>
      </c>
      <c r="W304" s="1">
        <v>111.42875733855892</v>
      </c>
      <c r="X304" s="1">
        <v>137.87546630071205</v>
      </c>
      <c r="Y304" s="1">
        <v>163.87383149986201</v>
      </c>
      <c r="Z304" s="1">
        <v>123.2323663734154</v>
      </c>
      <c r="AA304" s="1">
        <v>139.3743311876969</v>
      </c>
      <c r="AB304" s="1">
        <v>96.911052770509897</v>
      </c>
      <c r="AC304" s="1">
        <v>103.78343955238549</v>
      </c>
      <c r="AD304" s="1">
        <v>148.97981550424552</v>
      </c>
      <c r="AE304" s="1">
        <v>98.287602883232339</v>
      </c>
      <c r="AF304" s="1">
        <v>212.38701237792429</v>
      </c>
      <c r="AG304" s="1">
        <v>139.01157695136314</v>
      </c>
      <c r="AH304" s="1">
        <v>175.02612144895318</v>
      </c>
      <c r="AI304" s="1">
        <v>174.46248471889976</v>
      </c>
      <c r="AJ304" s="1">
        <v>204.35450903843534</v>
      </c>
      <c r="AK304" s="1">
        <v>251.1287199112482</v>
      </c>
      <c r="AL304" s="1">
        <v>149.13407850465205</v>
      </c>
      <c r="AM304" s="1">
        <v>196.9619061506622</v>
      </c>
      <c r="AN304" s="1">
        <v>135.97824608800553</v>
      </c>
      <c r="AO304" s="1">
        <v>199.18806001623665</v>
      </c>
      <c r="AP304" s="1">
        <v>288.56886969530404</v>
      </c>
      <c r="AQ304" s="1">
        <v>114.77737777388798</v>
      </c>
    </row>
    <row r="305" spans="1:43" x14ac:dyDescent="0.25">
      <c r="A305" s="58" t="s">
        <v>48</v>
      </c>
      <c r="B305" s="1">
        <v>449.35264049700004</v>
      </c>
      <c r="C305" s="1">
        <f t="shared" si="18"/>
        <v>282.35264049700004</v>
      </c>
      <c r="D305" s="1">
        <v>136.82352566758536</v>
      </c>
      <c r="E305" s="1">
        <v>68.16334128077672</v>
      </c>
      <c r="F305" s="1">
        <v>121.69764295587042</v>
      </c>
      <c r="G305" s="1">
        <v>116.92851703159126</v>
      </c>
      <c r="H305" s="1">
        <v>104.38193125562368</v>
      </c>
      <c r="I305" s="1">
        <v>58.866211652833258</v>
      </c>
      <c r="J305" s="1">
        <v>60.217978647066587</v>
      </c>
      <c r="K305" s="1">
        <v>93.455020296279628</v>
      </c>
      <c r="L305" s="1">
        <v>57.600345829692344</v>
      </c>
      <c r="M305" s="1">
        <v>58.927182056984279</v>
      </c>
      <c r="N305" s="1">
        <v>114.94696284821238</v>
      </c>
      <c r="O305" s="1">
        <v>92.344943878210287</v>
      </c>
      <c r="P305" s="1">
        <v>123.00526383276559</v>
      </c>
      <c r="Q305" s="1">
        <v>141.17206092545419</v>
      </c>
      <c r="R305" s="1">
        <v>91.491358699451737</v>
      </c>
      <c r="S305" s="1">
        <v>55.039013205894015</v>
      </c>
      <c r="T305" s="1">
        <v>88.850696104854379</v>
      </c>
      <c r="U305" s="1">
        <v>116.39519837333222</v>
      </c>
      <c r="V305" s="1">
        <v>82.994452677693687</v>
      </c>
      <c r="W305" s="1">
        <v>81.098841244212664</v>
      </c>
      <c r="X305" s="1">
        <v>152.99683135442021</v>
      </c>
      <c r="Y305" s="1">
        <v>139.58521960060907</v>
      </c>
      <c r="Z305" s="1">
        <v>117.58022005066799</v>
      </c>
      <c r="AA305" s="1">
        <v>121.69571151563947</v>
      </c>
      <c r="AB305" s="1">
        <v>69.303849442822198</v>
      </c>
      <c r="AC305" s="1">
        <v>79.368712639099385</v>
      </c>
      <c r="AD305" s="1">
        <v>96.567428659353851</v>
      </c>
      <c r="AE305" s="1">
        <v>87.556501237860857</v>
      </c>
      <c r="AF305" s="1">
        <v>142.94588122685624</v>
      </c>
      <c r="AG305" s="1">
        <v>82.847214425629772</v>
      </c>
      <c r="AH305" s="1">
        <v>118.75135441849511</v>
      </c>
      <c r="AI305" s="1">
        <v>131.8560898469685</v>
      </c>
      <c r="AJ305" s="1">
        <v>161.07362937555757</v>
      </c>
      <c r="AK305" s="1">
        <v>209.49244597450732</v>
      </c>
      <c r="AL305" s="1">
        <v>128.21233348193797</v>
      </c>
      <c r="AM305" s="1">
        <v>120.43922718754675</v>
      </c>
      <c r="AN305" s="1">
        <v>83.286760868571065</v>
      </c>
      <c r="AO305" s="1">
        <v>135.32471689054725</v>
      </c>
      <c r="AP305" s="1">
        <v>141.61726552779214</v>
      </c>
      <c r="AQ305" s="1">
        <v>74.685133260644932</v>
      </c>
    </row>
    <row r="306" spans="1:43" x14ac:dyDescent="0.25">
      <c r="A306" s="58" t="s">
        <v>49</v>
      </c>
      <c r="B306" s="1">
        <v>451.36829056120007</v>
      </c>
      <c r="C306" s="1">
        <f t="shared" si="18"/>
        <v>284.36829056120007</v>
      </c>
      <c r="D306" s="1">
        <v>61.97583097215243</v>
      </c>
      <c r="E306" s="1">
        <v>49.961780020404774</v>
      </c>
      <c r="F306" s="1">
        <v>64.990759694273734</v>
      </c>
      <c r="G306" s="1">
        <v>60.376717453153169</v>
      </c>
      <c r="H306" s="1">
        <v>57.716175067999394</v>
      </c>
      <c r="I306" s="1">
        <v>50.100153746806967</v>
      </c>
      <c r="J306" s="1">
        <v>54.906517570147969</v>
      </c>
      <c r="K306" s="1">
        <v>48.63652736307462</v>
      </c>
      <c r="L306" s="1">
        <v>42.082959015347427</v>
      </c>
      <c r="M306" s="1">
        <v>48.853811669877231</v>
      </c>
      <c r="N306" s="1">
        <v>62.437093358063294</v>
      </c>
      <c r="O306" s="1">
        <v>48.672469245273255</v>
      </c>
      <c r="P306" s="1">
        <v>69.505431899964179</v>
      </c>
      <c r="Q306" s="1">
        <v>59.461757668400459</v>
      </c>
      <c r="R306" s="1">
        <v>73.071109172807851</v>
      </c>
      <c r="S306" s="1">
        <v>65.115999853357451</v>
      </c>
      <c r="T306" s="1">
        <v>47.204028029573159</v>
      </c>
      <c r="U306" s="1">
        <v>56.438959106938107</v>
      </c>
      <c r="V306" s="1">
        <v>45.940763464615252</v>
      </c>
      <c r="W306" s="1">
        <v>44.997307487100414</v>
      </c>
      <c r="X306" s="1">
        <v>70.682677043796971</v>
      </c>
      <c r="Y306" s="1">
        <v>56.887830436099115</v>
      </c>
      <c r="Z306" s="1">
        <v>60.508313504078707</v>
      </c>
      <c r="AA306" s="1">
        <v>54.749544728798121</v>
      </c>
      <c r="AB306" s="1">
        <v>46.802891727707426</v>
      </c>
      <c r="AC306" s="1">
        <v>44.008453489715137</v>
      </c>
      <c r="AD306" s="1">
        <v>56.406413224403202</v>
      </c>
      <c r="AE306" s="1">
        <v>63.773982853994376</v>
      </c>
      <c r="AF306" s="1">
        <v>60.323594237626658</v>
      </c>
      <c r="AG306" s="1">
        <v>45.803090968900534</v>
      </c>
      <c r="AH306" s="1">
        <v>59.498275200553522</v>
      </c>
      <c r="AI306" s="1">
        <v>52.950923539055147</v>
      </c>
      <c r="AJ306" s="1">
        <v>69.930549738750557</v>
      </c>
      <c r="AK306" s="1">
        <v>73.929765240017076</v>
      </c>
      <c r="AL306" s="1">
        <v>57.726733637358471</v>
      </c>
      <c r="AM306" s="1">
        <v>51.894838753496089</v>
      </c>
      <c r="AN306" s="1">
        <v>42.216099326746104</v>
      </c>
      <c r="AO306" s="1">
        <v>64.956813402867553</v>
      </c>
      <c r="AP306" s="1">
        <v>81.362953688003799</v>
      </c>
      <c r="AQ306" s="1">
        <v>39.613018457900566</v>
      </c>
    </row>
    <row r="307" spans="1:43" x14ac:dyDescent="0.25">
      <c r="A307" s="58" t="s">
        <v>38</v>
      </c>
      <c r="B307" s="1">
        <v>469.32134036860009</v>
      </c>
      <c r="C307" s="1">
        <f t="shared" si="18"/>
        <v>302.32134036860009</v>
      </c>
      <c r="D307" s="1">
        <v>2.4513624206414018</v>
      </c>
      <c r="E307" s="1">
        <v>1.4387106191886267</v>
      </c>
      <c r="F307" s="1">
        <v>4.0287763111276949</v>
      </c>
      <c r="G307" s="1">
        <v>1.9695721952659124</v>
      </c>
      <c r="H307" s="1">
        <v>3.2209128056750895</v>
      </c>
      <c r="I307" s="1">
        <v>1.7152410363972332</v>
      </c>
      <c r="J307" s="1">
        <v>1.3225135159564207</v>
      </c>
      <c r="K307" s="1">
        <v>2.9591633977625915</v>
      </c>
      <c r="L307" s="1">
        <v>0.99809795537227874</v>
      </c>
      <c r="M307" s="1">
        <v>1.4304974937675459</v>
      </c>
      <c r="N307" s="1">
        <v>3.4187510005213526</v>
      </c>
      <c r="O307" s="1">
        <v>3.5736541406718438</v>
      </c>
      <c r="P307" s="1">
        <v>1.0680557033171085</v>
      </c>
      <c r="Q307" s="1">
        <v>1.3035184543242821</v>
      </c>
      <c r="R307" s="1">
        <v>2.3518966607389959</v>
      </c>
      <c r="S307" s="1">
        <v>0.92076997796773985</v>
      </c>
      <c r="T307" s="1">
        <v>1.4165654470786802</v>
      </c>
      <c r="U307" s="1">
        <v>1.0877343308310803</v>
      </c>
      <c r="V307" s="1">
        <v>1.7566307154712308</v>
      </c>
      <c r="W307" s="1">
        <v>1.4007612641423968</v>
      </c>
      <c r="X307" s="1">
        <v>0.47960129966557835</v>
      </c>
      <c r="Y307" s="1">
        <v>1.3507648192836423</v>
      </c>
      <c r="Z307" s="1">
        <v>2.1878983910210779</v>
      </c>
      <c r="AA307" s="1">
        <v>0.93247422232223032</v>
      </c>
      <c r="AB307" s="1">
        <v>3.6206037065561341</v>
      </c>
      <c r="AC307" s="1">
        <v>1.7344095359402949</v>
      </c>
      <c r="AD307" s="1">
        <v>2.2093247732919554</v>
      </c>
      <c r="AE307" s="1">
        <v>2.8041522868357465</v>
      </c>
      <c r="AF307" s="1">
        <v>1.6650830577995157</v>
      </c>
      <c r="AG307" s="1">
        <v>2.5093560479918948</v>
      </c>
      <c r="AH307" s="1">
        <v>3.3200765189332353</v>
      </c>
      <c r="AI307" s="1">
        <v>3.0224962986509056</v>
      </c>
      <c r="AJ307" s="1">
        <v>2.3489782561438837</v>
      </c>
      <c r="AK307" s="1">
        <v>4.3494128791784616</v>
      </c>
      <c r="AL307" s="1">
        <v>3.6641608034597426</v>
      </c>
      <c r="AM307" s="1">
        <v>1.51463718072873</v>
      </c>
      <c r="AN307" s="1">
        <v>0.41043768503927253</v>
      </c>
      <c r="AO307" s="1">
        <v>0.9832637680596974</v>
      </c>
      <c r="AP307" s="1">
        <v>12.363830020866823</v>
      </c>
      <c r="AQ307" s="1">
        <v>1.0396172129992194</v>
      </c>
    </row>
    <row r="308" spans="1:43" x14ac:dyDescent="0.25">
      <c r="A308" s="58" t="s">
        <v>51</v>
      </c>
      <c r="B308" s="1">
        <v>471.33699043280001</v>
      </c>
      <c r="C308" s="1">
        <f t="shared" si="18"/>
        <v>304.33699043280001</v>
      </c>
      <c r="D308" s="1">
        <v>11.524330842230748</v>
      </c>
      <c r="E308" s="1">
        <v>8.4147664354214413</v>
      </c>
      <c r="F308" s="1">
        <v>14.115095612592363</v>
      </c>
      <c r="G308" s="1">
        <v>8.7238364499981991</v>
      </c>
      <c r="H308" s="1">
        <v>10.937412151577458</v>
      </c>
      <c r="I308" s="1">
        <v>6.7209614538863942</v>
      </c>
      <c r="J308" s="1">
        <v>5.7212259918219335</v>
      </c>
      <c r="K308" s="1">
        <v>25.3814684785591</v>
      </c>
      <c r="L308" s="1">
        <v>5.2873262526741307</v>
      </c>
      <c r="M308" s="1">
        <v>6.9767042489333919</v>
      </c>
      <c r="N308" s="1">
        <v>15.375165036928156</v>
      </c>
      <c r="O308" s="1">
        <v>13.556535708803461</v>
      </c>
      <c r="P308" s="1">
        <v>5.236872627718129</v>
      </c>
      <c r="Q308" s="1">
        <v>9.0995206339261294</v>
      </c>
      <c r="R308" s="1">
        <v>9.1261966986344039</v>
      </c>
      <c r="S308" s="1">
        <v>5.1334176064382877</v>
      </c>
      <c r="T308" s="1">
        <v>7.8244010056967515</v>
      </c>
      <c r="U308" s="1">
        <v>5.1704877012890078</v>
      </c>
      <c r="V308" s="1">
        <v>6.2620211902708416</v>
      </c>
      <c r="W308" s="1">
        <v>6.0453394239521456</v>
      </c>
      <c r="X308" s="1">
        <v>2.5709071729536337</v>
      </c>
      <c r="Y308" s="1">
        <v>5.7147787945808082</v>
      </c>
      <c r="Z308" s="1">
        <v>7.4275830044478113</v>
      </c>
      <c r="AA308" s="1">
        <v>7.2050612039123978</v>
      </c>
      <c r="AB308" s="1">
        <v>9.832450545585532</v>
      </c>
      <c r="AC308" s="1">
        <v>9.6741263478362072</v>
      </c>
      <c r="AD308" s="1">
        <v>6.3675986326697158</v>
      </c>
      <c r="AE308" s="1">
        <v>9.2436298420256886</v>
      </c>
      <c r="AF308" s="1">
        <v>6.5342191401260852</v>
      </c>
      <c r="AG308" s="1">
        <v>8.5704684078355875</v>
      </c>
      <c r="AH308" s="1">
        <v>11.023358172690116</v>
      </c>
      <c r="AI308" s="1">
        <v>14.241849611633461</v>
      </c>
      <c r="AJ308" s="1">
        <v>9.8706390500992676</v>
      </c>
      <c r="AK308" s="1">
        <v>12.287645656654352</v>
      </c>
      <c r="AL308" s="1">
        <v>11.782659130245039</v>
      </c>
      <c r="AM308" s="1">
        <v>5.0419076299673931</v>
      </c>
      <c r="AN308" s="1">
        <v>3.0899951627430995</v>
      </c>
      <c r="AO308" s="1">
        <v>7.3059273967585057</v>
      </c>
      <c r="AP308" s="1">
        <v>36.737992841394693</v>
      </c>
      <c r="AQ308" s="1">
        <v>5.5283818344516176</v>
      </c>
    </row>
    <row r="309" spans="1:43" x14ac:dyDescent="0.25">
      <c r="A309" s="58" t="s">
        <v>54</v>
      </c>
      <c r="B309" s="1">
        <v>477.3839406254001</v>
      </c>
      <c r="C309" s="1">
        <f t="shared" si="18"/>
        <v>310.3839406254001</v>
      </c>
      <c r="D309" s="1">
        <v>2.4285045996584675</v>
      </c>
      <c r="E309" s="1">
        <v>1.5706030264675637</v>
      </c>
      <c r="F309" s="1">
        <v>3.2751408461284659</v>
      </c>
      <c r="G309" s="1">
        <v>2.6228970653666677</v>
      </c>
      <c r="H309" s="1">
        <v>3.6860647664885264</v>
      </c>
      <c r="I309" s="1">
        <v>1.7154298775634669</v>
      </c>
      <c r="J309" s="1">
        <v>1.8098156658112421</v>
      </c>
      <c r="K309" s="1">
        <v>1.3101040216370847</v>
      </c>
      <c r="L309" s="1">
        <v>1.8422679464260374</v>
      </c>
      <c r="M309" s="1">
        <v>1.9908406958358753</v>
      </c>
      <c r="N309" s="1">
        <v>2.3647555198562249</v>
      </c>
      <c r="O309" s="1">
        <v>2.2615946988099926</v>
      </c>
      <c r="P309" s="1">
        <v>3.5719427606254581</v>
      </c>
      <c r="Q309" s="1">
        <v>3.0633784362035112</v>
      </c>
      <c r="R309" s="1">
        <v>1.7717524982765918</v>
      </c>
      <c r="S309" s="1">
        <v>1.6221397209054655</v>
      </c>
      <c r="T309" s="1">
        <v>2.4329826155717584</v>
      </c>
      <c r="U309" s="1">
        <v>2.9115105478118246</v>
      </c>
      <c r="V309" s="1">
        <v>2.5865458078130632</v>
      </c>
      <c r="W309" s="1">
        <v>3.5706756518810354</v>
      </c>
      <c r="X309" s="1">
        <v>4.5222738272740486</v>
      </c>
      <c r="Y309" s="1">
        <v>4.0729206939656617</v>
      </c>
      <c r="Z309" s="1">
        <v>2.0425298685608224</v>
      </c>
      <c r="AA309" s="1">
        <v>2.7828781695668185</v>
      </c>
      <c r="AB309" s="1">
        <v>1.0048856258508085</v>
      </c>
      <c r="AC309" s="1">
        <v>1.88172898836687</v>
      </c>
      <c r="AD309" s="1">
        <v>2.6641369808106021</v>
      </c>
      <c r="AE309" s="1">
        <v>1.5826851986123822</v>
      </c>
      <c r="AF309" s="1">
        <v>6.1866623401176692</v>
      </c>
      <c r="AG309" s="1">
        <v>2.2403525234589114</v>
      </c>
      <c r="AH309" s="1">
        <v>2.2222330810994375</v>
      </c>
      <c r="AI309" s="1">
        <v>2.3567897253745356</v>
      </c>
      <c r="AJ309" s="1">
        <v>2.3455710604025941</v>
      </c>
      <c r="AK309" s="1">
        <v>1.4893164334276645</v>
      </c>
      <c r="AL309" s="1">
        <v>1.5261271338990454</v>
      </c>
      <c r="AM309" s="1">
        <v>4.8368393887887544</v>
      </c>
      <c r="AN309" s="1">
        <v>4.3111885742564091</v>
      </c>
      <c r="AO309" s="1">
        <v>4.1483262825802294</v>
      </c>
      <c r="AP309" s="1">
        <v>2.5866747768268037</v>
      </c>
      <c r="AQ309" s="1">
        <v>2.7945407137085598</v>
      </c>
    </row>
    <row r="310" spans="1:43" x14ac:dyDescent="0.25">
      <c r="A310" s="58" t="s">
        <v>55</v>
      </c>
      <c r="B310" s="1">
        <v>479.39959068960002</v>
      </c>
      <c r="C310" s="1">
        <f t="shared" si="18"/>
        <v>312.39959068960002</v>
      </c>
      <c r="D310" s="1">
        <v>16.159532768268402</v>
      </c>
      <c r="E310" s="1">
        <v>7.1901149599365084</v>
      </c>
      <c r="F310" s="1">
        <v>19.550913955625205</v>
      </c>
      <c r="G310" s="1">
        <v>10.982842949138469</v>
      </c>
      <c r="H310" s="1">
        <v>15.678322374534376</v>
      </c>
      <c r="I310" s="1">
        <v>6.3282021614035493</v>
      </c>
      <c r="J310" s="1">
        <v>10.315267462761573</v>
      </c>
      <c r="K310" s="1">
        <v>3.199379008568624</v>
      </c>
      <c r="L310" s="1">
        <v>8.926066432390849</v>
      </c>
      <c r="M310" s="1">
        <v>7.588778179624426</v>
      </c>
      <c r="N310" s="1">
        <v>9.6248905173754977</v>
      </c>
      <c r="O310" s="1">
        <v>8.6192966609514468</v>
      </c>
      <c r="P310" s="1">
        <v>16.137454489949498</v>
      </c>
      <c r="Q310" s="1">
        <v>14.91364200841991</v>
      </c>
      <c r="R310" s="1">
        <v>12.02619790398901</v>
      </c>
      <c r="S310" s="1">
        <v>5.4741665991732402</v>
      </c>
      <c r="T310" s="1">
        <v>12.199796164608536</v>
      </c>
      <c r="U310" s="1">
        <v>16.027376038040885</v>
      </c>
      <c r="V310" s="1">
        <v>9.6952577211026334</v>
      </c>
      <c r="W310" s="1">
        <v>7.762556689691742</v>
      </c>
      <c r="X310" s="1">
        <v>47.450397155116434</v>
      </c>
      <c r="Y310" s="1">
        <v>27.325938051628043</v>
      </c>
      <c r="Z310" s="1">
        <v>8.8797013842659549</v>
      </c>
      <c r="AA310" s="1">
        <v>26.007138294453398</v>
      </c>
      <c r="AB310" s="1">
        <v>6.4413740673665485</v>
      </c>
      <c r="AC310" s="1">
        <v>4.756655087397367</v>
      </c>
      <c r="AD310" s="1">
        <v>5.0347709991852785</v>
      </c>
      <c r="AE310" s="1">
        <v>4.1625054394341676</v>
      </c>
      <c r="AF310" s="1">
        <v>10.595367863065597</v>
      </c>
      <c r="AG310" s="1">
        <v>4.1461199086163667</v>
      </c>
      <c r="AH310" s="1">
        <v>9.5552659109422908</v>
      </c>
      <c r="AI310" s="1">
        <v>7.708892721597679</v>
      </c>
      <c r="AJ310" s="1">
        <v>12.488000615186618</v>
      </c>
      <c r="AK310" s="1">
        <v>4.5654111438085963</v>
      </c>
      <c r="AL310" s="1">
        <v>7.5729278073003341</v>
      </c>
      <c r="AM310" s="1">
        <v>8.8531185276313344</v>
      </c>
      <c r="AN310" s="1">
        <v>8.1508674408681117</v>
      </c>
      <c r="AO310" s="1">
        <v>10.699986514150998</v>
      </c>
      <c r="AP310" s="1">
        <v>8.5270622578152366</v>
      </c>
      <c r="AQ310" s="1">
        <v>4.4831143907151452</v>
      </c>
    </row>
    <row r="311" spans="1:43" x14ac:dyDescent="0.25">
      <c r="A311" s="58" t="s">
        <v>264</v>
      </c>
      <c r="B311" s="1">
        <v>487.36829056120007</v>
      </c>
      <c r="C311" s="1">
        <f t="shared" si="18"/>
        <v>320.36829056120007</v>
      </c>
      <c r="D311" s="1">
        <v>2.2686004502672272</v>
      </c>
      <c r="E311" s="1">
        <v>6.1225471879395501</v>
      </c>
      <c r="F311" s="1">
        <v>1.709653947166822</v>
      </c>
      <c r="G311" s="1">
        <v>3.0954525290114052</v>
      </c>
      <c r="H311" s="1">
        <v>0.61349863651957626</v>
      </c>
      <c r="I311" s="1">
        <v>2.7040839013675511</v>
      </c>
      <c r="J311" s="1">
        <v>2.194725707098204</v>
      </c>
      <c r="K311" s="1">
        <v>1.9774262509150251</v>
      </c>
      <c r="L311" s="1">
        <v>1.0881716485800419</v>
      </c>
      <c r="M311" s="1">
        <v>3.6264419969357724</v>
      </c>
      <c r="N311" s="1">
        <v>4.849003769005483</v>
      </c>
      <c r="O311" s="1">
        <v>1.8237830990201653</v>
      </c>
      <c r="P311" s="1">
        <v>0.69366112238700239</v>
      </c>
      <c r="Q311" s="1">
        <v>3.1521542597519487</v>
      </c>
      <c r="R311" s="1">
        <v>1.1276598359646464</v>
      </c>
      <c r="S311" s="1">
        <v>2.4469249461616789</v>
      </c>
      <c r="T311" s="1">
        <v>1.9244307746481797</v>
      </c>
      <c r="U311" s="1">
        <v>1.6671678314919764</v>
      </c>
      <c r="V311" s="1">
        <v>4.1695430235216575</v>
      </c>
      <c r="W311" s="1">
        <v>2.8830267353286141</v>
      </c>
      <c r="X311" s="1">
        <v>0</v>
      </c>
      <c r="Y311" s="1">
        <v>1.001851091146464</v>
      </c>
      <c r="Z311" s="1">
        <v>1.9560917485829159</v>
      </c>
      <c r="AA311" s="1">
        <v>0.24489060882173969</v>
      </c>
      <c r="AB311" s="1">
        <v>2.0859592239217335</v>
      </c>
      <c r="AC311" s="1">
        <v>3.5557099203346083</v>
      </c>
      <c r="AD311" s="1">
        <v>3.9050029404506548</v>
      </c>
      <c r="AE311" s="1">
        <v>3.6890187567606803</v>
      </c>
      <c r="AF311" s="1">
        <v>2.4290910014305989</v>
      </c>
      <c r="AG311" s="1">
        <v>4.2008796183265522</v>
      </c>
      <c r="AH311" s="1">
        <v>2.1951103521227608</v>
      </c>
      <c r="AI311" s="1">
        <v>2.0439879457837686</v>
      </c>
      <c r="AJ311" s="1">
        <v>2.4061122425563406</v>
      </c>
      <c r="AK311" s="1">
        <v>1.1910628106150687</v>
      </c>
      <c r="AL311" s="1">
        <v>1.3397474175585877</v>
      </c>
      <c r="AM311" s="1">
        <v>2.1233236801834825</v>
      </c>
      <c r="AN311" s="1">
        <v>1.3848401043996332</v>
      </c>
      <c r="AO311" s="1">
        <v>5.6430796208327791</v>
      </c>
      <c r="AP311" s="1">
        <v>1.3355366737457404</v>
      </c>
      <c r="AQ311" s="1">
        <v>3.2894352670539768</v>
      </c>
    </row>
    <row r="312" spans="1:43" x14ac:dyDescent="0.25">
      <c r="A312" s="58" t="s">
        <v>58</v>
      </c>
      <c r="B312" s="1">
        <v>495.33699043280001</v>
      </c>
      <c r="C312" s="1">
        <f t="shared" si="18"/>
        <v>328.33699043280001</v>
      </c>
      <c r="D312" s="1">
        <v>22.006453414627337</v>
      </c>
      <c r="E312" s="1">
        <v>14.411492210273982</v>
      </c>
      <c r="F312" s="1">
        <v>29.372634035943339</v>
      </c>
      <c r="G312" s="1">
        <v>15.826200889328133</v>
      </c>
      <c r="H312" s="1">
        <v>16.601705583596445</v>
      </c>
      <c r="I312" s="1">
        <v>11.855543678175616</v>
      </c>
      <c r="J312" s="1">
        <v>12.013036039922818</v>
      </c>
      <c r="K312" s="1">
        <v>9.9676000611593949</v>
      </c>
      <c r="L312" s="1">
        <v>6.7470821553280516</v>
      </c>
      <c r="M312" s="1">
        <v>10.762836851628109</v>
      </c>
      <c r="N312" s="1">
        <v>26.989366924258221</v>
      </c>
      <c r="O312" s="1">
        <v>23.517763048328703</v>
      </c>
      <c r="P312" s="1">
        <v>12.374216499346479</v>
      </c>
      <c r="Q312" s="1">
        <v>15.236420504286494</v>
      </c>
      <c r="R312" s="1">
        <v>13.815560411767205</v>
      </c>
      <c r="S312" s="1">
        <v>7.2427225560496939</v>
      </c>
      <c r="T312" s="1">
        <v>11.805546707197657</v>
      </c>
      <c r="U312" s="1">
        <v>7.8991130176118896</v>
      </c>
      <c r="V312" s="1">
        <v>9.8314243144016231</v>
      </c>
      <c r="W312" s="1">
        <v>11.411032649548901</v>
      </c>
      <c r="X312" s="1">
        <v>5.4597464829806048</v>
      </c>
      <c r="Y312" s="1">
        <v>9.804876844254089</v>
      </c>
      <c r="Z312" s="1">
        <v>14.184079039580316</v>
      </c>
      <c r="AA312" s="1">
        <v>9.178333564605067</v>
      </c>
      <c r="AB312" s="1">
        <v>24.262317945092143</v>
      </c>
      <c r="AC312" s="1">
        <v>13.241964619662697</v>
      </c>
      <c r="AD312" s="1">
        <v>15.26196293304865</v>
      </c>
      <c r="AE312" s="1">
        <v>14.973491060403603</v>
      </c>
      <c r="AF312" s="1">
        <v>14.623983802510011</v>
      </c>
      <c r="AG312" s="1">
        <v>20.639660109139967</v>
      </c>
      <c r="AH312" s="1">
        <v>21.342375913893417</v>
      </c>
      <c r="AI312" s="1">
        <v>19.716463749843417</v>
      </c>
      <c r="AJ312" s="1">
        <v>17.429628425423207</v>
      </c>
      <c r="AK312" s="1">
        <v>16.811744832168081</v>
      </c>
      <c r="AL312" s="1">
        <v>20.216593151311585</v>
      </c>
      <c r="AM312" s="1">
        <v>12.307929013969387</v>
      </c>
      <c r="AN312" s="1">
        <v>6.3997022173893177</v>
      </c>
      <c r="AO312" s="1">
        <v>20.004243875754494</v>
      </c>
      <c r="AP312" s="1">
        <v>66.788527524765058</v>
      </c>
      <c r="AQ312" s="1">
        <v>13.148992828456343</v>
      </c>
    </row>
    <row r="313" spans="1:43" x14ac:dyDescent="0.25">
      <c r="A313" s="58" t="s">
        <v>59</v>
      </c>
      <c r="B313" s="1">
        <v>497.35264049700004</v>
      </c>
      <c r="C313" s="1">
        <f t="shared" si="18"/>
        <v>330.35264049700004</v>
      </c>
      <c r="D313" s="1">
        <v>1.9965098516714543</v>
      </c>
      <c r="E313" s="1">
        <v>1.3726228424993343</v>
      </c>
      <c r="F313" s="1">
        <v>3.0216887611297989</v>
      </c>
      <c r="G313" s="1">
        <v>1.8492331721036721</v>
      </c>
      <c r="H313" s="1">
        <v>2.0991736279591198</v>
      </c>
      <c r="I313" s="1">
        <v>1.5624385376829102</v>
      </c>
      <c r="J313" s="1">
        <v>1.1391288412900455</v>
      </c>
      <c r="K313" s="1">
        <v>0.65946967480863727</v>
      </c>
      <c r="L313" s="1">
        <v>0.99503810520173264</v>
      </c>
      <c r="M313" s="1">
        <v>1.3745040608953114</v>
      </c>
      <c r="N313" s="1">
        <v>3.026193520330438</v>
      </c>
      <c r="O313" s="1">
        <v>2.766774731122386</v>
      </c>
      <c r="P313" s="1">
        <v>1.5665860382025971</v>
      </c>
      <c r="Q313" s="1">
        <v>1.6433995623078173</v>
      </c>
      <c r="R313" s="1">
        <v>1.9373022735096828</v>
      </c>
      <c r="S313" s="1">
        <v>1.0312964624360701</v>
      </c>
      <c r="T313" s="1">
        <v>1.3573205627920559</v>
      </c>
      <c r="U313" s="1">
        <v>1.6753113594487865</v>
      </c>
      <c r="V313" s="1">
        <v>1.451528534273687</v>
      </c>
      <c r="W313" s="1">
        <v>1.306202565965205</v>
      </c>
      <c r="X313" s="1">
        <v>1.3517247449999692</v>
      </c>
      <c r="Y313" s="1">
        <v>1.3841534074408224</v>
      </c>
      <c r="Z313" s="1">
        <v>1.8129074428330656</v>
      </c>
      <c r="AA313" s="1">
        <v>1.1444875568657362</v>
      </c>
      <c r="AB313" s="1">
        <v>2.6421207523612424</v>
      </c>
      <c r="AC313" s="1">
        <v>1.6512140612994184</v>
      </c>
      <c r="AD313" s="1">
        <v>1.7267668118044233</v>
      </c>
      <c r="AE313" s="1">
        <v>1.6729885251887169</v>
      </c>
      <c r="AF313" s="1">
        <v>1.6534855374164461</v>
      </c>
      <c r="AG313" s="1">
        <v>2.0525808732572925</v>
      </c>
      <c r="AH313" s="1">
        <v>2.5458074090167266</v>
      </c>
      <c r="AI313" s="1">
        <v>2.2006106908018417</v>
      </c>
      <c r="AJ313" s="1">
        <v>1.6365516956329471</v>
      </c>
      <c r="AK313" s="1">
        <v>1.6011232581817954</v>
      </c>
      <c r="AL313" s="1">
        <v>1.8725937814999871</v>
      </c>
      <c r="AM313" s="1">
        <v>1.3227789783553683</v>
      </c>
      <c r="AN313" s="1">
        <v>0.87361320848892265</v>
      </c>
      <c r="AO313" s="1">
        <v>1.7753998443691632</v>
      </c>
      <c r="AP313" s="1">
        <v>4.5428072527189007</v>
      </c>
      <c r="AQ313" s="1">
        <v>1.3981744173397372</v>
      </c>
    </row>
    <row r="314" spans="1:43" x14ac:dyDescent="0.25">
      <c r="A314" s="59"/>
      <c r="C314" s="3" t="s">
        <v>2</v>
      </c>
      <c r="D314" s="4">
        <f>SUM(D296:D313)</f>
        <v>777.49318201079802</v>
      </c>
      <c r="E314" s="4">
        <f>SUM(E296:E313)</f>
        <v>458.38292019126209</v>
      </c>
      <c r="F314" s="4">
        <f t="shared" ref="F314:AQ314" si="19">SUM(F296:F313)</f>
        <v>772.29564574836763</v>
      </c>
      <c r="G314" s="4">
        <f t="shared" si="19"/>
        <v>656.36612182479041</v>
      </c>
      <c r="H314" s="4">
        <f t="shared" si="19"/>
        <v>616.36388926664449</v>
      </c>
      <c r="I314" s="4">
        <f t="shared" si="19"/>
        <v>398.37537902265547</v>
      </c>
      <c r="J314" s="4">
        <f t="shared" si="19"/>
        <v>445.96893437068275</v>
      </c>
      <c r="K314" s="4">
        <f>SUM(K296:K313)</f>
        <v>509.65020846305015</v>
      </c>
      <c r="L314" s="4">
        <f>SUM(L296:L313)</f>
        <v>384.41252133146736</v>
      </c>
      <c r="M314" s="4">
        <f t="shared" si="19"/>
        <v>437.56415708778337</v>
      </c>
      <c r="N314" s="4">
        <f t="shared" si="19"/>
        <v>731.12434936364366</v>
      </c>
      <c r="O314" s="4">
        <f t="shared" si="19"/>
        <v>537.03353755417834</v>
      </c>
      <c r="P314" s="4">
        <f t="shared" si="19"/>
        <v>632.24002129506073</v>
      </c>
      <c r="Q314" s="4">
        <f t="shared" si="19"/>
        <v>782.76248345625334</v>
      </c>
      <c r="R314" s="4">
        <f t="shared" si="19"/>
        <v>557.73354306602209</v>
      </c>
      <c r="S314" s="4">
        <f t="shared" si="19"/>
        <v>404.05979672637585</v>
      </c>
      <c r="T314" s="4">
        <f t="shared" si="19"/>
        <v>533.16645839964929</v>
      </c>
      <c r="U314" s="4">
        <f t="shared" si="19"/>
        <v>678.9494448014193</v>
      </c>
      <c r="V314" s="4">
        <f t="shared" si="19"/>
        <v>521.2065925057525</v>
      </c>
      <c r="W314" s="4">
        <f t="shared" si="19"/>
        <v>478.98203159049564</v>
      </c>
      <c r="X314" s="4">
        <f t="shared" si="19"/>
        <v>778.36595807987862</v>
      </c>
      <c r="Y314" s="4">
        <f t="shared" si="19"/>
        <v>765.07123472053433</v>
      </c>
      <c r="Z314" s="4">
        <f t="shared" si="19"/>
        <v>613.0793305410765</v>
      </c>
      <c r="AA314" s="4">
        <f t="shared" si="19"/>
        <v>637.87965066321533</v>
      </c>
      <c r="AB314" s="4">
        <f t="shared" si="19"/>
        <v>476.79928679859751</v>
      </c>
      <c r="AC314" s="4">
        <f t="shared" si="19"/>
        <v>483.67768677559923</v>
      </c>
      <c r="AD314" s="4">
        <f t="shared" si="19"/>
        <v>611.29891529522774</v>
      </c>
      <c r="AE314" s="4">
        <f t="shared" si="19"/>
        <v>526.23497736717366</v>
      </c>
      <c r="AF314" s="4">
        <f t="shared" si="19"/>
        <v>787.41017807527055</v>
      </c>
      <c r="AG314" s="4">
        <f t="shared" si="19"/>
        <v>573.78188535964682</v>
      </c>
      <c r="AH314" s="4">
        <f t="shared" si="19"/>
        <v>700.39364864439642</v>
      </c>
      <c r="AI314" s="4">
        <f t="shared" si="19"/>
        <v>690.29565703627043</v>
      </c>
      <c r="AJ314" s="4">
        <f t="shared" si="19"/>
        <v>847.65027011063205</v>
      </c>
      <c r="AK314" s="4">
        <f>SUM(AK296:AK313)</f>
        <v>1054.6345223557269</v>
      </c>
      <c r="AL314" s="4">
        <f t="shared" si="19"/>
        <v>692.88123271271536</v>
      </c>
      <c r="AM314" s="4">
        <f t="shared" si="19"/>
        <v>685.86580960625304</v>
      </c>
      <c r="AN314" s="4">
        <f t="shared" si="19"/>
        <v>546.80185632547204</v>
      </c>
      <c r="AO314" s="4">
        <f t="shared" si="19"/>
        <v>846.8577335252121</v>
      </c>
      <c r="AP314" s="4">
        <f>SUM(AP296:AP313)</f>
        <v>1123.0721737284703</v>
      </c>
      <c r="AQ314" s="4">
        <f t="shared" si="19"/>
        <v>471.9418884578281</v>
      </c>
    </row>
    <row r="315" spans="1:43" x14ac:dyDescent="0.25">
      <c r="A315" s="59"/>
      <c r="C315" s="3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  <c r="AQ315" s="4"/>
    </row>
    <row r="316" spans="1:43" x14ac:dyDescent="0.25">
      <c r="A316" s="59"/>
      <c r="C316" s="3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  <c r="AQ316" s="4"/>
    </row>
    <row r="317" spans="1:43" ht="30" x14ac:dyDescent="0.25">
      <c r="A317" s="61" t="s">
        <v>356</v>
      </c>
      <c r="B317" s="7" t="s">
        <v>0</v>
      </c>
      <c r="C317" s="8" t="s">
        <v>1</v>
      </c>
      <c r="D317" s="16" t="s">
        <v>193</v>
      </c>
      <c r="E317" s="16" t="s">
        <v>194</v>
      </c>
      <c r="F317" s="16" t="s">
        <v>195</v>
      </c>
      <c r="G317" s="16" t="s">
        <v>196</v>
      </c>
      <c r="H317" s="16" t="s">
        <v>197</v>
      </c>
      <c r="I317" s="16" t="s">
        <v>198</v>
      </c>
      <c r="J317" s="16" t="s">
        <v>199</v>
      </c>
      <c r="K317" s="16" t="s">
        <v>200</v>
      </c>
      <c r="L317" s="16" t="s">
        <v>201</v>
      </c>
      <c r="M317" s="16" t="s">
        <v>202</v>
      </c>
      <c r="N317" s="16" t="s">
        <v>203</v>
      </c>
      <c r="O317" s="16" t="s">
        <v>204</v>
      </c>
      <c r="P317" s="16" t="s">
        <v>205</v>
      </c>
      <c r="Q317" s="16" t="s">
        <v>206</v>
      </c>
      <c r="R317" s="16" t="s">
        <v>207</v>
      </c>
      <c r="S317" s="16" t="s">
        <v>208</v>
      </c>
      <c r="T317" s="16" t="s">
        <v>209</v>
      </c>
      <c r="U317" s="16" t="s">
        <v>210</v>
      </c>
      <c r="V317" s="16" t="s">
        <v>211</v>
      </c>
      <c r="W317" s="16" t="s">
        <v>212</v>
      </c>
      <c r="X317" s="16" t="s">
        <v>213</v>
      </c>
      <c r="Y317" s="16" t="s">
        <v>214</v>
      </c>
      <c r="Z317" s="16" t="s">
        <v>215</v>
      </c>
      <c r="AA317" s="16" t="s">
        <v>216</v>
      </c>
      <c r="AB317" s="16" t="s">
        <v>217</v>
      </c>
      <c r="AC317" s="16" t="s">
        <v>218</v>
      </c>
      <c r="AD317" s="16" t="s">
        <v>219</v>
      </c>
      <c r="AE317" s="16" t="s">
        <v>220</v>
      </c>
      <c r="AF317" s="16" t="s">
        <v>221</v>
      </c>
      <c r="AG317" s="16" t="s">
        <v>222</v>
      </c>
      <c r="AH317" s="16" t="s">
        <v>223</v>
      </c>
      <c r="AI317" s="16" t="s">
        <v>224</v>
      </c>
      <c r="AJ317" s="16" t="s">
        <v>225</v>
      </c>
      <c r="AK317" s="16" t="s">
        <v>226</v>
      </c>
      <c r="AL317" s="16" t="s">
        <v>227</v>
      </c>
      <c r="AM317" s="16" t="s">
        <v>228</v>
      </c>
      <c r="AN317" s="16" t="s">
        <v>229</v>
      </c>
      <c r="AO317" s="16" t="s">
        <v>230</v>
      </c>
      <c r="AP317" s="16" t="s">
        <v>231</v>
      </c>
      <c r="AQ317" s="16" t="s">
        <v>232</v>
      </c>
    </row>
    <row r="318" spans="1:43" s="1" customFormat="1" x14ac:dyDescent="0.25">
      <c r="A318" s="67" t="s">
        <v>357</v>
      </c>
      <c r="B318" s="1">
        <v>483.40199999999999</v>
      </c>
      <c r="C318" s="1">
        <v>386.65</v>
      </c>
      <c r="D318" s="1">
        <v>376.58997141529255</v>
      </c>
      <c r="E318" s="1">
        <v>397.70865337289001</v>
      </c>
      <c r="F318" s="1">
        <v>398.03820375720244</v>
      </c>
      <c r="G318" s="1">
        <v>350.66810268917516</v>
      </c>
      <c r="H318" s="1">
        <v>217.1143232869245</v>
      </c>
      <c r="I318" s="1">
        <v>422.11108584698235</v>
      </c>
      <c r="J318" s="1">
        <v>491.16167238330996</v>
      </c>
      <c r="K318" s="1">
        <v>395.88411958530139</v>
      </c>
      <c r="L318" s="1">
        <v>301.37519130644972</v>
      </c>
      <c r="M318" s="1">
        <v>280.90524895670836</v>
      </c>
      <c r="N318" s="1">
        <v>380.42919853751079</v>
      </c>
      <c r="O318" s="1">
        <v>286.9933690472597</v>
      </c>
      <c r="P318" s="1">
        <v>354.64043564617714</v>
      </c>
      <c r="Q318" s="1">
        <v>290.83338316538391</v>
      </c>
      <c r="R318" s="1">
        <v>295.95553409730542</v>
      </c>
      <c r="S318" s="1">
        <v>303.08419665364704</v>
      </c>
      <c r="T318" s="1">
        <v>280.68907083702322</v>
      </c>
      <c r="U318" s="1">
        <v>341.90903742783041</v>
      </c>
      <c r="V318" s="1">
        <v>273.01039034270286</v>
      </c>
      <c r="W318" s="1">
        <v>359.63352551457933</v>
      </c>
      <c r="X318" s="1">
        <v>338.80821590081263</v>
      </c>
      <c r="Y318" s="1">
        <v>303.49770962625337</v>
      </c>
      <c r="Z318" s="1">
        <v>308.88489631464324</v>
      </c>
      <c r="AA318" s="1">
        <v>284.16013403153551</v>
      </c>
      <c r="AB318" s="1">
        <v>266.45970630300036</v>
      </c>
      <c r="AC318" s="1">
        <v>265.35961883750548</v>
      </c>
      <c r="AD318" s="1">
        <v>562.04781251980876</v>
      </c>
      <c r="AE318" s="1">
        <v>317.25932471688168</v>
      </c>
      <c r="AF318" s="1">
        <v>536.09425455050723</v>
      </c>
      <c r="AG318" s="1">
        <v>405.45074700582632</v>
      </c>
      <c r="AH318" s="1">
        <v>361.57840272906236</v>
      </c>
      <c r="AI318" s="1">
        <v>293.35013396179909</v>
      </c>
      <c r="AJ318" s="1">
        <v>301.63703898875553</v>
      </c>
      <c r="AK318" s="1">
        <v>418.23967152046663</v>
      </c>
      <c r="AL318" s="1">
        <v>220.40314121664335</v>
      </c>
      <c r="AM318" s="1">
        <v>424.83650022947705</v>
      </c>
      <c r="AN318" s="1">
        <v>80.391686036213997</v>
      </c>
      <c r="AO318" s="1">
        <v>143.76842527226623</v>
      </c>
      <c r="AP318" s="1">
        <v>39.621195363533687</v>
      </c>
      <c r="AQ318" s="1">
        <v>330.46903129916797</v>
      </c>
    </row>
    <row r="319" spans="1:43" x14ac:dyDescent="0.25">
      <c r="A319" s="59"/>
      <c r="C319" s="3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  <c r="AQ319" s="4"/>
    </row>
    <row r="320" spans="1:43" x14ac:dyDescent="0.25">
      <c r="A320" s="59"/>
      <c r="C320" s="3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  <c r="AQ320" s="4"/>
    </row>
    <row r="321" spans="1:43" ht="30" x14ac:dyDescent="0.25">
      <c r="A321" s="61" t="s">
        <v>358</v>
      </c>
      <c r="B321" s="7" t="s">
        <v>0</v>
      </c>
      <c r="C321" s="8" t="s">
        <v>1</v>
      </c>
      <c r="D321" s="16" t="s">
        <v>193</v>
      </c>
      <c r="E321" s="16" t="s">
        <v>194</v>
      </c>
      <c r="F321" s="16" t="s">
        <v>195</v>
      </c>
      <c r="G321" s="16" t="s">
        <v>196</v>
      </c>
      <c r="H321" s="16" t="s">
        <v>197</v>
      </c>
      <c r="I321" s="16" t="s">
        <v>198</v>
      </c>
      <c r="J321" s="16" t="s">
        <v>199</v>
      </c>
      <c r="K321" s="16" t="s">
        <v>200</v>
      </c>
      <c r="L321" s="16" t="s">
        <v>201</v>
      </c>
      <c r="M321" s="16" t="s">
        <v>202</v>
      </c>
      <c r="N321" s="16" t="s">
        <v>203</v>
      </c>
      <c r="O321" s="16" t="s">
        <v>204</v>
      </c>
      <c r="P321" s="16" t="s">
        <v>205</v>
      </c>
      <c r="Q321" s="16" t="s">
        <v>206</v>
      </c>
      <c r="R321" s="16" t="s">
        <v>207</v>
      </c>
      <c r="S321" s="16" t="s">
        <v>208</v>
      </c>
      <c r="T321" s="16" t="s">
        <v>209</v>
      </c>
      <c r="U321" s="16" t="s">
        <v>210</v>
      </c>
      <c r="V321" s="16" t="s">
        <v>211</v>
      </c>
      <c r="W321" s="16" t="s">
        <v>212</v>
      </c>
      <c r="X321" s="16" t="s">
        <v>213</v>
      </c>
      <c r="Y321" s="16" t="s">
        <v>214</v>
      </c>
      <c r="Z321" s="16" t="s">
        <v>215</v>
      </c>
      <c r="AA321" s="16" t="s">
        <v>216</v>
      </c>
      <c r="AB321" s="16" t="s">
        <v>217</v>
      </c>
      <c r="AC321" s="16" t="s">
        <v>218</v>
      </c>
      <c r="AD321" s="16" t="s">
        <v>219</v>
      </c>
      <c r="AE321" s="16" t="s">
        <v>220</v>
      </c>
      <c r="AF321" s="16" t="s">
        <v>221</v>
      </c>
      <c r="AG321" s="16" t="s">
        <v>222</v>
      </c>
      <c r="AH321" s="16" t="s">
        <v>223</v>
      </c>
      <c r="AI321" s="16" t="s">
        <v>224</v>
      </c>
      <c r="AJ321" s="16" t="s">
        <v>225</v>
      </c>
      <c r="AK321" s="16" t="s">
        <v>226</v>
      </c>
      <c r="AL321" s="16" t="s">
        <v>227</v>
      </c>
      <c r="AM321" s="16" t="s">
        <v>228</v>
      </c>
      <c r="AN321" s="16" t="s">
        <v>229</v>
      </c>
      <c r="AO321" s="16" t="s">
        <v>230</v>
      </c>
      <c r="AP321" s="16" t="s">
        <v>231</v>
      </c>
      <c r="AQ321" s="16" t="s">
        <v>232</v>
      </c>
    </row>
    <row r="322" spans="1:43" x14ac:dyDescent="0.25">
      <c r="A322" s="58" t="s">
        <v>359</v>
      </c>
      <c r="B322" s="1">
        <v>614.71630000000005</v>
      </c>
      <c r="C322" s="1">
        <f>B322-18</f>
        <v>596.71630000000005</v>
      </c>
      <c r="D322" s="31">
        <v>0.63945890195875676</v>
      </c>
      <c r="E322" s="31">
        <v>0.63302798744556188</v>
      </c>
      <c r="F322" s="31">
        <v>2.1740602074068316</v>
      </c>
      <c r="G322" s="31">
        <v>2.6605691506711668</v>
      </c>
      <c r="H322" s="31">
        <v>1.7829887958604778</v>
      </c>
      <c r="I322" s="31">
        <v>0.4671421909009702</v>
      </c>
      <c r="J322" s="31">
        <v>1.0709611551365015</v>
      </c>
      <c r="K322" s="31">
        <v>1.0705236328583023</v>
      </c>
      <c r="L322" s="31">
        <v>0.63757734765147878</v>
      </c>
      <c r="M322" s="31">
        <v>0.52177268263571874</v>
      </c>
      <c r="N322" s="31">
        <v>0.67244459351009489</v>
      </c>
      <c r="O322" s="31">
        <v>0.68463470545301175</v>
      </c>
      <c r="P322" s="31">
        <v>0.3400724902499892</v>
      </c>
      <c r="Q322" s="31">
        <v>0.41214546444236205</v>
      </c>
      <c r="R322" s="31">
        <v>0.48480733033027967</v>
      </c>
      <c r="S322" s="31">
        <v>0.63921082118943873</v>
      </c>
      <c r="T322" s="31">
        <v>0.66305139133917512</v>
      </c>
      <c r="U322" s="31">
        <v>0.5551292739484267</v>
      </c>
      <c r="V322" s="31">
        <v>1.1306086375362694</v>
      </c>
      <c r="W322" s="31">
        <v>0.61072299471352776</v>
      </c>
      <c r="X322" s="31">
        <v>1.2473969516694354</v>
      </c>
      <c r="Y322" s="31">
        <v>0.39559420920521388</v>
      </c>
      <c r="Z322" s="31">
        <v>1.1223604154693716</v>
      </c>
      <c r="AA322" s="31">
        <v>2.4483794400097159</v>
      </c>
      <c r="AB322" s="31">
        <v>3.0209036222530758</v>
      </c>
      <c r="AC322" s="31">
        <v>9.5828639874275616</v>
      </c>
      <c r="AD322" s="31">
        <v>2.0926182631628576</v>
      </c>
      <c r="AE322" s="31">
        <v>3.7985701287754274</v>
      </c>
      <c r="AF322" s="31">
        <v>3.8512382801140532</v>
      </c>
      <c r="AG322" s="31">
        <v>1.1617832063288158</v>
      </c>
      <c r="AH322" s="31">
        <v>0.72208341995825642</v>
      </c>
      <c r="AI322" s="31">
        <v>0.70834643723501289</v>
      </c>
      <c r="AJ322" s="31">
        <v>0.84713595616314064</v>
      </c>
      <c r="AK322" s="31">
        <v>0.72390219602055228</v>
      </c>
      <c r="AL322" s="31">
        <v>0.67134578491354446</v>
      </c>
      <c r="AM322" s="31">
        <v>0.74585324397352148</v>
      </c>
      <c r="AN322" s="31">
        <v>0.72169788788894285</v>
      </c>
      <c r="AO322" s="31">
        <v>0.67529245237841007</v>
      </c>
      <c r="AP322" s="31">
        <v>0.44611288406171368</v>
      </c>
      <c r="AQ322" s="31">
        <v>0.54576881302198932</v>
      </c>
    </row>
    <row r="323" spans="1:43" x14ac:dyDescent="0.25">
      <c r="A323" s="58" t="s">
        <v>360</v>
      </c>
      <c r="B323" s="1">
        <v>640.74779999999998</v>
      </c>
      <c r="C323" s="1">
        <f t="shared" ref="C323:C335" si="20">B323-18</f>
        <v>622.74779999999998</v>
      </c>
      <c r="D323" s="31">
        <v>5.9739910812597108</v>
      </c>
      <c r="E323" s="31">
        <v>6.0221924415544352</v>
      </c>
      <c r="F323" s="31">
        <v>7.7179727529726803</v>
      </c>
      <c r="G323" s="31">
        <v>9.3391770207358888</v>
      </c>
      <c r="H323" s="31">
        <v>7.3032523521079042</v>
      </c>
      <c r="I323" s="31">
        <v>5.8050091495215907</v>
      </c>
      <c r="J323" s="31">
        <v>5.4074711636184762</v>
      </c>
      <c r="K323" s="31">
        <v>5.6050295193720832</v>
      </c>
      <c r="L323" s="31">
        <v>5.4402976502681577</v>
      </c>
      <c r="M323" s="31">
        <v>3.7900156808904786</v>
      </c>
      <c r="N323" s="31">
        <v>6.2737712472425509</v>
      </c>
      <c r="O323" s="31">
        <v>5.9210878005237548</v>
      </c>
      <c r="P323" s="31">
        <v>2.5765747523483196</v>
      </c>
      <c r="Q323" s="31">
        <v>3.0809914247639298</v>
      </c>
      <c r="R323" s="31">
        <v>3.9694527442767393</v>
      </c>
      <c r="S323" s="31">
        <v>5.9889248493365779</v>
      </c>
      <c r="T323" s="31">
        <v>4.6063058581299856</v>
      </c>
      <c r="U323" s="31">
        <v>6.2919905386840913</v>
      </c>
      <c r="V323" s="31">
        <v>6.2527661911150956</v>
      </c>
      <c r="W323" s="31">
        <v>4.371856921380588</v>
      </c>
      <c r="X323" s="31">
        <v>11.489214974962749</v>
      </c>
      <c r="Y323" s="31">
        <v>5.611829890203512</v>
      </c>
      <c r="Z323" s="31">
        <v>7.5529516312988392</v>
      </c>
      <c r="AA323" s="31">
        <v>9.2485533130599009</v>
      </c>
      <c r="AB323" s="31">
        <v>11.171887802117224</v>
      </c>
      <c r="AC323" s="31">
        <v>32.13156740881292</v>
      </c>
      <c r="AD323" s="31">
        <v>12.213936731197979</v>
      </c>
      <c r="AE323" s="31">
        <v>14.292116057719014</v>
      </c>
      <c r="AF323" s="31">
        <v>11.876241857971623</v>
      </c>
      <c r="AG323" s="31">
        <v>8.3022147202498431</v>
      </c>
      <c r="AH323" s="31">
        <v>0.31180052991773399</v>
      </c>
      <c r="AI323" s="31">
        <v>7.8531830052047766</v>
      </c>
      <c r="AJ323" s="31">
        <v>8.495483987782011</v>
      </c>
      <c r="AK323" s="31">
        <v>11.587832967996581</v>
      </c>
      <c r="AL323" s="31">
        <v>5.9103538795962089</v>
      </c>
      <c r="AM323" s="31">
        <v>6.5690664852610618</v>
      </c>
      <c r="AN323" s="31">
        <v>7.6766895303982352</v>
      </c>
      <c r="AO323" s="31">
        <v>5.9402000875065353</v>
      </c>
      <c r="AP323" s="31">
        <v>3.929219928882226</v>
      </c>
      <c r="AQ323" s="31">
        <v>4.2059796593076992</v>
      </c>
    </row>
    <row r="324" spans="1:43" x14ac:dyDescent="0.25">
      <c r="A324" s="58" t="s">
        <v>361</v>
      </c>
      <c r="B324" s="1">
        <v>642.75109999999995</v>
      </c>
      <c r="C324" s="1">
        <f t="shared" si="20"/>
        <v>624.75109999999995</v>
      </c>
      <c r="D324" s="31">
        <v>11.271263324038822</v>
      </c>
      <c r="E324" s="31">
        <v>11.883120609036837</v>
      </c>
      <c r="F324" s="31">
        <v>11.778053701788117</v>
      </c>
      <c r="G324" s="31">
        <v>12.389082746055921</v>
      </c>
      <c r="H324" s="31">
        <v>9.8915596021104637</v>
      </c>
      <c r="I324" s="31">
        <v>4.9378310646327961</v>
      </c>
      <c r="J324" s="31">
        <v>12.363100105759028</v>
      </c>
      <c r="K324" s="31">
        <v>10.52556785928714</v>
      </c>
      <c r="L324" s="31">
        <v>7.9983250630767389</v>
      </c>
      <c r="M324" s="31">
        <v>6.3459636056381807</v>
      </c>
      <c r="N324" s="31">
        <v>14.503704170327692</v>
      </c>
      <c r="O324" s="31">
        <v>8.6335754154582016</v>
      </c>
      <c r="P324" s="31">
        <v>5.9885358384792671</v>
      </c>
      <c r="Q324" s="31">
        <v>6.2877395824666795</v>
      </c>
      <c r="R324" s="31">
        <v>5.7001788073904107</v>
      </c>
      <c r="S324" s="31">
        <v>6.2055722954458084</v>
      </c>
      <c r="T324" s="31">
        <v>7.8764264254711644</v>
      </c>
      <c r="U324" s="31">
        <v>6.785273147665194</v>
      </c>
      <c r="V324" s="31">
        <v>7.4037313519552734</v>
      </c>
      <c r="W324" s="31">
        <v>5.6993181149138232</v>
      </c>
      <c r="X324" s="31">
        <v>19.933245702231616</v>
      </c>
      <c r="Y324" s="31">
        <v>7.1307780189521344</v>
      </c>
      <c r="Z324" s="31">
        <v>10.853966045279256</v>
      </c>
      <c r="AA324" s="31">
        <v>9.3415207298451008</v>
      </c>
      <c r="AB324" s="31">
        <v>11.395151777492718</v>
      </c>
      <c r="AC324" s="31">
        <v>27.283316303873825</v>
      </c>
      <c r="AD324" s="31">
        <v>11.474517991680155</v>
      </c>
      <c r="AE324" s="31">
        <v>14.355576226744059</v>
      </c>
      <c r="AF324" s="31">
        <v>16.424284793613349</v>
      </c>
      <c r="AG324" s="31">
        <v>10.166432256883379</v>
      </c>
      <c r="AH324" s="31">
        <v>11.751227183350188</v>
      </c>
      <c r="AI324" s="31">
        <v>8.5972987547858697</v>
      </c>
      <c r="AJ324" s="31">
        <v>11.73647814288582</v>
      </c>
      <c r="AK324" s="31">
        <v>12.016241715476887</v>
      </c>
      <c r="AL324" s="31">
        <v>8.9385412994148172</v>
      </c>
      <c r="AM324" s="31">
        <v>10.066900296983363</v>
      </c>
      <c r="AN324" s="31">
        <v>10.287984587461718</v>
      </c>
      <c r="AO324" s="31">
        <v>9.2628719234115025</v>
      </c>
      <c r="AP324" s="31">
        <v>7.6123854057456368</v>
      </c>
      <c r="AQ324" s="31">
        <v>7.8159778976885494</v>
      </c>
    </row>
    <row r="325" spans="1:43" x14ac:dyDescent="0.25">
      <c r="A325" s="58" t="s">
        <v>371</v>
      </c>
      <c r="B325" s="1">
        <v>656.76189999999997</v>
      </c>
      <c r="C325" s="1">
        <f t="shared" si="20"/>
        <v>638.76189999999997</v>
      </c>
      <c r="D325" s="31">
        <v>0.38378778763166838</v>
      </c>
      <c r="E325" s="31">
        <v>0.47156271284016876</v>
      </c>
      <c r="F325" s="31">
        <v>2.9351278698133796</v>
      </c>
      <c r="G325" s="31">
        <v>3.3113607506416387</v>
      </c>
      <c r="H325" s="31">
        <v>1.9642111399133388</v>
      </c>
      <c r="I325" s="31">
        <v>0.23719392223851662</v>
      </c>
      <c r="J325" s="31">
        <v>0.88180275816398035</v>
      </c>
      <c r="K325" s="31">
        <v>1.1887876339498817</v>
      </c>
      <c r="L325" s="31">
        <v>0</v>
      </c>
      <c r="M325" s="31">
        <v>0.33933991975349975</v>
      </c>
      <c r="N325" s="31">
        <v>0.76809959864043942</v>
      </c>
      <c r="O325" s="31">
        <v>0.66166534190289195</v>
      </c>
      <c r="P325" s="31">
        <v>0.24586589976489992</v>
      </c>
      <c r="Q325" s="31">
        <v>0.27735202894364364</v>
      </c>
      <c r="R325" s="31">
        <v>0.22594581848757708</v>
      </c>
      <c r="S325" s="31">
        <v>0.22057618334166232</v>
      </c>
      <c r="T325" s="31">
        <v>0.56926418999988315</v>
      </c>
      <c r="U325" s="31">
        <v>0</v>
      </c>
      <c r="V325" s="31">
        <v>1.2321603928842511</v>
      </c>
      <c r="W325" s="31">
        <v>0</v>
      </c>
      <c r="X325" s="31">
        <v>0.90905172945540746</v>
      </c>
      <c r="Y325" s="31">
        <v>0.29427054687462495</v>
      </c>
      <c r="Z325" s="31">
        <v>1.0632493473951179</v>
      </c>
      <c r="AA325" s="31">
        <v>2.2197009665380745</v>
      </c>
      <c r="AB325" s="31">
        <v>2.6330716462654902</v>
      </c>
      <c r="AC325" s="31">
        <v>8.7755004180055991</v>
      </c>
      <c r="AD325" s="31">
        <v>2.2436188666108192</v>
      </c>
      <c r="AE325" s="31">
        <v>4.9788500374699218</v>
      </c>
      <c r="AF325" s="31">
        <v>4.6667204344383881</v>
      </c>
      <c r="AG325" s="31">
        <v>1.0329837677408167</v>
      </c>
      <c r="AH325" s="31">
        <v>0.5203227361429128</v>
      </c>
      <c r="AI325" s="31">
        <v>0.4781171305016963</v>
      </c>
      <c r="AJ325" s="31">
        <v>0.49094200445368119</v>
      </c>
      <c r="AK325" s="31">
        <v>0.30723499359321027</v>
      </c>
      <c r="AL325" s="31">
        <v>0.26885501318161825</v>
      </c>
      <c r="AM325" s="31">
        <v>0</v>
      </c>
      <c r="AN325" s="31">
        <v>0</v>
      </c>
      <c r="AO325" s="31">
        <v>0</v>
      </c>
      <c r="AP325" s="31">
        <v>0.23828187433832093</v>
      </c>
      <c r="AQ325" s="31">
        <v>0</v>
      </c>
    </row>
    <row r="326" spans="1:43" x14ac:dyDescent="0.25">
      <c r="A326" s="58" t="s">
        <v>362</v>
      </c>
      <c r="B326" s="1">
        <v>664.75519999999995</v>
      </c>
      <c r="C326" s="1">
        <f t="shared" si="20"/>
        <v>646.75519999999995</v>
      </c>
      <c r="D326" s="31">
        <v>6.5184407594381488</v>
      </c>
      <c r="E326" s="31">
        <v>7.4810543126754974</v>
      </c>
      <c r="F326" s="31">
        <v>4.1064375978376244</v>
      </c>
      <c r="G326" s="31">
        <v>4.4699425342786672</v>
      </c>
      <c r="H326" s="31">
        <v>3.9946937846918522</v>
      </c>
      <c r="I326" s="31">
        <v>3.7305724998296874</v>
      </c>
      <c r="J326" s="31">
        <v>7.588584707587656</v>
      </c>
      <c r="K326" s="31">
        <v>5.5161879942802292</v>
      </c>
      <c r="L326" s="31">
        <v>5.0026649318574714</v>
      </c>
      <c r="M326" s="31">
        <v>3.6975592227308725</v>
      </c>
      <c r="N326" s="31">
        <v>6.6082133292186489</v>
      </c>
      <c r="O326" s="31">
        <v>4.2870366837317935</v>
      </c>
      <c r="P326" s="31">
        <v>3.7279977110850138</v>
      </c>
      <c r="Q326" s="31">
        <v>3.5857558106096734</v>
      </c>
      <c r="R326" s="31">
        <v>3.5387521440288183</v>
      </c>
      <c r="S326" s="31">
        <v>4.4549770826657804</v>
      </c>
      <c r="T326" s="31">
        <v>3.6747037915369378</v>
      </c>
      <c r="U326" s="31">
        <v>4.3060642410423009</v>
      </c>
      <c r="V326" s="31">
        <v>3.1416267229148769</v>
      </c>
      <c r="W326" s="31">
        <v>4.2319031394037161</v>
      </c>
      <c r="X326" s="31">
        <v>11.741480434782449</v>
      </c>
      <c r="Y326" s="31">
        <v>4.4169337333386007</v>
      </c>
      <c r="Z326" s="31">
        <v>4.7344448858510448</v>
      </c>
      <c r="AA326" s="31">
        <v>2.9609299600635692</v>
      </c>
      <c r="AB326" s="31">
        <v>2.7746979806890395</v>
      </c>
      <c r="AC326" s="31">
        <v>5.8324269830115121</v>
      </c>
      <c r="AD326" s="31">
        <v>6.632461748332898</v>
      </c>
      <c r="AE326" s="31">
        <v>3.9877981242678104</v>
      </c>
      <c r="AF326" s="31">
        <v>6.8930901329053702</v>
      </c>
      <c r="AG326" s="31">
        <v>6.3498429980510176</v>
      </c>
      <c r="AH326" s="31">
        <v>6.9745103657451883</v>
      </c>
      <c r="AI326" s="31">
        <v>4.6440719945843796</v>
      </c>
      <c r="AJ326" s="31">
        <v>7.5702581691112441</v>
      </c>
      <c r="AK326" s="31">
        <v>8.4573302240739086</v>
      </c>
      <c r="AL326" s="31">
        <v>6.5803536928409017</v>
      </c>
      <c r="AM326" s="31">
        <v>7.6366997890212316</v>
      </c>
      <c r="AN326" s="31">
        <v>4.7246939528139631</v>
      </c>
      <c r="AO326" s="31">
        <v>4.3024896253098444</v>
      </c>
      <c r="AP326" s="31">
        <v>4.1217483317679928</v>
      </c>
      <c r="AQ326" s="31">
        <v>5.4444277112030957</v>
      </c>
    </row>
    <row r="327" spans="1:43" x14ac:dyDescent="0.25">
      <c r="A327" s="58" t="s">
        <v>363</v>
      </c>
      <c r="B327" s="1">
        <v>666.77210000000002</v>
      </c>
      <c r="C327" s="1">
        <f t="shared" si="20"/>
        <v>648.77210000000002</v>
      </c>
      <c r="D327" s="31">
        <v>158.81152788324385</v>
      </c>
      <c r="E327" s="31">
        <v>232.19307943697649</v>
      </c>
      <c r="F327" s="31">
        <v>121.71883419511759</v>
      </c>
      <c r="G327" s="31">
        <v>129.72228324891449</v>
      </c>
      <c r="H327" s="31">
        <v>108.63850877386223</v>
      </c>
      <c r="I327" s="31">
        <v>129.63614942622581</v>
      </c>
      <c r="J327" s="31">
        <v>301.09194195330264</v>
      </c>
      <c r="K327" s="31">
        <v>221.18348724864805</v>
      </c>
      <c r="L327" s="31">
        <v>203.62478836815816</v>
      </c>
      <c r="M327" s="31">
        <v>164.25241424546391</v>
      </c>
      <c r="N327" s="31">
        <v>175.02372236418597</v>
      </c>
      <c r="O327" s="31">
        <v>137.23526988475626</v>
      </c>
      <c r="P327" s="31">
        <v>104.63707090921292</v>
      </c>
      <c r="Q327" s="31">
        <v>108.20926196672025</v>
      </c>
      <c r="R327" s="31">
        <v>117.40374626416917</v>
      </c>
      <c r="S327" s="31">
        <v>188.47430002759677</v>
      </c>
      <c r="T327" s="31">
        <v>160.13350168015504</v>
      </c>
      <c r="U327" s="31">
        <v>139.01815748804597</v>
      </c>
      <c r="V327" s="31">
        <v>118.78135914361016</v>
      </c>
      <c r="W327" s="31">
        <v>143.96186435795906</v>
      </c>
      <c r="X327" s="31">
        <v>288.92637486161436</v>
      </c>
      <c r="Y327" s="31">
        <v>118.41715029966559</v>
      </c>
      <c r="Z327" s="31">
        <v>135.8796671829771</v>
      </c>
      <c r="AA327" s="31">
        <v>111.92897037472279</v>
      </c>
      <c r="AB327" s="31">
        <v>107.52060219925318</v>
      </c>
      <c r="AC327" s="31">
        <v>230.24187031719694</v>
      </c>
      <c r="AD327" s="31">
        <v>211.99379956291443</v>
      </c>
      <c r="AE327" s="31">
        <v>147.86979320159989</v>
      </c>
      <c r="AF327" s="31">
        <v>205.09737720927484</v>
      </c>
      <c r="AG327" s="31">
        <v>196.24906646954568</v>
      </c>
      <c r="AH327" s="31">
        <v>194.95192509546357</v>
      </c>
      <c r="AI327" s="31">
        <v>143.50414108400113</v>
      </c>
      <c r="AJ327" s="31">
        <v>216.21414303826413</v>
      </c>
      <c r="AK327" s="31">
        <v>212.58705473258405</v>
      </c>
      <c r="AL327" s="31">
        <v>164.49185367021065</v>
      </c>
      <c r="AM327" s="31">
        <v>248.33589298887438</v>
      </c>
      <c r="AN327" s="31">
        <v>226.91642706441516</v>
      </c>
      <c r="AO327" s="31">
        <v>211.25345362426</v>
      </c>
      <c r="AP327" s="31">
        <v>205.22042689163888</v>
      </c>
      <c r="AQ327" s="31">
        <v>198.22242841522757</v>
      </c>
    </row>
    <row r="328" spans="1:43" x14ac:dyDescent="0.25">
      <c r="A328" s="58" t="s">
        <v>364</v>
      </c>
      <c r="B328" s="1">
        <v>668.80070000000001</v>
      </c>
      <c r="C328" s="1">
        <f t="shared" si="20"/>
        <v>650.80070000000001</v>
      </c>
      <c r="D328" s="31">
        <v>20.984661313355286</v>
      </c>
      <c r="E328" s="31">
        <v>36.960921230438252</v>
      </c>
      <c r="F328" s="31">
        <v>24.899479305671335</v>
      </c>
      <c r="G328" s="31">
        <v>22.718149546195114</v>
      </c>
      <c r="H328" s="31">
        <v>19.38639615152977</v>
      </c>
      <c r="I328" s="31">
        <v>11.821994589870121</v>
      </c>
      <c r="J328" s="31">
        <v>22.395448988095641</v>
      </c>
      <c r="K328" s="31">
        <v>17.222697493917323</v>
      </c>
      <c r="L328" s="31">
        <v>15.402509660214942</v>
      </c>
      <c r="M328" s="31">
        <v>12.288061688848325</v>
      </c>
      <c r="N328" s="31">
        <v>25.82284239758058</v>
      </c>
      <c r="O328" s="31">
        <v>20.389716223613579</v>
      </c>
      <c r="P328" s="31">
        <v>17.629093733399102</v>
      </c>
      <c r="Q328" s="31">
        <v>12.752913024004185</v>
      </c>
      <c r="R328" s="31">
        <v>15.34730637086024</v>
      </c>
      <c r="S328" s="31">
        <v>12.720367851920765</v>
      </c>
      <c r="T328" s="31">
        <v>14.985001196089449</v>
      </c>
      <c r="U328" s="31">
        <v>10.773131268976528</v>
      </c>
      <c r="V328" s="31">
        <v>13.769796058030012</v>
      </c>
      <c r="W328" s="31">
        <v>13.041449497753174</v>
      </c>
      <c r="X328" s="31">
        <v>36.270813815390838</v>
      </c>
      <c r="Y328" s="31">
        <v>15.50495439535489</v>
      </c>
      <c r="Z328" s="31">
        <v>22.993921044424155</v>
      </c>
      <c r="AA328" s="31">
        <v>17.22285426596871</v>
      </c>
      <c r="AB328" s="31">
        <v>21.158679819375202</v>
      </c>
      <c r="AC328" s="31">
        <v>48.033154838631631</v>
      </c>
      <c r="AD328" s="31">
        <v>24.697742380233144</v>
      </c>
      <c r="AE328" s="31">
        <v>25.282358462839888</v>
      </c>
      <c r="AF328" s="31">
        <v>24.31959652457482</v>
      </c>
      <c r="AG328" s="31">
        <v>20.712341633143399</v>
      </c>
      <c r="AH328" s="31">
        <v>28.3430911577844</v>
      </c>
      <c r="AI328" s="31">
        <v>29.483666852512108</v>
      </c>
      <c r="AJ328" s="31">
        <v>24.564867983938619</v>
      </c>
      <c r="AK328" s="31">
        <v>24.390833872559515</v>
      </c>
      <c r="AL328" s="31">
        <v>17.935151662257251</v>
      </c>
      <c r="AM328" s="31">
        <v>25.751163609455485</v>
      </c>
      <c r="AN328" s="31">
        <v>17.770134203116687</v>
      </c>
      <c r="AO328" s="31">
        <v>18.612713550494927</v>
      </c>
      <c r="AP328" s="31">
        <v>15.209380005190607</v>
      </c>
      <c r="AQ328" s="31">
        <v>15.295041933846168</v>
      </c>
    </row>
    <row r="329" spans="1:43" x14ac:dyDescent="0.25">
      <c r="A329" s="58" t="s">
        <v>365</v>
      </c>
      <c r="B329" s="1">
        <v>670.82870000000003</v>
      </c>
      <c r="C329" s="1">
        <f t="shared" si="20"/>
        <v>652.82870000000003</v>
      </c>
      <c r="D329" s="31">
        <v>1.3785052048518429</v>
      </c>
      <c r="E329" s="31">
        <v>1.9514059473280336</v>
      </c>
      <c r="F329" s="31">
        <v>5.9164981628197326</v>
      </c>
      <c r="G329" s="31">
        <v>6.7127814066180633</v>
      </c>
      <c r="H329" s="31">
        <v>4.2876216789775654</v>
      </c>
      <c r="I329" s="31">
        <v>0.67122666403983111</v>
      </c>
      <c r="J329" s="31">
        <v>1.5323425550128211</v>
      </c>
      <c r="K329" s="31">
        <v>1.7964215651246989</v>
      </c>
      <c r="L329" s="31">
        <v>0.76620696092740581</v>
      </c>
      <c r="M329" s="31">
        <v>0.81279122368054313</v>
      </c>
      <c r="N329" s="31">
        <v>2.408406316891873</v>
      </c>
      <c r="O329" s="31">
        <v>1.5239073203692339</v>
      </c>
      <c r="P329" s="31">
        <v>0.99126942133288742</v>
      </c>
      <c r="Q329" s="31">
        <v>0.80759583930037926</v>
      </c>
      <c r="R329" s="31">
        <v>0.76784684349466703</v>
      </c>
      <c r="S329" s="31">
        <v>0.55356962299522205</v>
      </c>
      <c r="T329" s="31">
        <v>1.4063743638265642</v>
      </c>
      <c r="U329" s="31">
        <v>0.65578434672190999</v>
      </c>
      <c r="V329" s="31">
        <v>2.9196876566335095</v>
      </c>
      <c r="W329" s="31">
        <v>1.1129698711246248</v>
      </c>
      <c r="X329" s="31">
        <v>2.6286385353836597</v>
      </c>
      <c r="Y329" s="31">
        <v>0.9985368173719178</v>
      </c>
      <c r="Z329" s="31">
        <v>3.0304377664174287</v>
      </c>
      <c r="AA329" s="31">
        <v>4.1965095031611588</v>
      </c>
      <c r="AB329" s="31">
        <v>4.8343588804646362</v>
      </c>
      <c r="AC329" s="31">
        <v>17.936995128798042</v>
      </c>
      <c r="AD329" s="31">
        <v>4.6128051715184943</v>
      </c>
      <c r="AE329" s="31">
        <v>11.063174778716622</v>
      </c>
      <c r="AF329" s="31">
        <v>8.4868915265925668</v>
      </c>
      <c r="AG329" s="31">
        <v>2.3371212210949217</v>
      </c>
      <c r="AH329" s="31">
        <v>1.7823530317033252</v>
      </c>
      <c r="AI329" s="31">
        <v>1.5865921920456882</v>
      </c>
      <c r="AJ329" s="31">
        <v>1.8183372365646546</v>
      </c>
      <c r="AK329" s="31">
        <v>1.2878242642249282</v>
      </c>
      <c r="AL329" s="31">
        <v>1.0180409411627227</v>
      </c>
      <c r="AM329" s="31">
        <v>1.3584726308270831</v>
      </c>
      <c r="AN329" s="31">
        <v>0.8732523000189365</v>
      </c>
      <c r="AO329" s="31">
        <v>0.95993649762891808</v>
      </c>
      <c r="AP329" s="31">
        <v>0.67456051827095576</v>
      </c>
      <c r="AQ329" s="31">
        <v>0.63541407242169501</v>
      </c>
    </row>
    <row r="330" spans="1:43" x14ac:dyDescent="0.25">
      <c r="A330" s="58" t="s">
        <v>366</v>
      </c>
      <c r="B330" s="1">
        <v>688.76070000000004</v>
      </c>
      <c r="C330" s="1">
        <f t="shared" si="20"/>
        <v>670.76070000000004</v>
      </c>
      <c r="D330" s="31">
        <v>11.011592328619281</v>
      </c>
      <c r="E330" s="31">
        <v>17.771369387476597</v>
      </c>
      <c r="F330" s="31">
        <v>10.682228209235317</v>
      </c>
      <c r="G330" s="31">
        <v>10.45650881844969</v>
      </c>
      <c r="H330" s="31">
        <v>11.708231792914658</v>
      </c>
      <c r="I330" s="31">
        <v>13.451982332275026</v>
      </c>
      <c r="J330" s="31">
        <v>20.364371972418198</v>
      </c>
      <c r="K330" s="31">
        <v>13.86968342413398</v>
      </c>
      <c r="L330" s="31">
        <v>12.658157657346745</v>
      </c>
      <c r="M330" s="31">
        <v>7.4101824646595924</v>
      </c>
      <c r="N330" s="31">
        <v>12.898833538384801</v>
      </c>
      <c r="O330" s="31">
        <v>14.685689711201821</v>
      </c>
      <c r="P330" s="31">
        <v>7.4492163747249149</v>
      </c>
      <c r="Q330" s="31">
        <v>7.9487456929500571</v>
      </c>
      <c r="R330" s="31">
        <v>11.978410758516805</v>
      </c>
      <c r="S330" s="31">
        <v>14.314037697997318</v>
      </c>
      <c r="T330" s="31">
        <v>8.5382491240656968</v>
      </c>
      <c r="U330" s="31">
        <v>7.5067628891142393</v>
      </c>
      <c r="V330" s="31">
        <v>6.7310018980333259</v>
      </c>
      <c r="W330" s="31">
        <v>10.576176667402803</v>
      </c>
      <c r="X330" s="31">
        <v>17.954003400047181</v>
      </c>
      <c r="Y330" s="31">
        <v>7.0422093018678229</v>
      </c>
      <c r="Z330" s="31">
        <v>14.240802696765554</v>
      </c>
      <c r="AA330" s="31">
        <v>6.4892817398161178</v>
      </c>
      <c r="AB330" s="31">
        <v>11.043074110079997</v>
      </c>
      <c r="AC330" s="31">
        <v>16.058927844704897</v>
      </c>
      <c r="AD330" s="31">
        <v>11.950672914476753</v>
      </c>
      <c r="AE330" s="31">
        <v>12.422706254515337</v>
      </c>
      <c r="AF330" s="31">
        <v>9.8676787911962798</v>
      </c>
      <c r="AG330" s="31">
        <v>11.139464276415701</v>
      </c>
      <c r="AH330" s="31">
        <v>13.666687859702948</v>
      </c>
      <c r="AI330" s="31">
        <v>10.412999390011423</v>
      </c>
      <c r="AJ330" s="31">
        <v>9.8129469309929185</v>
      </c>
      <c r="AK330" s="31">
        <v>15.500390715930378</v>
      </c>
      <c r="AL330" s="31">
        <v>14.096926822201876</v>
      </c>
      <c r="AM330" s="31">
        <v>13.0377625153588</v>
      </c>
      <c r="AN330" s="31">
        <v>7.5771102981356364</v>
      </c>
      <c r="AO330" s="31">
        <v>10.383143302734348</v>
      </c>
      <c r="AP330" s="31">
        <v>11.855143400805973</v>
      </c>
      <c r="AQ330" s="31">
        <v>8.9882445256537995</v>
      </c>
    </row>
    <row r="331" spans="1:43" x14ac:dyDescent="0.25">
      <c r="A331" s="58" t="s">
        <v>367</v>
      </c>
      <c r="B331" s="1">
        <v>690.77359999999999</v>
      </c>
      <c r="C331" s="1">
        <f t="shared" si="20"/>
        <v>672.77359999999999</v>
      </c>
      <c r="D331" s="31">
        <v>178.24297432603851</v>
      </c>
      <c r="E331" s="31">
        <v>196.43069346380011</v>
      </c>
      <c r="F331" s="31">
        <v>142.54688611960503</v>
      </c>
      <c r="G331" s="31">
        <v>138.37842906960034</v>
      </c>
      <c r="H331" s="31">
        <v>124.59460745605774</v>
      </c>
      <c r="I331" s="31">
        <v>96.011190598004504</v>
      </c>
      <c r="J331" s="31">
        <v>252.13850142723123</v>
      </c>
      <c r="K331" s="31">
        <v>147.08917690779805</v>
      </c>
      <c r="L331" s="31">
        <v>149.39157154301853</v>
      </c>
      <c r="M331" s="31">
        <v>107.09860991595122</v>
      </c>
      <c r="N331" s="31">
        <v>196.49974284706474</v>
      </c>
      <c r="O331" s="31">
        <v>182.03182090428351</v>
      </c>
      <c r="P331" s="31">
        <v>68.556075100277241</v>
      </c>
      <c r="Q331" s="31">
        <v>127.18062995141609</v>
      </c>
      <c r="R331" s="31">
        <v>85.074745273452777</v>
      </c>
      <c r="S331" s="31">
        <v>125.96412237132948</v>
      </c>
      <c r="T331" s="31">
        <v>154.86604167683569</v>
      </c>
      <c r="U331" s="31">
        <v>116.73790891559545</v>
      </c>
      <c r="V331" s="31">
        <v>120.33798812308565</v>
      </c>
      <c r="W331" s="31">
        <v>90.769828417046853</v>
      </c>
      <c r="X331" s="31">
        <v>313.57999990033744</v>
      </c>
      <c r="Y331" s="31">
        <v>99.272049074965096</v>
      </c>
      <c r="Z331" s="31">
        <v>145.54724875130327</v>
      </c>
      <c r="AA331" s="31">
        <v>119.77230956426754</v>
      </c>
      <c r="AB331" s="31">
        <v>123.48184917996738</v>
      </c>
      <c r="AC331" s="31">
        <v>190.80001553819636</v>
      </c>
      <c r="AD331" s="31">
        <v>150.35363261836883</v>
      </c>
      <c r="AE331" s="31">
        <v>117.87812834770523</v>
      </c>
      <c r="AF331" s="31">
        <v>121.33527780885343</v>
      </c>
      <c r="AG331" s="31">
        <v>156.01164638188354</v>
      </c>
      <c r="AH331" s="31">
        <v>178.0842381801202</v>
      </c>
      <c r="AI331" s="31">
        <v>127.51580906494374</v>
      </c>
      <c r="AJ331" s="31">
        <v>159.49262894199217</v>
      </c>
      <c r="AK331" s="31">
        <v>157.59941920382067</v>
      </c>
      <c r="AL331" s="31">
        <v>185.07298204107775</v>
      </c>
      <c r="AM331" s="31">
        <v>166.71965203206781</v>
      </c>
      <c r="AN331" s="31">
        <v>143.20260608522125</v>
      </c>
      <c r="AO331" s="31">
        <v>150.94983178801579</v>
      </c>
      <c r="AP331" s="31">
        <v>166.90243477183671</v>
      </c>
      <c r="AQ331" s="31">
        <v>140.98195932633604</v>
      </c>
    </row>
    <row r="332" spans="1:43" x14ac:dyDescent="0.25">
      <c r="A332" s="58" t="s">
        <v>368</v>
      </c>
      <c r="B332" s="1">
        <v>692.80550000000005</v>
      </c>
      <c r="C332" s="1">
        <f t="shared" si="20"/>
        <v>674.80550000000005</v>
      </c>
      <c r="D332" s="31">
        <v>6.8104481429665364</v>
      </c>
      <c r="E332" s="31">
        <v>8.5114758161516821</v>
      </c>
      <c r="F332" s="31">
        <v>6.6919392420688881</v>
      </c>
      <c r="G332" s="31">
        <v>6.086757379442199</v>
      </c>
      <c r="H332" s="31">
        <v>6.080251687441363</v>
      </c>
      <c r="I332" s="31">
        <v>5.5329482117987379</v>
      </c>
      <c r="J332" s="31">
        <v>11.180218498288401</v>
      </c>
      <c r="K332" s="31">
        <v>6.5725266448069561</v>
      </c>
      <c r="L332" s="31">
        <v>7.616387261642056</v>
      </c>
      <c r="M332" s="31">
        <v>5.5822760909450961</v>
      </c>
      <c r="N332" s="31">
        <v>7.8350336258207713</v>
      </c>
      <c r="O332" s="31">
        <v>9.0521443136388271</v>
      </c>
      <c r="P332" s="31">
        <v>2.7030547425462843</v>
      </c>
      <c r="Q332" s="31">
        <v>5.2623893014597938</v>
      </c>
      <c r="R332" s="31">
        <v>4.4227295450528379</v>
      </c>
      <c r="S332" s="31">
        <v>7.6611167053338143</v>
      </c>
      <c r="T332" s="31">
        <v>8.1505694596142604</v>
      </c>
      <c r="U332" s="31">
        <v>5.367015212544378</v>
      </c>
      <c r="V332" s="31">
        <v>6.2965890735044967</v>
      </c>
      <c r="W332" s="31">
        <v>4.7294975412149345</v>
      </c>
      <c r="X332" s="31">
        <v>13.002395745786918</v>
      </c>
      <c r="Y332" s="31">
        <v>4.2443303302210422</v>
      </c>
      <c r="Z332" s="31">
        <v>6.6306534790361606</v>
      </c>
      <c r="AA332" s="31">
        <v>4.8332201200709983</v>
      </c>
      <c r="AB332" s="31">
        <v>6.837941969949128</v>
      </c>
      <c r="AC332" s="31">
        <v>11.499374174322192</v>
      </c>
      <c r="AD332" s="31">
        <v>6.8992749254402774</v>
      </c>
      <c r="AE332" s="31">
        <v>7.0703704322612504</v>
      </c>
      <c r="AF332" s="31">
        <v>5.4243982809889362</v>
      </c>
      <c r="AG332" s="31">
        <v>6.9756840331549244</v>
      </c>
      <c r="AH332" s="31">
        <v>7.4050935474859374</v>
      </c>
      <c r="AI332" s="31">
        <v>5.8516549913808413</v>
      </c>
      <c r="AJ332" s="31">
        <v>6.4849900686307551</v>
      </c>
      <c r="AK332" s="31">
        <v>6.7365065330998437</v>
      </c>
      <c r="AL332" s="31">
        <v>7.7102912534990287</v>
      </c>
      <c r="AM332" s="31">
        <v>7.748481642155415</v>
      </c>
      <c r="AN332" s="31">
        <v>7.4731104539388999</v>
      </c>
      <c r="AO332" s="31">
        <v>7.7396175616665666</v>
      </c>
      <c r="AP332" s="31">
        <v>8.5542343967625438</v>
      </c>
      <c r="AQ332" s="31">
        <v>5.6969924361974504</v>
      </c>
    </row>
    <row r="333" spans="1:43" x14ac:dyDescent="0.25">
      <c r="A333" s="58" t="s">
        <v>372</v>
      </c>
      <c r="B333" s="1">
        <v>698.75429999999994</v>
      </c>
      <c r="C333" s="1">
        <f t="shared" si="20"/>
        <v>680.75429999999994</v>
      </c>
      <c r="D333" s="31">
        <v>0.57117980724605955</v>
      </c>
      <c r="E333" s="31">
        <v>0.36956267295012013</v>
      </c>
      <c r="F333" s="31">
        <v>9.7382088437063015</v>
      </c>
      <c r="G333" s="31">
        <v>11.808242507403317</v>
      </c>
      <c r="H333" s="31">
        <v>6.4806392122440197</v>
      </c>
      <c r="I333" s="31">
        <v>0.67599104742575611</v>
      </c>
      <c r="J333" s="31">
        <v>3.2849537164012355</v>
      </c>
      <c r="K333" s="31">
        <v>2.8771832628024177</v>
      </c>
      <c r="L333" s="31">
        <v>1.6881609104374069</v>
      </c>
      <c r="M333" s="31">
        <v>1.6400056215433347</v>
      </c>
      <c r="N333" s="31">
        <v>0.397506540956376</v>
      </c>
      <c r="O333" s="31">
        <v>0.34126599471635011</v>
      </c>
      <c r="P333" s="31">
        <v>0.43402238702803475</v>
      </c>
      <c r="Q333" s="31">
        <v>0.57622325184571299</v>
      </c>
      <c r="R333" s="31">
        <v>0.72333122390130711</v>
      </c>
      <c r="S333" s="31">
        <v>1.003502321882572</v>
      </c>
      <c r="T333" s="31">
        <v>2.2135261174970853</v>
      </c>
      <c r="U333" s="31">
        <v>1.5248116576380393</v>
      </c>
      <c r="V333" s="31">
        <v>5.5318546526819636</v>
      </c>
      <c r="W333" s="31">
        <v>2.4218334096125553</v>
      </c>
      <c r="X333" s="31">
        <v>2.9157684876598111</v>
      </c>
      <c r="Y333" s="31">
        <v>1.2709127669341747</v>
      </c>
      <c r="Z333" s="31">
        <v>3.618548935394168</v>
      </c>
      <c r="AA333" s="31">
        <v>7.8390987490783344</v>
      </c>
      <c r="AB333" s="31">
        <v>8.083500990590581</v>
      </c>
      <c r="AC333" s="31">
        <v>33.471872327821529</v>
      </c>
      <c r="AD333" s="31">
        <v>9.7378935235389932</v>
      </c>
      <c r="AE333" s="31">
        <v>22.215453109174419</v>
      </c>
      <c r="AF333" s="31">
        <v>17.522566641315343</v>
      </c>
      <c r="AG333" s="31">
        <v>4.810250661502625</v>
      </c>
      <c r="AH333" s="31">
        <v>0.28451857321758434</v>
      </c>
      <c r="AI333" s="31">
        <v>1.7209385042768139</v>
      </c>
      <c r="AJ333" s="31">
        <v>1.6853107805631111</v>
      </c>
      <c r="AK333" s="31">
        <v>0.45344308360290142</v>
      </c>
      <c r="AL333" s="31">
        <v>0.5017646653244825</v>
      </c>
      <c r="AM333" s="31">
        <v>4.4571923534563345</v>
      </c>
      <c r="AN333" s="31">
        <v>9.9226737945314873</v>
      </c>
      <c r="AO333" s="31">
        <v>4.3095400393537417</v>
      </c>
      <c r="AP333" s="31">
        <v>0.68207952249520654</v>
      </c>
      <c r="AQ333" s="31">
        <v>1.9391318106404183</v>
      </c>
    </row>
    <row r="334" spans="1:43" x14ac:dyDescent="0.25">
      <c r="A334" s="58" t="s">
        <v>369</v>
      </c>
      <c r="B334" s="1">
        <v>714.77930000000003</v>
      </c>
      <c r="C334" s="1">
        <f t="shared" si="20"/>
        <v>696.77930000000003</v>
      </c>
      <c r="D334" s="31">
        <v>38.914128310265461</v>
      </c>
      <c r="E334" s="31">
        <v>34.130524489150957</v>
      </c>
      <c r="F334" s="31">
        <v>29.09497497501852</v>
      </c>
      <c r="G334" s="31">
        <v>28.781787594155567</v>
      </c>
      <c r="H334" s="31">
        <v>25.116927387975828</v>
      </c>
      <c r="I334" s="31">
        <v>23.076407239267642</v>
      </c>
      <c r="J334" s="31">
        <v>76.832159298354597</v>
      </c>
      <c r="K334" s="31">
        <v>50.302339418984225</v>
      </c>
      <c r="L334" s="31">
        <v>35.431611656914484</v>
      </c>
      <c r="M334" s="31">
        <v>28.413403459153194</v>
      </c>
      <c r="N334" s="31">
        <v>37.079490880860568</v>
      </c>
      <c r="O334" s="31">
        <v>34.148156323660039</v>
      </c>
      <c r="P334" s="31">
        <v>14.408976189596101</v>
      </c>
      <c r="Q334" s="31">
        <v>22.577225847938749</v>
      </c>
      <c r="R334" s="31">
        <v>14.869628367012542</v>
      </c>
      <c r="S334" s="31">
        <v>35.054342527920006</v>
      </c>
      <c r="T334" s="31">
        <v>36.632760455612058</v>
      </c>
      <c r="U334" s="31">
        <v>30.94282584490691</v>
      </c>
      <c r="V334" s="31">
        <v>29.303059125183164</v>
      </c>
      <c r="W334" s="31">
        <v>22.503554392152434</v>
      </c>
      <c r="X334" s="31">
        <v>57.299252617807319</v>
      </c>
      <c r="Y334" s="31">
        <v>26.547324523683372</v>
      </c>
      <c r="Z334" s="31">
        <v>31.638720816333393</v>
      </c>
      <c r="AA334" s="31">
        <v>25.156243449257758</v>
      </c>
      <c r="AB334" s="31">
        <v>31.260032895824313</v>
      </c>
      <c r="AC334" s="31">
        <v>42.227024303790508</v>
      </c>
      <c r="AD334" s="31">
        <v>49.356230244937315</v>
      </c>
      <c r="AE334" s="31">
        <v>30.029481640203606</v>
      </c>
      <c r="AF334" s="31">
        <v>44.096236892591996</v>
      </c>
      <c r="AG334" s="31">
        <v>46.078603081965291</v>
      </c>
      <c r="AH334" s="31">
        <v>37.409223445364645</v>
      </c>
      <c r="AI334" s="31">
        <v>16.929837739682995</v>
      </c>
      <c r="AJ334" s="31">
        <v>39.290192574385259</v>
      </c>
      <c r="AK334" s="31">
        <v>41.116128800868161</v>
      </c>
      <c r="AL334" s="31">
        <v>41.511994472596072</v>
      </c>
      <c r="AM334" s="31">
        <v>45.030373332606267</v>
      </c>
      <c r="AN334" s="31">
        <v>26.99786470885314</v>
      </c>
      <c r="AO334" s="31">
        <v>45.533062802801702</v>
      </c>
      <c r="AP334" s="31">
        <v>49.843280553767421</v>
      </c>
      <c r="AQ334" s="31">
        <v>56.560111715616138</v>
      </c>
    </row>
    <row r="335" spans="1:43" x14ac:dyDescent="0.25">
      <c r="A335" s="58" t="s">
        <v>370</v>
      </c>
      <c r="B335" s="1">
        <v>716.81169999999997</v>
      </c>
      <c r="C335" s="1">
        <f t="shared" si="20"/>
        <v>698.81169999999997</v>
      </c>
      <c r="D335" s="31">
        <v>1.7762765125276005</v>
      </c>
      <c r="E335" s="31">
        <v>1.6904454087098375</v>
      </c>
      <c r="F335" s="31">
        <v>1.3882626529757174</v>
      </c>
      <c r="G335" s="31">
        <v>0</v>
      </c>
      <c r="H335" s="31">
        <v>1.2942753233370863</v>
      </c>
      <c r="I335" s="31">
        <v>1.2354485511299556</v>
      </c>
      <c r="J335" s="31">
        <v>3.4327705642004442</v>
      </c>
      <c r="K335" s="31">
        <v>2.4605801392160616</v>
      </c>
      <c r="L335" s="31">
        <v>1.7756850000584301</v>
      </c>
      <c r="M335" s="31">
        <v>1.3538641607470951</v>
      </c>
      <c r="N335" s="31">
        <v>1.7302005558687992</v>
      </c>
      <c r="O335" s="31">
        <v>1.7873728223340604</v>
      </c>
      <c r="P335" s="31">
        <v>0.69486986496767511</v>
      </c>
      <c r="Q335" s="31">
        <v>1.0822300629628505</v>
      </c>
      <c r="R335" s="31">
        <v>0.80568610486262537</v>
      </c>
      <c r="S335" s="31">
        <v>1.8342720423580281</v>
      </c>
      <c r="T335" s="31">
        <v>1.7596054589006069</v>
      </c>
      <c r="U335" s="31">
        <v>1.5079288233654464</v>
      </c>
      <c r="V335" s="31">
        <v>1.481517618305439</v>
      </c>
      <c r="W335" s="31">
        <v>1.1573765168450441</v>
      </c>
      <c r="X335" s="31">
        <v>2.7138170738223204</v>
      </c>
      <c r="Y335" s="31">
        <v>1.2765445107660207</v>
      </c>
      <c r="Z335" s="31">
        <v>1.6851567394571811</v>
      </c>
      <c r="AA335" s="31">
        <v>1.2532028136759186</v>
      </c>
      <c r="AB335" s="31">
        <v>1.7029359904245407</v>
      </c>
      <c r="AC335" s="31">
        <v>0</v>
      </c>
      <c r="AD335" s="31">
        <v>2.7439846582666023</v>
      </c>
      <c r="AE335" s="31">
        <v>0</v>
      </c>
      <c r="AF335" s="31">
        <v>2.6502539423092473</v>
      </c>
      <c r="AG335" s="31">
        <v>2.3828854753237927</v>
      </c>
      <c r="AH335" s="31">
        <v>1.8489461652048431</v>
      </c>
      <c r="AI335" s="31">
        <v>0.92689516588500276</v>
      </c>
      <c r="AJ335" s="31">
        <v>1.9967211452098306</v>
      </c>
      <c r="AK335" s="31">
        <v>2.0827432595937574</v>
      </c>
      <c r="AL335" s="31">
        <v>2.0225995442643394</v>
      </c>
      <c r="AM335" s="31">
        <v>2.1665277851128892</v>
      </c>
      <c r="AN335" s="31">
        <v>1.5195358678971773</v>
      </c>
      <c r="AO335" s="31">
        <v>2.4998607824341659</v>
      </c>
      <c r="AP335" s="31">
        <v>2.4692542171634542</v>
      </c>
      <c r="AQ335" s="31">
        <v>2.646130693103248</v>
      </c>
    </row>
    <row r="336" spans="1:43" x14ac:dyDescent="0.25">
      <c r="A336" s="68"/>
      <c r="C336" s="33" t="s">
        <v>2</v>
      </c>
      <c r="D336" s="32">
        <f>SUM(D322:D335)</f>
        <v>443.28823568344154</v>
      </c>
      <c r="E336" s="32">
        <f t="shared" ref="E336:AQ336" si="21">SUM(E322:E335)</f>
        <v>556.50043591653457</v>
      </c>
      <c r="F336" s="32">
        <f t="shared" si="21"/>
        <v>381.38896383603702</v>
      </c>
      <c r="G336" s="32">
        <f t="shared" si="21"/>
        <v>386.83507177316204</v>
      </c>
      <c r="H336" s="32">
        <f t="shared" si="21"/>
        <v>332.52416513902426</v>
      </c>
      <c r="I336" s="32">
        <f>SUM(I322:I335)</f>
        <v>297.29108748716095</v>
      </c>
      <c r="J336" s="32">
        <f t="shared" si="21"/>
        <v>719.56462886357087</v>
      </c>
      <c r="K336" s="32">
        <f t="shared" si="21"/>
        <v>487.28019274517942</v>
      </c>
      <c r="L336" s="32">
        <f t="shared" si="21"/>
        <v>447.43394401157207</v>
      </c>
      <c r="M336" s="32">
        <f t="shared" si="21"/>
        <v>343.54625998264095</v>
      </c>
      <c r="N336" s="32">
        <f t="shared" si="21"/>
        <v>488.52201200655389</v>
      </c>
      <c r="O336" s="32">
        <f t="shared" si="21"/>
        <v>421.38334344564339</v>
      </c>
      <c r="P336" s="32">
        <f t="shared" si="21"/>
        <v>230.38269541501262</v>
      </c>
      <c r="Q336" s="32">
        <f t="shared" si="21"/>
        <v>300.04119924982439</v>
      </c>
      <c r="R336" s="32">
        <f t="shared" si="21"/>
        <v>265.31256759583681</v>
      </c>
      <c r="S336" s="32">
        <f t="shared" si="21"/>
        <v>405.08889240131327</v>
      </c>
      <c r="T336" s="32">
        <f t="shared" si="21"/>
        <v>406.0753811890736</v>
      </c>
      <c r="U336" s="32">
        <f t="shared" si="21"/>
        <v>331.97278364824894</v>
      </c>
      <c r="V336" s="32">
        <f t="shared" si="21"/>
        <v>324.31374664547343</v>
      </c>
      <c r="W336" s="32">
        <f t="shared" si="21"/>
        <v>305.18835184152306</v>
      </c>
      <c r="X336" s="32">
        <f t="shared" si="21"/>
        <v>780.61145423095127</v>
      </c>
      <c r="Y336" s="32">
        <f t="shared" si="21"/>
        <v>292.42341841940402</v>
      </c>
      <c r="Z336" s="32">
        <f t="shared" si="21"/>
        <v>390.59212973740205</v>
      </c>
      <c r="AA336" s="32">
        <f t="shared" si="21"/>
        <v>324.9107749895357</v>
      </c>
      <c r="AB336" s="32">
        <f t="shared" si="21"/>
        <v>346.91868886474657</v>
      </c>
      <c r="AC336" s="32">
        <f t="shared" si="21"/>
        <v>673.87490957459352</v>
      </c>
      <c r="AD336" s="32">
        <f t="shared" si="21"/>
        <v>507.00318960067955</v>
      </c>
      <c r="AE336" s="32">
        <f t="shared" si="21"/>
        <v>415.24437680199242</v>
      </c>
      <c r="AF336" s="32">
        <f t="shared" si="21"/>
        <v>482.51185311674027</v>
      </c>
      <c r="AG336" s="32">
        <f t="shared" si="21"/>
        <v>473.71032018328378</v>
      </c>
      <c r="AH336" s="32">
        <f t="shared" si="21"/>
        <v>484.05602129116176</v>
      </c>
      <c r="AI336" s="32">
        <f t="shared" si="21"/>
        <v>360.21355230705143</v>
      </c>
      <c r="AJ336" s="32">
        <f t="shared" si="21"/>
        <v>490.50043696093729</v>
      </c>
      <c r="AK336" s="32">
        <f t="shared" si="21"/>
        <v>494.84688656344537</v>
      </c>
      <c r="AL336" s="32">
        <f t="shared" si="21"/>
        <v>456.73105474254123</v>
      </c>
      <c r="AM336" s="32">
        <f t="shared" si="21"/>
        <v>539.62403870515357</v>
      </c>
      <c r="AN336" s="32">
        <f t="shared" si="21"/>
        <v>465.66378073469116</v>
      </c>
      <c r="AO336" s="32">
        <f t="shared" si="21"/>
        <v>472.42201403799646</v>
      </c>
      <c r="AP336" s="32">
        <f t="shared" si="21"/>
        <v>477.75854270272765</v>
      </c>
      <c r="AQ336" s="32">
        <f t="shared" si="21"/>
        <v>448.97760901026385</v>
      </c>
    </row>
    <row r="337" spans="1:43" x14ac:dyDescent="0.25">
      <c r="A337" s="68"/>
      <c r="C337" s="3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  <c r="AP337" s="4"/>
      <c r="AQ337" s="4"/>
    </row>
    <row r="338" spans="1:43" x14ac:dyDescent="0.25">
      <c r="A338" s="68"/>
      <c r="C338" s="3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  <c r="AP338" s="4"/>
      <c r="AQ338" s="4"/>
    </row>
    <row r="339" spans="1:43" ht="30" x14ac:dyDescent="0.25">
      <c r="A339" s="61" t="s">
        <v>373</v>
      </c>
      <c r="B339" s="34" t="s">
        <v>0</v>
      </c>
      <c r="C339" s="8" t="s">
        <v>1</v>
      </c>
      <c r="D339" s="16" t="s">
        <v>193</v>
      </c>
      <c r="E339" s="16" t="s">
        <v>194</v>
      </c>
      <c r="F339" s="16" t="s">
        <v>195</v>
      </c>
      <c r="G339" s="16" t="s">
        <v>196</v>
      </c>
      <c r="H339" s="16" t="s">
        <v>197</v>
      </c>
      <c r="I339" s="16" t="s">
        <v>198</v>
      </c>
      <c r="J339" s="16" t="s">
        <v>199</v>
      </c>
      <c r="K339" s="16" t="s">
        <v>200</v>
      </c>
      <c r="L339" s="16" t="s">
        <v>201</v>
      </c>
      <c r="M339" s="16" t="s">
        <v>202</v>
      </c>
      <c r="N339" s="16" t="s">
        <v>203</v>
      </c>
      <c r="O339" s="16" t="s">
        <v>204</v>
      </c>
      <c r="P339" s="16" t="s">
        <v>205</v>
      </c>
      <c r="Q339" s="16" t="s">
        <v>206</v>
      </c>
      <c r="R339" s="16" t="s">
        <v>207</v>
      </c>
      <c r="S339" s="16" t="s">
        <v>208</v>
      </c>
      <c r="T339" s="16" t="s">
        <v>209</v>
      </c>
      <c r="U339" s="16" t="s">
        <v>210</v>
      </c>
      <c r="V339" s="16" t="s">
        <v>211</v>
      </c>
      <c r="W339" s="16" t="s">
        <v>212</v>
      </c>
      <c r="X339" s="16" t="s">
        <v>213</v>
      </c>
      <c r="Y339" s="16" t="s">
        <v>214</v>
      </c>
      <c r="Z339" s="16" t="s">
        <v>215</v>
      </c>
      <c r="AA339" s="16" t="s">
        <v>216</v>
      </c>
      <c r="AB339" s="16" t="s">
        <v>217</v>
      </c>
      <c r="AC339" s="16" t="s">
        <v>218</v>
      </c>
      <c r="AD339" s="16" t="s">
        <v>219</v>
      </c>
      <c r="AE339" s="16" t="s">
        <v>220</v>
      </c>
      <c r="AF339" s="16" t="s">
        <v>221</v>
      </c>
      <c r="AG339" s="16" t="s">
        <v>222</v>
      </c>
      <c r="AH339" s="16" t="s">
        <v>223</v>
      </c>
      <c r="AI339" s="16" t="s">
        <v>224</v>
      </c>
      <c r="AJ339" s="16" t="s">
        <v>225</v>
      </c>
      <c r="AK339" s="16" t="s">
        <v>226</v>
      </c>
      <c r="AL339" s="16" t="s">
        <v>227</v>
      </c>
      <c r="AM339" s="16" t="s">
        <v>228</v>
      </c>
      <c r="AN339" s="16" t="s">
        <v>229</v>
      </c>
      <c r="AO339" s="16" t="s">
        <v>230</v>
      </c>
      <c r="AP339" s="16" t="s">
        <v>231</v>
      </c>
      <c r="AQ339" s="16" t="s">
        <v>232</v>
      </c>
    </row>
    <row r="340" spans="1:43" x14ac:dyDescent="0.25">
      <c r="A340" s="69" t="s">
        <v>374</v>
      </c>
      <c r="B340" s="35">
        <v>487.33879999999999</v>
      </c>
      <c r="C340" s="31">
        <f>B340-167</f>
        <v>320.33879999999999</v>
      </c>
      <c r="D340" s="31">
        <v>15.068110882716145</v>
      </c>
      <c r="E340" s="31">
        <v>14.496296337997309</v>
      </c>
      <c r="F340" s="31">
        <v>12.373887501560745</v>
      </c>
      <c r="G340" s="31">
        <v>10.670775590206301</v>
      </c>
      <c r="H340" s="31">
        <v>6.9721885798295871</v>
      </c>
      <c r="I340" s="31">
        <v>7.5164119791184021</v>
      </c>
      <c r="J340" s="31">
        <v>24.942855543577412</v>
      </c>
      <c r="K340" s="31">
        <v>20.249875294267355</v>
      </c>
      <c r="L340" s="31">
        <v>12.721386693512036</v>
      </c>
      <c r="M340" s="31">
        <v>16.700573006078042</v>
      </c>
      <c r="N340" s="31">
        <v>9.9561101156804686</v>
      </c>
      <c r="O340" s="31">
        <v>3.9205187209488699</v>
      </c>
      <c r="P340" s="31">
        <v>5.9109963631125995</v>
      </c>
      <c r="Q340" s="31">
        <v>15.20434014443615</v>
      </c>
      <c r="R340" s="31">
        <v>9.2287647244425752</v>
      </c>
      <c r="S340" s="31">
        <v>13.210388283939839</v>
      </c>
      <c r="T340" s="31">
        <v>12.77458787938901</v>
      </c>
      <c r="U340" s="31">
        <v>18.310808579957047</v>
      </c>
      <c r="V340" s="31">
        <v>26.239383831364375</v>
      </c>
      <c r="W340" s="31">
        <v>21.29506372023171</v>
      </c>
      <c r="X340" s="31">
        <v>20.235316390707226</v>
      </c>
      <c r="Y340" s="31">
        <v>13.654259758928257</v>
      </c>
      <c r="Z340" s="31">
        <v>9.3209800768160846</v>
      </c>
      <c r="AA340" s="31">
        <v>5.4241344482767841</v>
      </c>
      <c r="AB340" s="31">
        <v>6.9327479600323016</v>
      </c>
      <c r="AC340" s="31">
        <v>7.3447148904579134</v>
      </c>
      <c r="AD340" s="31">
        <v>7.3447148904579134</v>
      </c>
      <c r="AE340" s="31">
        <v>5.1987121326906509</v>
      </c>
      <c r="AF340" s="31">
        <v>9.7764320141737695</v>
      </c>
      <c r="AG340" s="31">
        <v>10.826145597744478</v>
      </c>
      <c r="AH340" s="31">
        <v>3.1897998458594996</v>
      </c>
      <c r="AI340" s="31">
        <v>7.6024926747938633</v>
      </c>
      <c r="AJ340" s="31">
        <v>6.4293008472520112</v>
      </c>
      <c r="AK340" s="31">
        <v>3.4467158876154875</v>
      </c>
      <c r="AL340" s="31">
        <v>2.2000827248072414</v>
      </c>
      <c r="AM340" s="31">
        <v>12.535868479652249</v>
      </c>
      <c r="AN340" s="31">
        <v>73.630019229965299</v>
      </c>
      <c r="AO340" s="31">
        <v>43.149645980035594</v>
      </c>
      <c r="AP340" s="31">
        <v>10.550531691431205</v>
      </c>
      <c r="AQ340" s="31">
        <v>9.2394046227783431</v>
      </c>
    </row>
    <row r="341" spans="1:43" x14ac:dyDescent="0.25">
      <c r="A341" s="69" t="s">
        <v>375</v>
      </c>
      <c r="B341" s="35">
        <v>511.33890000000002</v>
      </c>
      <c r="C341" s="31">
        <f>B341-167</f>
        <v>344.33890000000002</v>
      </c>
      <c r="D341" s="31">
        <v>7.3969863848811217</v>
      </c>
      <c r="E341" s="31">
        <v>4.2451982545082734</v>
      </c>
      <c r="F341" s="31">
        <v>7.4062356723685863</v>
      </c>
      <c r="G341" s="31">
        <v>4.4308430423546934</v>
      </c>
      <c r="H341" s="31">
        <v>4.2528023522846778</v>
      </c>
      <c r="I341" s="31">
        <v>4.2559744574525418</v>
      </c>
      <c r="J341" s="31">
        <v>10.541171324322084</v>
      </c>
      <c r="K341" s="31">
        <v>7.5041297639498632</v>
      </c>
      <c r="L341" s="31">
        <v>7.3946856687802391</v>
      </c>
      <c r="M341" s="31">
        <v>8.3058138078225756</v>
      </c>
      <c r="N341" s="31">
        <v>4.013128379877986</v>
      </c>
      <c r="O341" s="31">
        <v>1.8106090879948711</v>
      </c>
      <c r="P341" s="31">
        <v>4.1864222570307161</v>
      </c>
      <c r="Q341" s="31">
        <v>5.3147356350783781</v>
      </c>
      <c r="R341" s="31">
        <v>5.7706710138830459</v>
      </c>
      <c r="S341" s="31">
        <v>5.6493702123453531</v>
      </c>
      <c r="T341" s="31">
        <v>6.3383393175957154</v>
      </c>
      <c r="U341" s="31">
        <v>6.9706050926431518</v>
      </c>
      <c r="V341" s="31">
        <v>10.774111522919725</v>
      </c>
      <c r="W341" s="31">
        <v>8.2857440463419874</v>
      </c>
      <c r="X341" s="31">
        <v>8.206886728276217</v>
      </c>
      <c r="Y341" s="31">
        <v>8.2547995192704207</v>
      </c>
      <c r="Z341" s="31">
        <v>5.7434664838464951</v>
      </c>
      <c r="AA341" s="31">
        <v>4.8294673939199484</v>
      </c>
      <c r="AB341" s="31">
        <v>5.0288743114732366</v>
      </c>
      <c r="AC341" s="31">
        <v>4.4218553180958997</v>
      </c>
      <c r="AD341" s="31">
        <v>4.4218553180958997</v>
      </c>
      <c r="AE341" s="31">
        <v>2.6591250509001036</v>
      </c>
      <c r="AF341" s="31">
        <v>4.9202087646214618</v>
      </c>
      <c r="AG341" s="31">
        <v>5.6995809812754752</v>
      </c>
      <c r="AH341" s="31">
        <v>1.924402736720962</v>
      </c>
      <c r="AI341" s="31">
        <v>3.8699127165578546</v>
      </c>
      <c r="AJ341" s="31">
        <v>2.3069192571097679</v>
      </c>
      <c r="AK341" s="31">
        <v>1.9634971363918334</v>
      </c>
      <c r="AL341" s="31">
        <v>1.2707318944546326</v>
      </c>
      <c r="AM341" s="31">
        <v>4.7233592124913333</v>
      </c>
      <c r="AN341" s="31">
        <v>19.255792678678429</v>
      </c>
      <c r="AO341" s="31">
        <v>11.530283870737325</v>
      </c>
      <c r="AP341" s="31">
        <v>4.3041351868013136</v>
      </c>
      <c r="AQ341" s="31">
        <v>4.0046148538532229</v>
      </c>
    </row>
    <row r="342" spans="1:43" x14ac:dyDescent="0.25">
      <c r="A342" s="59"/>
      <c r="C342" s="3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  <c r="AP342" s="4"/>
      <c r="AQ342" s="4"/>
    </row>
    <row r="343" spans="1:43" x14ac:dyDescent="0.25">
      <c r="A343" s="59"/>
      <c r="C343" s="3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  <c r="AP343" s="4"/>
      <c r="AQ343" s="4"/>
    </row>
    <row r="344" spans="1:43" ht="30" x14ac:dyDescent="0.25">
      <c r="A344" s="70" t="s">
        <v>243</v>
      </c>
      <c r="B344" s="7" t="s">
        <v>0</v>
      </c>
      <c r="C344" s="8" t="s">
        <v>1</v>
      </c>
      <c r="D344" s="16" t="s">
        <v>193</v>
      </c>
      <c r="E344" s="16" t="s">
        <v>194</v>
      </c>
      <c r="F344" s="16" t="s">
        <v>195</v>
      </c>
      <c r="G344" s="16" t="s">
        <v>196</v>
      </c>
      <c r="H344" s="16" t="s">
        <v>197</v>
      </c>
      <c r="I344" s="16" t="s">
        <v>198</v>
      </c>
      <c r="J344" s="16" t="s">
        <v>199</v>
      </c>
      <c r="K344" s="16" t="s">
        <v>200</v>
      </c>
      <c r="L344" s="16" t="s">
        <v>201</v>
      </c>
      <c r="M344" s="16" t="s">
        <v>202</v>
      </c>
      <c r="N344" s="16" t="s">
        <v>203</v>
      </c>
      <c r="O344" s="16" t="s">
        <v>204</v>
      </c>
      <c r="P344" s="16" t="s">
        <v>205</v>
      </c>
      <c r="Q344" s="16" t="s">
        <v>206</v>
      </c>
      <c r="R344" s="16" t="s">
        <v>207</v>
      </c>
      <c r="S344" s="16" t="s">
        <v>208</v>
      </c>
      <c r="T344" s="16" t="s">
        <v>209</v>
      </c>
      <c r="U344" s="16" t="s">
        <v>210</v>
      </c>
      <c r="V344" s="16" t="s">
        <v>211</v>
      </c>
      <c r="W344" s="16" t="s">
        <v>212</v>
      </c>
      <c r="X344" s="16" t="s">
        <v>213</v>
      </c>
      <c r="Y344" s="16" t="s">
        <v>214</v>
      </c>
      <c r="Z344" s="16" t="s">
        <v>215</v>
      </c>
      <c r="AA344" s="16" t="s">
        <v>216</v>
      </c>
      <c r="AB344" s="16" t="s">
        <v>217</v>
      </c>
      <c r="AC344" s="16" t="s">
        <v>218</v>
      </c>
      <c r="AD344" s="16" t="s">
        <v>219</v>
      </c>
      <c r="AE344" s="16" t="s">
        <v>220</v>
      </c>
      <c r="AF344" s="16" t="s">
        <v>221</v>
      </c>
      <c r="AG344" s="16" t="s">
        <v>222</v>
      </c>
      <c r="AH344" s="16" t="s">
        <v>223</v>
      </c>
      <c r="AI344" s="16" t="s">
        <v>224</v>
      </c>
      <c r="AJ344" s="16" t="s">
        <v>225</v>
      </c>
      <c r="AK344" s="16" t="s">
        <v>226</v>
      </c>
      <c r="AL344" s="16" t="s">
        <v>227</v>
      </c>
      <c r="AM344" s="16" t="s">
        <v>228</v>
      </c>
      <c r="AN344" s="16" t="s">
        <v>229</v>
      </c>
      <c r="AO344" s="16" t="s">
        <v>230</v>
      </c>
      <c r="AP344" s="16" t="s">
        <v>231</v>
      </c>
      <c r="AQ344" s="16" t="s">
        <v>232</v>
      </c>
    </row>
    <row r="345" spans="1:43" x14ac:dyDescent="0.25">
      <c r="A345" s="71" t="s">
        <v>165</v>
      </c>
      <c r="B345" s="2">
        <v>833.5185526811</v>
      </c>
      <c r="C345" s="2">
        <f>B345+1</f>
        <v>834.5185526811</v>
      </c>
      <c r="D345" s="1">
        <v>1.1557547957529133</v>
      </c>
      <c r="E345" s="1">
        <v>1.6524816603107815</v>
      </c>
      <c r="F345" s="1">
        <v>1.3713223733531823</v>
      </c>
      <c r="G345" s="1">
        <v>1.7136641390194047</v>
      </c>
      <c r="H345" s="1">
        <v>0.76345079322655618</v>
      </c>
      <c r="I345" s="1">
        <v>1.6013821485097544</v>
      </c>
      <c r="J345" s="1">
        <v>2.4670582173087539</v>
      </c>
      <c r="K345" s="1">
        <v>1.7038268065622617</v>
      </c>
      <c r="L345" s="1">
        <v>1.571935101345423</v>
      </c>
      <c r="M345" s="1">
        <v>1.4417776951694365</v>
      </c>
      <c r="N345" s="1">
        <v>1.2954552770583747</v>
      </c>
      <c r="O345" s="1">
        <v>0.75571335848798082</v>
      </c>
      <c r="P345" s="1">
        <v>1.1927885823710038</v>
      </c>
      <c r="Q345" s="1">
        <v>1.3168366130384948</v>
      </c>
      <c r="R345" s="1">
        <v>1.1514008827507909</v>
      </c>
      <c r="S345" s="1">
        <v>1.3559367312616024</v>
      </c>
      <c r="T345" s="1">
        <v>1.5198985054689425</v>
      </c>
      <c r="U345" s="1">
        <v>1.7672844450634602</v>
      </c>
      <c r="V345" s="1">
        <v>1.315867405900331</v>
      </c>
      <c r="W345" s="1">
        <v>1.3187231915748776</v>
      </c>
      <c r="X345" s="1">
        <v>1.2349901317820327</v>
      </c>
      <c r="Y345" s="1">
        <v>1.2796639524694557</v>
      </c>
      <c r="Z345" s="1">
        <v>0.86326898088254767</v>
      </c>
      <c r="AA345" s="1">
        <v>0.8589496212441543</v>
      </c>
      <c r="AB345" s="1">
        <v>0.80873673150453773</v>
      </c>
      <c r="AC345" s="1">
        <v>0.81634379749910568</v>
      </c>
      <c r="AD345" s="1">
        <v>1.5772983750715519</v>
      </c>
      <c r="AE345" s="1">
        <v>1.1843644119208503</v>
      </c>
      <c r="AF345" s="1">
        <v>1.5652758692672062</v>
      </c>
      <c r="AG345" s="1">
        <v>2.169399761969641</v>
      </c>
      <c r="AH345" s="1">
        <v>1.317284862286539</v>
      </c>
      <c r="AI345" s="1">
        <v>0.65897777629240517</v>
      </c>
      <c r="AJ345" s="1">
        <v>0.62363991729936452</v>
      </c>
      <c r="AK345" s="1">
        <v>1.1597718763961617</v>
      </c>
      <c r="AL345" s="1">
        <v>0.56303388552071643</v>
      </c>
      <c r="AM345" s="1">
        <v>1.0765224524565924</v>
      </c>
      <c r="AN345" s="1">
        <v>0.53075360106217639</v>
      </c>
      <c r="AO345" s="1">
        <v>1.031444294058216</v>
      </c>
      <c r="AP345" s="1">
        <v>0.86663563420011014</v>
      </c>
      <c r="AQ345" s="1">
        <v>1.2729243941469925</v>
      </c>
    </row>
    <row r="346" spans="1:43" x14ac:dyDescent="0.25">
      <c r="A346" s="71" t="s">
        <v>263</v>
      </c>
      <c r="B346" s="2">
        <v>855.50290261690009</v>
      </c>
      <c r="C346" s="2">
        <f t="shared" ref="C346:C353" si="22">B346+1</f>
        <v>856.50290261690009</v>
      </c>
      <c r="D346" s="1">
        <v>8.9990268468151863E-2</v>
      </c>
      <c r="E346" s="1">
        <v>0.13124665098023694</v>
      </c>
      <c r="F346" s="1">
        <v>9.8778014887928686E-2</v>
      </c>
      <c r="G346" s="1">
        <v>0.13783534982232704</v>
      </c>
      <c r="H346" s="1">
        <v>3.8936233569176318E-2</v>
      </c>
      <c r="I346" s="1">
        <v>0.3340671739154667</v>
      </c>
      <c r="J346" s="1">
        <v>0.23203045000166728</v>
      </c>
      <c r="K346" s="1">
        <v>0.19387910042554249</v>
      </c>
      <c r="L346" s="1">
        <v>0.20590262362350906</v>
      </c>
      <c r="M346" s="1">
        <v>0.13649593461345799</v>
      </c>
      <c r="N346" s="1">
        <v>0.15573716840001345</v>
      </c>
      <c r="O346" s="1">
        <v>4.6956597084263078E-2</v>
      </c>
      <c r="P346" s="1">
        <v>4.6771350796158496E-2</v>
      </c>
      <c r="Q346" s="1">
        <v>0.141480340638207</v>
      </c>
      <c r="R346" s="1">
        <v>0.17974160819536403</v>
      </c>
      <c r="S346" s="1">
        <v>0.22509624261706146</v>
      </c>
      <c r="T346" s="1">
        <v>0.16753773148659781</v>
      </c>
      <c r="U346" s="1">
        <v>0.21623725798950338</v>
      </c>
      <c r="V346" s="1">
        <v>0.23566422560924483</v>
      </c>
      <c r="W346" s="1">
        <v>0.25475468329789075</v>
      </c>
      <c r="X346" s="1">
        <v>0.13259615027934363</v>
      </c>
      <c r="Y346" s="1">
        <v>0.20297466524805111</v>
      </c>
      <c r="Z346" s="1">
        <v>9.2045402017554553E-2</v>
      </c>
      <c r="AA346" s="1">
        <v>5.6888081231557509E-2</v>
      </c>
      <c r="AB346" s="1">
        <v>7.6401425863539513E-2</v>
      </c>
      <c r="AC346" s="1">
        <v>0.22041546663153141</v>
      </c>
      <c r="AD346" s="1">
        <v>0.46655495134891561</v>
      </c>
      <c r="AE346" s="1">
        <v>0.20662220500917264</v>
      </c>
      <c r="AF346" s="1">
        <v>0.27671827034043839</v>
      </c>
      <c r="AG346" s="1">
        <v>0.38044470894395843</v>
      </c>
      <c r="AH346" s="1">
        <v>0.18398749579386001</v>
      </c>
      <c r="AI346" s="1">
        <v>0.1124973046179632</v>
      </c>
      <c r="AJ346" s="1">
        <v>1.6069792168296907E-2</v>
      </c>
      <c r="AK346" s="1">
        <v>0.32826225310010593</v>
      </c>
      <c r="AL346" s="1">
        <v>2.8467137827551132E-2</v>
      </c>
      <c r="AM346" s="1">
        <v>0.245063803703472</v>
      </c>
      <c r="AN346" s="1">
        <v>0</v>
      </c>
      <c r="AO346" s="1">
        <v>0</v>
      </c>
      <c r="AP346" s="1">
        <v>3.5083681922530016E-2</v>
      </c>
      <c r="AQ346" s="1">
        <v>0.30273303294333131</v>
      </c>
    </row>
    <row r="347" spans="1:43" x14ac:dyDescent="0.25">
      <c r="A347" s="71" t="s">
        <v>166</v>
      </c>
      <c r="B347" s="2">
        <v>857.5185526811</v>
      </c>
      <c r="C347" s="2">
        <f t="shared" si="22"/>
        <v>858.5185526811</v>
      </c>
      <c r="D347" s="1">
        <v>2.5674676626874411</v>
      </c>
      <c r="E347" s="1">
        <v>3.4863439722191196</v>
      </c>
      <c r="F347" s="1">
        <v>2.4915534531195394</v>
      </c>
      <c r="G347" s="1">
        <v>3.0529509009081193</v>
      </c>
      <c r="H347" s="1">
        <v>1.9261979576641717</v>
      </c>
      <c r="I347" s="1">
        <v>4.8318413535483691</v>
      </c>
      <c r="J347" s="1">
        <v>3.7569216474756835</v>
      </c>
      <c r="K347" s="1">
        <v>3.6816360478165842</v>
      </c>
      <c r="L347" s="1">
        <v>2.6708499825436371</v>
      </c>
      <c r="M347" s="1">
        <v>2.4749588892791436</v>
      </c>
      <c r="N347" s="1">
        <v>2.6663630279661827</v>
      </c>
      <c r="O347" s="1">
        <v>1.8087622233799217</v>
      </c>
      <c r="P347" s="1">
        <v>1.8504902619710537</v>
      </c>
      <c r="Q347" s="1">
        <v>2.2388225425576116</v>
      </c>
      <c r="R347" s="1">
        <v>2.7464335301525811</v>
      </c>
      <c r="S347" s="1">
        <v>2.4083877600963244</v>
      </c>
      <c r="T347" s="1">
        <v>2.814268970591943</v>
      </c>
      <c r="U347" s="1">
        <v>3.5063820728801209</v>
      </c>
      <c r="V347" s="1">
        <v>3.2443078881376626</v>
      </c>
      <c r="W347" s="1">
        <v>2.7709917246452345</v>
      </c>
      <c r="X347" s="1">
        <v>2.7056243115259133</v>
      </c>
      <c r="Y347" s="1">
        <v>2.877465483019463</v>
      </c>
      <c r="Z347" s="1">
        <v>2.4991442788945553</v>
      </c>
      <c r="AA347" s="1">
        <v>2.2232686257937053</v>
      </c>
      <c r="AB347" s="1">
        <v>2.5198635871433916</v>
      </c>
      <c r="AC347" s="1">
        <v>2.1325504216482147</v>
      </c>
      <c r="AD347" s="1">
        <v>4.7362595939481658</v>
      </c>
      <c r="AE347" s="1">
        <v>2.2540303863358284</v>
      </c>
      <c r="AF347" s="1">
        <v>2.8955892046177958</v>
      </c>
      <c r="AG347" s="1">
        <v>5.242459653911582</v>
      </c>
      <c r="AH347" s="1">
        <v>2.8045767982219991</v>
      </c>
      <c r="AI347" s="1">
        <v>1.680546678916115</v>
      </c>
      <c r="AJ347" s="1">
        <v>1.3804658371289515</v>
      </c>
      <c r="AK347" s="1">
        <v>2.8297010396367059</v>
      </c>
      <c r="AL347" s="1">
        <v>1.755765377540818</v>
      </c>
      <c r="AM347" s="1">
        <v>2.0578786912951901</v>
      </c>
      <c r="AN347" s="1">
        <v>0.60028987058165517</v>
      </c>
      <c r="AO347" s="1">
        <v>1.7720792211518415</v>
      </c>
      <c r="AP347" s="1">
        <v>1.6047329606178833</v>
      </c>
      <c r="AQ347" s="1">
        <v>2.3432428735315902</v>
      </c>
    </row>
    <row r="348" spans="1:43" x14ac:dyDescent="0.25">
      <c r="A348" s="71" t="s">
        <v>167</v>
      </c>
      <c r="B348" s="2">
        <v>859.53420274530004</v>
      </c>
      <c r="C348" s="2">
        <f t="shared" si="22"/>
        <v>860.53420274530004</v>
      </c>
      <c r="D348" s="1">
        <v>0.12511848911499096</v>
      </c>
      <c r="E348" s="1">
        <v>0.39297357213708217</v>
      </c>
      <c r="F348" s="1">
        <v>0.274195498933968</v>
      </c>
      <c r="G348" s="1">
        <v>0.34824979207361473</v>
      </c>
      <c r="H348" s="1">
        <v>0.15340817319356498</v>
      </c>
      <c r="I348" s="1">
        <v>0.64451061742845761</v>
      </c>
      <c r="J348" s="1">
        <v>0.56836792455762741</v>
      </c>
      <c r="K348" s="1">
        <v>0.54374824864313231</v>
      </c>
      <c r="L348" s="1">
        <v>0.90917310530376838</v>
      </c>
      <c r="M348" s="1">
        <v>0.73816282304891334</v>
      </c>
      <c r="N348" s="1">
        <v>0.1789593686944646</v>
      </c>
      <c r="O348" s="1">
        <v>0.22883349602345177</v>
      </c>
      <c r="P348" s="1">
        <v>0.1036322384012741</v>
      </c>
      <c r="Q348" s="1">
        <v>0.22055425408069965</v>
      </c>
      <c r="R348" s="1">
        <v>0.3915166854751686</v>
      </c>
      <c r="S348" s="1">
        <v>0.73668435935230481</v>
      </c>
      <c r="T348" s="1">
        <v>0.80420683651668246</v>
      </c>
      <c r="U348" s="1">
        <v>0.39483225453306753</v>
      </c>
      <c r="V348" s="1">
        <v>0.60553799909589279</v>
      </c>
      <c r="W348" s="1">
        <v>0.62771230187109806</v>
      </c>
      <c r="X348" s="1">
        <v>0.20917746783996433</v>
      </c>
      <c r="Y348" s="1">
        <v>0</v>
      </c>
      <c r="Z348" s="1">
        <v>5.1931394959061843E-2</v>
      </c>
      <c r="AA348" s="1">
        <v>0.11535273393709632</v>
      </c>
      <c r="AB348" s="1">
        <v>0.17010430094026424</v>
      </c>
      <c r="AC348" s="1">
        <v>0.18938652488039828</v>
      </c>
      <c r="AD348" s="1">
        <v>0.29342464817096814</v>
      </c>
      <c r="AE348" s="1">
        <v>0.42870651213381539</v>
      </c>
      <c r="AF348" s="1">
        <v>0</v>
      </c>
      <c r="AG348" s="1">
        <v>0.46211057925839283</v>
      </c>
      <c r="AH348" s="1">
        <v>0.27086474403229804</v>
      </c>
      <c r="AI348" s="1">
        <v>9.3304844859725136E-2</v>
      </c>
      <c r="AJ348" s="1">
        <v>0.13395080662861442</v>
      </c>
      <c r="AK348" s="1">
        <v>0</v>
      </c>
      <c r="AL348" s="1">
        <v>1.7710650544760575E-2</v>
      </c>
      <c r="AM348" s="1">
        <v>0.10567855640057335</v>
      </c>
      <c r="AN348" s="1">
        <v>0.15506080018522692</v>
      </c>
      <c r="AO348" s="1">
        <v>0.32756614204566753</v>
      </c>
      <c r="AP348" s="1">
        <v>8.1744095196121608E-2</v>
      </c>
      <c r="AQ348" s="1">
        <v>0</v>
      </c>
    </row>
    <row r="349" spans="1:43" x14ac:dyDescent="0.25">
      <c r="A349" s="71" t="s">
        <v>168</v>
      </c>
      <c r="B349" s="2">
        <v>861.54985280950007</v>
      </c>
      <c r="C349" s="2">
        <f t="shared" si="22"/>
        <v>862.54985280950007</v>
      </c>
      <c r="D349" s="1">
        <v>1.2890139442753983</v>
      </c>
      <c r="E349" s="1">
        <v>2.1291389966509726</v>
      </c>
      <c r="F349" s="1">
        <v>1.7803763517716031</v>
      </c>
      <c r="G349" s="1">
        <v>2.0447371457696373</v>
      </c>
      <c r="H349" s="1">
        <v>0.99212564002032044</v>
      </c>
      <c r="I349" s="1">
        <v>1.7270943229781179</v>
      </c>
      <c r="J349" s="1">
        <v>2.687776948211722</v>
      </c>
      <c r="K349" s="1">
        <v>1.6233890763408696</v>
      </c>
      <c r="L349" s="1">
        <v>1.8687555466531001</v>
      </c>
      <c r="M349" s="1">
        <v>1.7960444474406037</v>
      </c>
      <c r="N349" s="1">
        <v>1.4519469673935168</v>
      </c>
      <c r="O349" s="1">
        <v>0.91149599112728275</v>
      </c>
      <c r="P349" s="1">
        <v>2.2908618504919764</v>
      </c>
      <c r="Q349" s="1">
        <v>1.7185525438628233</v>
      </c>
      <c r="R349" s="1">
        <v>1.8754946987362349</v>
      </c>
      <c r="S349" s="1">
        <v>1.8438419819188281</v>
      </c>
      <c r="T349" s="1">
        <v>1.8503961192913825</v>
      </c>
      <c r="U349" s="1">
        <v>1.3755422635077859</v>
      </c>
      <c r="V349" s="1">
        <v>1.0814309681080163</v>
      </c>
      <c r="W349" s="1">
        <v>1.7132116572138225</v>
      </c>
      <c r="X349" s="1">
        <v>1.3290649091152553</v>
      </c>
      <c r="Y349" s="1">
        <v>1.0782402499249648</v>
      </c>
      <c r="Z349" s="1">
        <v>0.93631459710115694</v>
      </c>
      <c r="AA349" s="1">
        <v>0.88321538139279465</v>
      </c>
      <c r="AB349" s="1">
        <v>0.88722500799951154</v>
      </c>
      <c r="AC349" s="1">
        <v>1.0451843521637045</v>
      </c>
      <c r="AD349" s="1">
        <v>1.2014614070975391</v>
      </c>
      <c r="AE349" s="1">
        <v>1.6663560337226073</v>
      </c>
      <c r="AF349" s="1">
        <v>1.5098462324023698</v>
      </c>
      <c r="AG349" s="1">
        <v>1.2348801121883368</v>
      </c>
      <c r="AH349" s="1">
        <v>1.6017565517175041</v>
      </c>
      <c r="AI349" s="1">
        <v>1.0966578380712628</v>
      </c>
      <c r="AJ349" s="1">
        <v>0.92528726073516276</v>
      </c>
      <c r="AK349" s="1">
        <v>1.3301678805824775</v>
      </c>
      <c r="AL349" s="1">
        <v>0.61124974606248617</v>
      </c>
      <c r="AM349" s="1">
        <v>1.3995983785445649</v>
      </c>
      <c r="AN349" s="1">
        <v>0.54210826757188824</v>
      </c>
      <c r="AO349" s="1">
        <v>0.83137328495936258</v>
      </c>
      <c r="AP349" s="1">
        <v>0.85214304582565747</v>
      </c>
      <c r="AQ349" s="1">
        <v>1.1034043110626146</v>
      </c>
    </row>
    <row r="350" spans="1:43" x14ac:dyDescent="0.25">
      <c r="A350" s="71" t="s">
        <v>169</v>
      </c>
      <c r="B350" s="2">
        <v>881.5185526811</v>
      </c>
      <c r="C350" s="2">
        <f t="shared" si="22"/>
        <v>882.5185526811</v>
      </c>
      <c r="D350" s="1">
        <v>0.30853459336772915</v>
      </c>
      <c r="E350" s="1">
        <v>0.61814351237540388</v>
      </c>
      <c r="F350" s="1">
        <v>0.45786811279847545</v>
      </c>
      <c r="G350" s="1">
        <v>0.46838562764608321</v>
      </c>
      <c r="H350" s="1">
        <v>0.22161298867236023</v>
      </c>
      <c r="I350" s="1">
        <v>0.71087870370741557</v>
      </c>
      <c r="J350" s="1">
        <v>0.66734410171257097</v>
      </c>
      <c r="K350" s="1">
        <v>0.56453751136288455</v>
      </c>
      <c r="L350" s="1">
        <v>0.50238664417139234</v>
      </c>
      <c r="M350" s="1">
        <v>0.38513874690773642</v>
      </c>
      <c r="N350" s="1">
        <v>0.42508514501581235</v>
      </c>
      <c r="O350" s="1">
        <v>0.30492441079654176</v>
      </c>
      <c r="P350" s="1">
        <v>0.27952286524153119</v>
      </c>
      <c r="Q350" s="1">
        <v>0.50070689402908364</v>
      </c>
      <c r="R350" s="1">
        <v>0.43022837184168444</v>
      </c>
      <c r="S350" s="1">
        <v>0.54112194215632603</v>
      </c>
      <c r="T350" s="1">
        <v>0.50780103339447324</v>
      </c>
      <c r="U350" s="1">
        <v>0.50545910561069962</v>
      </c>
      <c r="V350" s="1">
        <v>0.52247427337826235</v>
      </c>
      <c r="W350" s="1">
        <v>0.5699154938712262</v>
      </c>
      <c r="X350" s="1">
        <v>0.33328134680967547</v>
      </c>
      <c r="Y350" s="1">
        <v>0.34388892675340249</v>
      </c>
      <c r="Z350" s="1">
        <v>0.23934309222812009</v>
      </c>
      <c r="AA350" s="1">
        <v>0.34120646088225987</v>
      </c>
      <c r="AB350" s="1">
        <v>0.3148102140671345</v>
      </c>
      <c r="AC350" s="1">
        <v>0.54704334319981762</v>
      </c>
      <c r="AD350" s="1">
        <v>0.70040995243504278</v>
      </c>
      <c r="AE350" s="1">
        <v>0.44831526165366387</v>
      </c>
      <c r="AF350" s="1">
        <v>0.42959022138544423</v>
      </c>
      <c r="AG350" s="1">
        <v>0.65706293101604285</v>
      </c>
      <c r="AH350" s="1">
        <v>0.44229855609308955</v>
      </c>
      <c r="AI350" s="1">
        <v>0.3829235552973459</v>
      </c>
      <c r="AJ350" s="1">
        <v>0.11862130317649254</v>
      </c>
      <c r="AK350" s="1">
        <v>0.40937225520939624</v>
      </c>
      <c r="AL350" s="1">
        <v>0.15838932299319994</v>
      </c>
      <c r="AM350" s="1">
        <v>0.39691752998652446</v>
      </c>
      <c r="AN350" s="1">
        <v>4.3940091416859783E-2</v>
      </c>
      <c r="AO350" s="1">
        <v>0.27927217968450602</v>
      </c>
      <c r="AP350" s="1">
        <v>0.20912579693207001</v>
      </c>
      <c r="AQ350" s="1">
        <v>0.44553999100841057</v>
      </c>
    </row>
    <row r="351" spans="1:43" x14ac:dyDescent="0.25">
      <c r="A351" s="71" t="s">
        <v>170</v>
      </c>
      <c r="B351" s="2">
        <v>883.53420274530004</v>
      </c>
      <c r="C351" s="2">
        <f t="shared" si="22"/>
        <v>884.53420274530004</v>
      </c>
      <c r="D351" s="1">
        <v>0.92459611559518706</v>
      </c>
      <c r="E351" s="1">
        <v>1.5918937575339589</v>
      </c>
      <c r="F351" s="1">
        <v>1.4582345324619592</v>
      </c>
      <c r="G351" s="1">
        <v>1.4103230647948632</v>
      </c>
      <c r="H351" s="1">
        <v>1.0483725868284608</v>
      </c>
      <c r="I351" s="1">
        <v>2.8240698480160855</v>
      </c>
      <c r="J351" s="1">
        <v>1.9389648402763595</v>
      </c>
      <c r="K351" s="1">
        <v>2.2008895102344468</v>
      </c>
      <c r="L351" s="1">
        <v>2.1080276699224094</v>
      </c>
      <c r="M351" s="1">
        <v>1.7842405282281253</v>
      </c>
      <c r="N351" s="1">
        <v>1.1665899619143896</v>
      </c>
      <c r="O351" s="1">
        <v>1.5576886482882892</v>
      </c>
      <c r="P351" s="1">
        <v>0.79711738597198945</v>
      </c>
      <c r="Q351" s="1">
        <v>1.1418874188134553</v>
      </c>
      <c r="R351" s="1">
        <v>1.7860213298715313</v>
      </c>
      <c r="S351" s="1">
        <v>1.7939324455956422</v>
      </c>
      <c r="T351" s="1">
        <v>2.347228827414928</v>
      </c>
      <c r="U351" s="1">
        <v>1.5530562902877536</v>
      </c>
      <c r="V351" s="1">
        <v>2.4165075973946166</v>
      </c>
      <c r="W351" s="1">
        <v>1.8098868446502483</v>
      </c>
      <c r="X351" s="1">
        <v>1.1206920838970531</v>
      </c>
      <c r="Y351" s="1">
        <v>1.1325677624079387</v>
      </c>
      <c r="Z351" s="1">
        <v>1.1556954474152679</v>
      </c>
      <c r="AA351" s="1">
        <v>0.95463240154061035</v>
      </c>
      <c r="AB351" s="1">
        <v>1.6084951929991478</v>
      </c>
      <c r="AC351" s="1">
        <v>1.7698456825593121</v>
      </c>
      <c r="AD351" s="1">
        <v>2.2964884261186418</v>
      </c>
      <c r="AE351" s="1">
        <v>1.8586551795520054</v>
      </c>
      <c r="AF351" s="1">
        <v>1.4299871080364206</v>
      </c>
      <c r="AG351" s="1">
        <v>2.8367574762731582</v>
      </c>
      <c r="AH351" s="1">
        <v>1.0967355519665207</v>
      </c>
      <c r="AI351" s="1">
        <v>1.4830577788921442</v>
      </c>
      <c r="AJ351" s="1">
        <v>0.66539947423636037</v>
      </c>
      <c r="AK351" s="1">
        <v>1.1926562350697381</v>
      </c>
      <c r="AL351" s="1">
        <v>0.77537337301735787</v>
      </c>
      <c r="AM351" s="1">
        <v>1.4180328936797806</v>
      </c>
      <c r="AN351" s="1">
        <v>0.27623126610320586</v>
      </c>
      <c r="AO351" s="1">
        <v>1.1137325162146385</v>
      </c>
      <c r="AP351" s="1">
        <v>0.95158574323178979</v>
      </c>
      <c r="AQ351" s="1">
        <v>1.16996821803188</v>
      </c>
    </row>
    <row r="352" spans="1:43" x14ac:dyDescent="0.25">
      <c r="A352" s="71" t="s">
        <v>171</v>
      </c>
      <c r="B352" s="2">
        <v>885.54985280950007</v>
      </c>
      <c r="C352" s="2">
        <f t="shared" si="22"/>
        <v>886.54985280950007</v>
      </c>
      <c r="D352" s="1">
        <v>29.28846310242589</v>
      </c>
      <c r="E352" s="1">
        <v>25.49101292423348</v>
      </c>
      <c r="F352" s="1">
        <v>28.444368302728051</v>
      </c>
      <c r="G352" s="1">
        <v>27.673500401625571</v>
      </c>
      <c r="H352" s="1">
        <v>18.65151633552717</v>
      </c>
      <c r="I352" s="1">
        <v>21.075958601205524</v>
      </c>
      <c r="J352" s="1">
        <v>27.95346353482611</v>
      </c>
      <c r="K352" s="1">
        <v>23.622219033038178</v>
      </c>
      <c r="L352" s="1">
        <v>16.783901591465415</v>
      </c>
      <c r="M352" s="1">
        <v>18.324083335735253</v>
      </c>
      <c r="N352" s="1">
        <v>27.507484607617169</v>
      </c>
      <c r="O352" s="1">
        <v>18.3103302966013</v>
      </c>
      <c r="P352" s="1">
        <v>15.810347995134951</v>
      </c>
      <c r="Q352" s="1">
        <v>26.721862616027991</v>
      </c>
      <c r="R352" s="1">
        <v>21.412135742618215</v>
      </c>
      <c r="S352" s="1">
        <v>16.353077281025953</v>
      </c>
      <c r="T352" s="1">
        <v>22.705468381026886</v>
      </c>
      <c r="U352" s="1">
        <v>19.264531538417831</v>
      </c>
      <c r="V352" s="1">
        <v>20.321592726751881</v>
      </c>
      <c r="W352" s="1">
        <v>15.725699393852054</v>
      </c>
      <c r="X352" s="1">
        <v>26.645346539250582</v>
      </c>
      <c r="Y352" s="1">
        <v>23.177728146261831</v>
      </c>
      <c r="Z352" s="1">
        <v>23.811814289211011</v>
      </c>
      <c r="AA352" s="1">
        <v>19.799351245183196</v>
      </c>
      <c r="AB352" s="1">
        <v>24.332365875339846</v>
      </c>
      <c r="AC352" s="1">
        <v>16.777042297643796</v>
      </c>
      <c r="AD352" s="1">
        <v>28.598688142616275</v>
      </c>
      <c r="AE352" s="1">
        <v>17.748620847477703</v>
      </c>
      <c r="AF352" s="1">
        <v>22.110150887102257</v>
      </c>
      <c r="AG352" s="1">
        <v>24.960172641112727</v>
      </c>
      <c r="AH352" s="1">
        <v>24.347298715058507</v>
      </c>
      <c r="AI352" s="1">
        <v>15.17647567963226</v>
      </c>
      <c r="AJ352" s="1">
        <v>18.6046923423397</v>
      </c>
      <c r="AK352" s="1">
        <v>19.423122050918025</v>
      </c>
      <c r="AL352" s="1">
        <v>20.357943190043699</v>
      </c>
      <c r="AM352" s="1">
        <v>17.937335028059959</v>
      </c>
      <c r="AN352" s="1">
        <v>4.7478508961992638</v>
      </c>
      <c r="AO352" s="1">
        <v>11.5683667998</v>
      </c>
      <c r="AP352" s="1">
        <v>12.993867107769532</v>
      </c>
      <c r="AQ352" s="1">
        <v>18.796209076451955</v>
      </c>
    </row>
    <row r="353" spans="1:43" x14ac:dyDescent="0.25">
      <c r="A353" s="71" t="s">
        <v>172</v>
      </c>
      <c r="B353" s="2">
        <v>909.54985280950007</v>
      </c>
      <c r="C353" s="2">
        <f t="shared" si="22"/>
        <v>910.54985280950007</v>
      </c>
      <c r="D353" s="1">
        <v>0.45092414036961548</v>
      </c>
      <c r="E353" s="1">
        <v>0.44394230314770006</v>
      </c>
      <c r="F353" s="1">
        <v>0.69211265611762318</v>
      </c>
      <c r="G353" s="1">
        <v>0.55060089663128498</v>
      </c>
      <c r="H353" s="1">
        <v>0.29846405215586486</v>
      </c>
      <c r="I353" s="1">
        <v>0.55643213547958781</v>
      </c>
      <c r="J353" s="1">
        <v>0.89731853116224791</v>
      </c>
      <c r="K353" s="1">
        <v>0.63220607094592252</v>
      </c>
      <c r="L353" s="1">
        <v>0.55850556337526636</v>
      </c>
      <c r="M353" s="1">
        <v>0.48520852895170696</v>
      </c>
      <c r="N353" s="1">
        <v>0.51322003978527608</v>
      </c>
      <c r="O353" s="1">
        <v>0.33537972920257397</v>
      </c>
      <c r="P353" s="1">
        <v>0.17126119916524726</v>
      </c>
      <c r="Q353" s="1">
        <v>0.51385199179932506</v>
      </c>
      <c r="R353" s="1">
        <v>0.33435120465631829</v>
      </c>
      <c r="S353" s="1">
        <v>0.47120657589704545</v>
      </c>
      <c r="T353" s="1">
        <v>0.58876338350221724</v>
      </c>
      <c r="U353" s="1">
        <v>0.36417042382963494</v>
      </c>
      <c r="V353" s="1">
        <v>0.4378873957470511</v>
      </c>
      <c r="W353" s="1">
        <v>0.48005643420016125</v>
      </c>
      <c r="X353" s="1">
        <v>0.42617073610992118</v>
      </c>
      <c r="Y353" s="1">
        <v>0.3319521492888689</v>
      </c>
      <c r="Z353" s="1">
        <v>0.32307223692373405</v>
      </c>
      <c r="AA353" s="1">
        <v>0.23646595312573548</v>
      </c>
      <c r="AB353" s="1">
        <v>0.52472137768135341</v>
      </c>
      <c r="AC353" s="1">
        <v>0.4439677215702289</v>
      </c>
      <c r="AD353" s="1">
        <v>0.52136153373575655</v>
      </c>
      <c r="AE353" s="1">
        <v>0.56933329379440289</v>
      </c>
      <c r="AF353" s="1">
        <v>0.48354554988956022</v>
      </c>
      <c r="AG353" s="1">
        <v>0.63543968740203027</v>
      </c>
      <c r="AH353" s="1">
        <v>0.43905236485203231</v>
      </c>
      <c r="AI353" s="1">
        <v>0.26703749935152177</v>
      </c>
      <c r="AJ353" s="1">
        <v>0.18782612191077475</v>
      </c>
      <c r="AK353" s="1">
        <v>0.32502385125834438</v>
      </c>
      <c r="AL353" s="1">
        <v>0.21297838546382858</v>
      </c>
      <c r="AM353" s="1">
        <v>0.49071767783390413</v>
      </c>
      <c r="AN353" s="1">
        <v>6.6866006044873236E-2</v>
      </c>
      <c r="AO353" s="1">
        <v>0.31648914280855966</v>
      </c>
      <c r="AP353" s="1">
        <v>0.38284546584656026</v>
      </c>
      <c r="AQ353" s="1">
        <v>0.41221273717312257</v>
      </c>
    </row>
    <row r="354" spans="1:43" x14ac:dyDescent="0.25">
      <c r="A354" s="3"/>
      <c r="C354" s="4" t="s">
        <v>2</v>
      </c>
      <c r="D354" s="30">
        <f>SUM(D345:D353)</f>
        <v>36.199863112057315</v>
      </c>
      <c r="E354" s="30">
        <f t="shared" ref="E354:AQ354" si="23">SUM(E345:E353)</f>
        <v>35.937177349588737</v>
      </c>
      <c r="F354" s="30">
        <f t="shared" si="23"/>
        <v>37.068809296172333</v>
      </c>
      <c r="G354" s="30">
        <f t="shared" si="23"/>
        <v>37.400247318290909</v>
      </c>
      <c r="H354" s="30">
        <f t="shared" si="23"/>
        <v>24.094084760857644</v>
      </c>
      <c r="I354" s="30">
        <f t="shared" si="23"/>
        <v>34.306234904788781</v>
      </c>
      <c r="J354" s="30">
        <f t="shared" si="23"/>
        <v>41.169246195532743</v>
      </c>
      <c r="K354" s="30">
        <f t="shared" si="23"/>
        <v>34.766331405369819</v>
      </c>
      <c r="L354" s="30">
        <f t="shared" si="23"/>
        <v>27.179437828403923</v>
      </c>
      <c r="M354" s="30">
        <f t="shared" si="23"/>
        <v>27.566110929374375</v>
      </c>
      <c r="N354" s="30">
        <f t="shared" si="23"/>
        <v>35.360841563845199</v>
      </c>
      <c r="O354" s="30">
        <f t="shared" si="23"/>
        <v>24.260084750991606</v>
      </c>
      <c r="P354" s="30">
        <f t="shared" si="23"/>
        <v>22.542793729545185</v>
      </c>
      <c r="Q354" s="30">
        <f t="shared" si="23"/>
        <v>34.514555214847697</v>
      </c>
      <c r="R354" s="30">
        <f t="shared" si="23"/>
        <v>30.30732405429789</v>
      </c>
      <c r="S354" s="30">
        <f t="shared" si="23"/>
        <v>25.72928531992109</v>
      </c>
      <c r="T354" s="30">
        <f t="shared" si="23"/>
        <v>33.305569788694051</v>
      </c>
      <c r="U354" s="30">
        <f t="shared" si="23"/>
        <v>28.947495652119855</v>
      </c>
      <c r="V354" s="30">
        <f t="shared" si="23"/>
        <v>30.181270480122958</v>
      </c>
      <c r="W354" s="30">
        <f t="shared" si="23"/>
        <v>25.270951725176612</v>
      </c>
      <c r="X354" s="30">
        <f t="shared" si="23"/>
        <v>34.136943676609746</v>
      </c>
      <c r="Y354" s="30">
        <f t="shared" si="23"/>
        <v>30.424481335373976</v>
      </c>
      <c r="Z354" s="30">
        <f t="shared" si="23"/>
        <v>29.972629719633012</v>
      </c>
      <c r="AA354" s="30">
        <f t="shared" si="23"/>
        <v>25.469330504331108</v>
      </c>
      <c r="AB354" s="30">
        <f t="shared" si="23"/>
        <v>31.242723713538723</v>
      </c>
      <c r="AC354" s="30">
        <f t="shared" si="23"/>
        <v>23.941779607796107</v>
      </c>
      <c r="AD354" s="30">
        <f t="shared" si="23"/>
        <v>40.391947030542859</v>
      </c>
      <c r="AE354" s="30">
        <f t="shared" si="23"/>
        <v>26.365004131600049</v>
      </c>
      <c r="AF354" s="30">
        <f t="shared" si="23"/>
        <v>30.700703343041493</v>
      </c>
      <c r="AG354" s="30">
        <f t="shared" si="23"/>
        <v>38.578727552075875</v>
      </c>
      <c r="AH354" s="30">
        <f t="shared" si="23"/>
        <v>32.503855640022351</v>
      </c>
      <c r="AI354" s="30">
        <f t="shared" si="23"/>
        <v>20.951478955930742</v>
      </c>
      <c r="AJ354" s="30">
        <f t="shared" si="23"/>
        <v>22.655952855623717</v>
      </c>
      <c r="AK354" s="30">
        <f t="shared" si="23"/>
        <v>26.998077442170953</v>
      </c>
      <c r="AL354" s="30">
        <f t="shared" si="23"/>
        <v>24.480911069014418</v>
      </c>
      <c r="AM354" s="30">
        <f t="shared" si="23"/>
        <v>25.12774501196056</v>
      </c>
      <c r="AN354" s="30">
        <f t="shared" si="23"/>
        <v>6.9631007991651499</v>
      </c>
      <c r="AO354" s="30">
        <f t="shared" si="23"/>
        <v>17.240323580722791</v>
      </c>
      <c r="AP354" s="30">
        <f t="shared" si="23"/>
        <v>17.977763531542255</v>
      </c>
      <c r="AQ354" s="30">
        <f t="shared" si="23"/>
        <v>25.846234634349898</v>
      </c>
    </row>
    <row r="355" spans="1:43" x14ac:dyDescent="0.25">
      <c r="A355" s="3"/>
      <c r="B355" s="4"/>
      <c r="C355" s="4"/>
      <c r="D355" s="17"/>
      <c r="E355" s="17"/>
      <c r="F355" s="17"/>
      <c r="G355" s="17"/>
      <c r="H355" s="17"/>
      <c r="I355" s="17"/>
      <c r="J355" s="17"/>
      <c r="K355" s="17"/>
      <c r="L355" s="17"/>
      <c r="M355" s="17"/>
      <c r="N355" s="17"/>
      <c r="O355" s="17"/>
      <c r="P355" s="17"/>
      <c r="Q355" s="17"/>
      <c r="R355" s="17"/>
      <c r="S355" s="17"/>
      <c r="T355" s="17"/>
      <c r="U355" s="17"/>
      <c r="V355" s="17"/>
      <c r="W355" s="17"/>
      <c r="X355" s="17"/>
      <c r="Y355" s="17"/>
      <c r="Z355" s="17"/>
      <c r="AA355" s="17"/>
      <c r="AB355" s="17"/>
      <c r="AC355" s="17"/>
      <c r="AD355" s="17"/>
      <c r="AE355" s="17"/>
      <c r="AF355" s="17"/>
      <c r="AG355" s="17"/>
      <c r="AH355" s="17"/>
      <c r="AI355" s="17"/>
      <c r="AJ355" s="17"/>
      <c r="AK355" s="17"/>
      <c r="AL355" s="17"/>
      <c r="AM355" s="17"/>
      <c r="AN355" s="17"/>
      <c r="AO355" s="17"/>
      <c r="AP355" s="17"/>
      <c r="AQ355" s="17"/>
    </row>
    <row r="357" spans="1:43" ht="30" x14ac:dyDescent="0.25">
      <c r="A357" s="70" t="s">
        <v>376</v>
      </c>
      <c r="B357" s="7" t="s">
        <v>0</v>
      </c>
      <c r="C357" s="8" t="s">
        <v>1</v>
      </c>
      <c r="D357" s="16" t="s">
        <v>193</v>
      </c>
      <c r="E357" s="16" t="s">
        <v>194</v>
      </c>
      <c r="F357" s="16" t="s">
        <v>195</v>
      </c>
      <c r="G357" s="16" t="s">
        <v>196</v>
      </c>
      <c r="H357" s="16" t="s">
        <v>197</v>
      </c>
      <c r="I357" s="16" t="s">
        <v>198</v>
      </c>
      <c r="J357" s="16" t="s">
        <v>199</v>
      </c>
      <c r="K357" s="16" t="s">
        <v>200</v>
      </c>
      <c r="L357" s="16" t="s">
        <v>201</v>
      </c>
      <c r="M357" s="16" t="s">
        <v>202</v>
      </c>
      <c r="N357" s="16" t="s">
        <v>203</v>
      </c>
      <c r="O357" s="16" t="s">
        <v>204</v>
      </c>
      <c r="P357" s="16" t="s">
        <v>205</v>
      </c>
      <c r="Q357" s="16" t="s">
        <v>206</v>
      </c>
      <c r="R357" s="16" t="s">
        <v>207</v>
      </c>
      <c r="S357" s="16" t="s">
        <v>208</v>
      </c>
      <c r="T357" s="16" t="s">
        <v>209</v>
      </c>
      <c r="U357" s="16" t="s">
        <v>210</v>
      </c>
      <c r="V357" s="16" t="s">
        <v>211</v>
      </c>
      <c r="W357" s="16" t="s">
        <v>212</v>
      </c>
      <c r="X357" s="16" t="s">
        <v>213</v>
      </c>
      <c r="Y357" s="16" t="s">
        <v>214</v>
      </c>
      <c r="Z357" s="16" t="s">
        <v>215</v>
      </c>
      <c r="AA357" s="16" t="s">
        <v>216</v>
      </c>
      <c r="AB357" s="16" t="s">
        <v>217</v>
      </c>
      <c r="AC357" s="16" t="s">
        <v>218</v>
      </c>
      <c r="AD357" s="16" t="s">
        <v>219</v>
      </c>
      <c r="AE357" s="16" t="s">
        <v>220</v>
      </c>
      <c r="AF357" s="16" t="s">
        <v>221</v>
      </c>
      <c r="AG357" s="16" t="s">
        <v>222</v>
      </c>
      <c r="AH357" s="16" t="s">
        <v>223</v>
      </c>
      <c r="AI357" s="16" t="s">
        <v>224</v>
      </c>
      <c r="AJ357" s="16" t="s">
        <v>225</v>
      </c>
      <c r="AK357" s="16" t="s">
        <v>226</v>
      </c>
      <c r="AL357" s="16" t="s">
        <v>227</v>
      </c>
      <c r="AM357" s="16" t="s">
        <v>228</v>
      </c>
      <c r="AN357" s="16" t="s">
        <v>229</v>
      </c>
      <c r="AO357" s="16" t="s">
        <v>230</v>
      </c>
      <c r="AP357" s="16" t="s">
        <v>231</v>
      </c>
      <c r="AQ357" s="16" t="s">
        <v>232</v>
      </c>
    </row>
    <row r="358" spans="1:43" x14ac:dyDescent="0.25">
      <c r="A358" s="72" t="s">
        <v>377</v>
      </c>
      <c r="B358" s="1">
        <v>287.23493066450004</v>
      </c>
      <c r="C358" s="1">
        <v>402.65</v>
      </c>
      <c r="D358" s="1">
        <v>3.5977870185510432</v>
      </c>
      <c r="E358" s="1">
        <v>2.5907008643488911</v>
      </c>
      <c r="F358" s="1">
        <v>4.0760318831836804</v>
      </c>
      <c r="G358" s="1">
        <v>2.3506670312574691</v>
      </c>
      <c r="H358" s="1">
        <v>2.4888425897607558</v>
      </c>
      <c r="I358" s="1">
        <v>0.56393365676107043</v>
      </c>
      <c r="J358" s="1">
        <v>7.1888488545533553</v>
      </c>
      <c r="K358" s="1">
        <v>5.014881167401974</v>
      </c>
      <c r="L358" s="1">
        <v>5.6853715684994084</v>
      </c>
      <c r="M358" s="1">
        <v>3.9876200511607274</v>
      </c>
      <c r="N358" s="1">
        <v>1.6803339044782388</v>
      </c>
      <c r="O358" s="1">
        <v>0.98770323519338643</v>
      </c>
      <c r="P358" s="1">
        <v>4.0063892123038034</v>
      </c>
      <c r="Q358" s="1">
        <v>2.4323605377321447</v>
      </c>
      <c r="R358" s="1">
        <v>2.9442219708032318</v>
      </c>
      <c r="S358" s="1">
        <v>3.5191138475108561</v>
      </c>
      <c r="T358" s="1">
        <v>3.8594656617236636</v>
      </c>
      <c r="U358" s="1">
        <v>3.6225651114706441</v>
      </c>
      <c r="V358" s="1">
        <v>2.8765804085173432</v>
      </c>
      <c r="W358" s="1">
        <v>5.446288748791666</v>
      </c>
      <c r="X358" s="1">
        <v>3.8204329706077811</v>
      </c>
      <c r="Y358" s="1">
        <v>3.4480402603762461</v>
      </c>
      <c r="Z358" s="1">
        <v>2.5297702040802439</v>
      </c>
      <c r="AA358" s="1">
        <v>2.6614867119101078</v>
      </c>
      <c r="AB358" s="1">
        <v>7.5571128599030386</v>
      </c>
      <c r="AC358" s="1">
        <v>1.6102404864932891</v>
      </c>
      <c r="AD358" s="1">
        <v>3.4720265208878933</v>
      </c>
      <c r="AE358" s="1">
        <v>0.70203674824482376</v>
      </c>
      <c r="AF358" s="1">
        <v>3.2293152114043271</v>
      </c>
      <c r="AG358" s="1">
        <v>2.5969235303167126</v>
      </c>
      <c r="AH358" s="1">
        <v>0.84720694511619754</v>
      </c>
      <c r="AI358" s="1">
        <v>2.6675461901692681</v>
      </c>
      <c r="AJ358" s="1">
        <v>1.4107821548851303</v>
      </c>
      <c r="AK358" s="1">
        <v>1.2558915208517154</v>
      </c>
      <c r="AL358" s="1">
        <v>0.73429564834328476</v>
      </c>
      <c r="AM358" s="1">
        <v>3.2514820575547434</v>
      </c>
      <c r="AN358" s="1">
        <v>2.2820897950065637</v>
      </c>
      <c r="AO358" s="1">
        <v>1.60709708044716</v>
      </c>
      <c r="AP358" s="1">
        <v>0.28831331532753046</v>
      </c>
      <c r="AQ358" s="1">
        <v>1.7148820273474252</v>
      </c>
    </row>
    <row r="359" spans="1:43" x14ac:dyDescent="0.25">
      <c r="A359" s="58" t="s">
        <v>378</v>
      </c>
      <c r="B359" s="1">
        <v>294.22456294345005</v>
      </c>
      <c r="C359" s="1">
        <v>416.65</v>
      </c>
      <c r="D359" s="1">
        <v>0.33995224256656476</v>
      </c>
      <c r="E359" s="1">
        <v>0.17091052761865119</v>
      </c>
      <c r="F359" s="1">
        <v>0.40529992468697162</v>
      </c>
      <c r="G359" s="1">
        <v>0.20312426037913617</v>
      </c>
      <c r="H359" s="1">
        <v>0.21471988606193854</v>
      </c>
      <c r="I359" s="1">
        <v>0.22830257316679806</v>
      </c>
      <c r="J359" s="1">
        <v>0.92962996436241596</v>
      </c>
      <c r="K359" s="1">
        <v>0.61805955663098888</v>
      </c>
      <c r="L359" s="1">
        <v>0.87027903892379632</v>
      </c>
      <c r="M359" s="1">
        <v>0.68963256711010523</v>
      </c>
      <c r="N359" s="1">
        <v>0.60138415976161663</v>
      </c>
      <c r="O359" s="1">
        <v>0.4806413401476391</v>
      </c>
      <c r="P359" s="1">
        <v>0.57563006983746601</v>
      </c>
      <c r="Q359" s="1">
        <v>0.53488941390505929</v>
      </c>
      <c r="R359" s="1">
        <v>0.61192043737006974</v>
      </c>
      <c r="S359" s="1">
        <v>0.60250115018715045</v>
      </c>
      <c r="T359" s="1">
        <v>0.7712979667637142</v>
      </c>
      <c r="U359" s="1">
        <v>0.49948524135811811</v>
      </c>
      <c r="V359" s="1">
        <v>0.7325151608078645</v>
      </c>
      <c r="W359" s="1">
        <v>0.84541389810146161</v>
      </c>
      <c r="X359" s="1">
        <v>1.0750715925934828</v>
      </c>
      <c r="Y359" s="1">
        <v>0.9878130390837595</v>
      </c>
      <c r="Z359" s="1">
        <v>1.6400109061202022</v>
      </c>
      <c r="AA359" s="1">
        <v>0.6216724960251484</v>
      </c>
      <c r="AB359" s="1">
        <v>1.4677283462051189</v>
      </c>
      <c r="AC359" s="1">
        <v>0.8417779939076786</v>
      </c>
      <c r="AD359" s="1">
        <v>0.88311690419043287</v>
      </c>
      <c r="AE359" s="1">
        <v>0.80510359299604939</v>
      </c>
      <c r="AF359" s="1">
        <v>1.1431804439468414</v>
      </c>
      <c r="AG359" s="1">
        <v>0.74812382364781427</v>
      </c>
      <c r="AH359" s="1">
        <v>0.88344964813139271</v>
      </c>
      <c r="AI359" s="1">
        <v>0.83183391310180144</v>
      </c>
      <c r="AJ359" s="1">
        <v>0.57780271453259013</v>
      </c>
      <c r="AK359" s="1">
        <v>0.93834855474033607</v>
      </c>
      <c r="AL359" s="1">
        <v>0.62898854208160959</v>
      </c>
      <c r="AM359" s="1">
        <v>1.093592737048892</v>
      </c>
      <c r="AN359" s="1">
        <v>1.0161324370954883</v>
      </c>
      <c r="AO359" s="1">
        <v>0.50128271501202393</v>
      </c>
      <c r="AP359" s="1">
        <v>0.59923800096212476</v>
      </c>
      <c r="AQ359" s="1">
        <v>0.78978475895528977</v>
      </c>
    </row>
    <row r="360" spans="1:43" x14ac:dyDescent="0.25">
      <c r="A360" s="72" t="s">
        <v>379</v>
      </c>
      <c r="B360" s="1">
        <v>486.39417096070002</v>
      </c>
      <c r="C360" s="1">
        <v>400.65</v>
      </c>
      <c r="D360" s="1">
        <v>2.6793428279152822</v>
      </c>
      <c r="E360" s="1">
        <v>2.3276022025881984</v>
      </c>
      <c r="F360" s="1">
        <v>3.145478545552816</v>
      </c>
      <c r="G360" s="1">
        <v>1.873169190502584</v>
      </c>
      <c r="H360" s="1">
        <v>1.8265397941217696</v>
      </c>
      <c r="I360" s="1">
        <v>1.2264827246349714</v>
      </c>
      <c r="J360" s="1">
        <v>4.7577890076573439</v>
      </c>
      <c r="K360" s="1">
        <v>3.6602362816786425</v>
      </c>
      <c r="L360" s="1">
        <v>3.4034012592050802</v>
      </c>
      <c r="M360" s="1">
        <v>3.2627753706772786</v>
      </c>
      <c r="N360" s="1">
        <v>1.7642810185321058</v>
      </c>
      <c r="O360" s="1">
        <v>1.2190795778388752</v>
      </c>
      <c r="P360" s="1">
        <v>2.9744278058221618</v>
      </c>
      <c r="Q360" s="1">
        <v>2.0278370785467987</v>
      </c>
      <c r="R360" s="1">
        <v>2.3089235575299361</v>
      </c>
      <c r="S360" s="1">
        <v>2.7974653240571206</v>
      </c>
      <c r="T360" s="1">
        <v>2.7526710573397488</v>
      </c>
      <c r="U360" s="1">
        <v>2.7007438746300991</v>
      </c>
      <c r="V360" s="1">
        <v>2.2195626841071636</v>
      </c>
      <c r="W360" s="1">
        <v>3.7474498902861044</v>
      </c>
      <c r="X360" s="1">
        <v>2.8980886046120458</v>
      </c>
      <c r="Y360" s="1">
        <v>2.5515534505115509</v>
      </c>
      <c r="Z360" s="1">
        <v>1.9924750051589093</v>
      </c>
      <c r="AA360" s="1">
        <v>1.9302448621567252</v>
      </c>
      <c r="AB360" s="1">
        <v>4.070229325743238</v>
      </c>
      <c r="AC360" s="1">
        <v>1.9244889542745107</v>
      </c>
      <c r="AD360" s="1">
        <v>0.19921276590862574</v>
      </c>
      <c r="AE360" s="1">
        <v>0.11420082518627755</v>
      </c>
      <c r="AF360" s="1">
        <v>2.7878190741451161</v>
      </c>
      <c r="AG360" s="1">
        <v>2.5120152187617428</v>
      </c>
      <c r="AH360" s="1">
        <v>1.1291726690033046</v>
      </c>
      <c r="AI360" s="1">
        <v>1.9895042040500426</v>
      </c>
      <c r="AJ360" s="1">
        <v>1.1741136114645772</v>
      </c>
      <c r="AK360" s="1">
        <v>1.1831870261014035</v>
      </c>
      <c r="AL360" s="1">
        <v>0.80477390311043451</v>
      </c>
      <c r="AM360" s="1">
        <v>2.5709551756653863</v>
      </c>
      <c r="AN360" s="1">
        <v>1.9736671254795193</v>
      </c>
      <c r="AO360" s="1">
        <v>1.4315079748118695</v>
      </c>
      <c r="AP360" s="1">
        <v>0.40848619195292102</v>
      </c>
      <c r="AQ360" s="1">
        <v>1.4564861620039389</v>
      </c>
    </row>
    <row r="361" spans="1:43" x14ac:dyDescent="0.25">
      <c r="A361" s="58" t="s">
        <v>380</v>
      </c>
      <c r="B361" s="1">
        <v>488.4098210249</v>
      </c>
      <c r="C361" s="1">
        <v>402.65</v>
      </c>
      <c r="D361" s="1">
        <v>2.4210868023465815</v>
      </c>
      <c r="E361" s="1">
        <v>1.6191607373914338</v>
      </c>
      <c r="F361" s="1">
        <v>2.1462554346898326</v>
      </c>
      <c r="G361" s="1">
        <v>1.6202469390905445</v>
      </c>
      <c r="H361" s="1">
        <v>1.5901002899621022</v>
      </c>
      <c r="I361" s="1">
        <v>0.52403514823226449</v>
      </c>
      <c r="J361" s="1">
        <v>4.0016996304970247</v>
      </c>
      <c r="K361" s="1">
        <v>3.1390172163805858</v>
      </c>
      <c r="L361" s="1">
        <v>3.0019169886188775</v>
      </c>
      <c r="M361" s="1">
        <v>2.6105831355410865</v>
      </c>
      <c r="N361" s="1">
        <v>1.3624362190512658</v>
      </c>
      <c r="O361" s="1">
        <v>0.78896482242671873</v>
      </c>
      <c r="P361" s="1">
        <v>2.0906597261717583</v>
      </c>
      <c r="Q361" s="1">
        <v>1.7672930420476471</v>
      </c>
      <c r="R361" s="1">
        <v>1.8201975647416422</v>
      </c>
      <c r="S361" s="1">
        <v>2.3358547142165582</v>
      </c>
      <c r="T361" s="1">
        <v>2.2550831445078789</v>
      </c>
      <c r="U361" s="1">
        <v>2.233670431041956</v>
      </c>
      <c r="V361" s="1">
        <v>1.7430383312548059</v>
      </c>
      <c r="W361" s="1">
        <v>3.2191106989248199</v>
      </c>
      <c r="X361" s="1">
        <v>2.4372907214070532</v>
      </c>
      <c r="Y361" s="1">
        <v>2.300516964171254</v>
      </c>
      <c r="Z361" s="1">
        <v>1.6944849503615864</v>
      </c>
      <c r="AA361" s="1">
        <v>1.7611534115787582</v>
      </c>
      <c r="AB361" s="1">
        <v>3.8681944974797262</v>
      </c>
      <c r="AC361" s="1">
        <v>1.0756106977233102</v>
      </c>
      <c r="AD361" s="1">
        <v>0.38657420465853104</v>
      </c>
      <c r="AE361" s="1">
        <v>0.14214609855221469</v>
      </c>
      <c r="AF361" s="1">
        <v>2.1241013449918946</v>
      </c>
      <c r="AG361" s="1">
        <v>1.8390824405103117</v>
      </c>
      <c r="AH361" s="1">
        <v>0.63515961333123427</v>
      </c>
      <c r="AI361" s="1">
        <v>1.4689468666242489</v>
      </c>
      <c r="AJ361" s="1">
        <v>1.0106476940262601</v>
      </c>
      <c r="AK361" s="1">
        <v>0.87117787829848881</v>
      </c>
      <c r="AL361" s="1">
        <v>0.57021892974143906</v>
      </c>
      <c r="AM361" s="1">
        <v>1.9772659975183222</v>
      </c>
      <c r="AN361" s="1">
        <v>1.4593935196028394</v>
      </c>
      <c r="AO361" s="1">
        <v>1.1948494124179216</v>
      </c>
      <c r="AP361" s="1">
        <v>0.24134882966466142</v>
      </c>
      <c r="AQ361" s="1">
        <v>1.2263703980465823</v>
      </c>
    </row>
    <row r="364" spans="1:43" ht="30" x14ac:dyDescent="0.25">
      <c r="A364" s="70" t="s">
        <v>381</v>
      </c>
      <c r="B364" s="7" t="s">
        <v>0</v>
      </c>
      <c r="C364" s="8" t="s">
        <v>1</v>
      </c>
      <c r="D364" s="16" t="s">
        <v>193</v>
      </c>
      <c r="E364" s="16" t="s">
        <v>194</v>
      </c>
      <c r="F364" s="16" t="s">
        <v>195</v>
      </c>
      <c r="G364" s="16" t="s">
        <v>196</v>
      </c>
      <c r="H364" s="16" t="s">
        <v>197</v>
      </c>
      <c r="I364" s="16" t="s">
        <v>198</v>
      </c>
      <c r="J364" s="16" t="s">
        <v>199</v>
      </c>
      <c r="K364" s="16" t="s">
        <v>200</v>
      </c>
      <c r="L364" s="16" t="s">
        <v>201</v>
      </c>
      <c r="M364" s="16" t="s">
        <v>202</v>
      </c>
      <c r="N364" s="16" t="s">
        <v>203</v>
      </c>
      <c r="O364" s="16" t="s">
        <v>204</v>
      </c>
      <c r="P364" s="16" t="s">
        <v>205</v>
      </c>
      <c r="Q364" s="16" t="s">
        <v>206</v>
      </c>
      <c r="R364" s="16" t="s">
        <v>207</v>
      </c>
      <c r="S364" s="16" t="s">
        <v>208</v>
      </c>
      <c r="T364" s="16" t="s">
        <v>209</v>
      </c>
      <c r="U364" s="16" t="s">
        <v>210</v>
      </c>
      <c r="V364" s="16" t="s">
        <v>211</v>
      </c>
      <c r="W364" s="16" t="s">
        <v>212</v>
      </c>
      <c r="X364" s="16" t="s">
        <v>213</v>
      </c>
      <c r="Y364" s="16" t="s">
        <v>214</v>
      </c>
      <c r="Z364" s="16" t="s">
        <v>215</v>
      </c>
      <c r="AA364" s="16" t="s">
        <v>216</v>
      </c>
      <c r="AB364" s="16" t="s">
        <v>217</v>
      </c>
      <c r="AC364" s="16" t="s">
        <v>218</v>
      </c>
      <c r="AD364" s="16" t="s">
        <v>219</v>
      </c>
      <c r="AE364" s="16" t="s">
        <v>220</v>
      </c>
      <c r="AF364" s="16" t="s">
        <v>221</v>
      </c>
      <c r="AG364" s="16" t="s">
        <v>222</v>
      </c>
      <c r="AH364" s="16" t="s">
        <v>223</v>
      </c>
      <c r="AI364" s="16" t="s">
        <v>224</v>
      </c>
      <c r="AJ364" s="16" t="s">
        <v>225</v>
      </c>
      <c r="AK364" s="16" t="s">
        <v>226</v>
      </c>
      <c r="AL364" s="16" t="s">
        <v>227</v>
      </c>
      <c r="AM364" s="16" t="s">
        <v>228</v>
      </c>
      <c r="AN364" s="16" t="s">
        <v>229</v>
      </c>
      <c r="AO364" s="16" t="s">
        <v>230</v>
      </c>
      <c r="AP364" s="16" t="s">
        <v>231</v>
      </c>
      <c r="AQ364" s="16" t="s">
        <v>232</v>
      </c>
    </row>
    <row r="365" spans="1:43" x14ac:dyDescent="0.25">
      <c r="A365" t="s">
        <v>382</v>
      </c>
      <c r="B365" s="1">
        <v>341.23559999999998</v>
      </c>
      <c r="C365" s="1">
        <v>114.17559999999997</v>
      </c>
      <c r="D365" s="1">
        <v>35.113861817128559</v>
      </c>
      <c r="E365" s="1">
        <v>13.826431791047046</v>
      </c>
      <c r="F365" s="1">
        <v>48.285121425431981</v>
      </c>
      <c r="G365" s="1">
        <v>22.066107582224987</v>
      </c>
      <c r="H365" s="1">
        <v>27.198985466476074</v>
      </c>
      <c r="I365" s="1">
        <v>10.206430034014852</v>
      </c>
      <c r="J365" s="1">
        <v>39.393244683515007</v>
      </c>
      <c r="K365" s="1">
        <v>23.94220765554093</v>
      </c>
      <c r="L365" s="1">
        <v>24.943004031910334</v>
      </c>
      <c r="M365" s="1">
        <v>19.139588578715475</v>
      </c>
      <c r="N365" s="1">
        <v>11.362341252563468</v>
      </c>
      <c r="O365" s="1">
        <v>3.7991215693987286</v>
      </c>
      <c r="P365" s="1">
        <v>15.624148500850502</v>
      </c>
      <c r="Q365" s="1">
        <v>15.769367488491948</v>
      </c>
      <c r="R365" s="1">
        <v>12.815589549754618</v>
      </c>
      <c r="S365" s="1">
        <v>11.734987837708019</v>
      </c>
      <c r="T365" s="1">
        <v>21.433141716147766</v>
      </c>
      <c r="U365" s="1">
        <v>18.465116794364643</v>
      </c>
      <c r="V365" s="1">
        <v>16.666430114891995</v>
      </c>
      <c r="W365" s="1">
        <v>30.133153351228287</v>
      </c>
      <c r="X365" s="1">
        <v>34.977369447222159</v>
      </c>
      <c r="Y365" s="1">
        <v>20.227766841468657</v>
      </c>
      <c r="Z365" s="1">
        <v>22.10776299624105</v>
      </c>
      <c r="AA365" s="1">
        <v>11.984389160851542</v>
      </c>
      <c r="AB365" s="1">
        <v>5.6138006864691548</v>
      </c>
      <c r="AC365" s="1">
        <v>18.172055566699193</v>
      </c>
      <c r="AD365" s="1">
        <v>31.499452489899134</v>
      </c>
      <c r="AE365" s="1">
        <v>7.9034886104434712</v>
      </c>
      <c r="AF365" s="1">
        <v>28.585425173087167</v>
      </c>
      <c r="AG365" s="1">
        <v>22.518727143869594</v>
      </c>
      <c r="AH365" s="1">
        <v>10.827770716194237</v>
      </c>
      <c r="AI365" s="1">
        <v>20.83388462142873</v>
      </c>
      <c r="AJ365" s="1">
        <v>10.126091070756788</v>
      </c>
      <c r="AK365" s="1">
        <v>11.290931574942981</v>
      </c>
      <c r="AL365" s="1">
        <v>4.5387918998055152</v>
      </c>
      <c r="AM365" s="1">
        <v>27.811245702495995</v>
      </c>
      <c r="AN365" s="1">
        <v>29.562964314473398</v>
      </c>
      <c r="AO365" s="1">
        <v>22.860078911024971</v>
      </c>
      <c r="AP365" s="1">
        <v>3.5207595348115319</v>
      </c>
      <c r="AQ365" s="1">
        <v>14.102731418525147</v>
      </c>
    </row>
    <row r="366" spans="1:43" x14ac:dyDescent="0.25">
      <c r="A366" t="s">
        <v>383</v>
      </c>
      <c r="B366" s="1">
        <v>381.27699999999999</v>
      </c>
      <c r="C366" s="1">
        <v>154.21699999999998</v>
      </c>
      <c r="D366" s="1">
        <v>19.810871847891256</v>
      </c>
      <c r="E366" s="1">
        <v>7.5274031185255552</v>
      </c>
      <c r="F366" s="1">
        <v>27.052473770493201</v>
      </c>
      <c r="G366" s="1">
        <v>11.075675581812257</v>
      </c>
      <c r="H366" s="1">
        <v>14.127232656625733</v>
      </c>
      <c r="I366" s="1">
        <v>4.5731412703727585</v>
      </c>
      <c r="J366" s="1">
        <v>21.899061746828664</v>
      </c>
      <c r="K366" s="1">
        <v>13.98304643497513</v>
      </c>
      <c r="L366" s="1">
        <v>14.547970476734733</v>
      </c>
      <c r="M366" s="1">
        <v>10.985813674470435</v>
      </c>
      <c r="N366" s="1">
        <v>5.1899954830614519</v>
      </c>
      <c r="O366" s="1">
        <v>1.3651573031518807</v>
      </c>
      <c r="P366" s="1">
        <v>8.1538651696706506</v>
      </c>
      <c r="Q366" s="1">
        <v>8.9458943706178893</v>
      </c>
      <c r="R366" s="1">
        <v>6.6183221789227291</v>
      </c>
      <c r="S366" s="1">
        <v>6.7802319968077089</v>
      </c>
      <c r="T366" s="1">
        <v>12.028722974490069</v>
      </c>
      <c r="U366" s="1">
        <v>10.007323111590514</v>
      </c>
      <c r="V366" s="1">
        <v>9.5739051532781652</v>
      </c>
      <c r="W366" s="1">
        <v>16.590881170642916</v>
      </c>
      <c r="X366" s="1">
        <v>17.631730865911663</v>
      </c>
      <c r="Y366" s="1">
        <v>11.284799360670522</v>
      </c>
      <c r="Z366" s="1">
        <v>12.141667494695241</v>
      </c>
      <c r="AA366" s="1">
        <v>6.7914673458529542</v>
      </c>
      <c r="AB366" s="1">
        <v>2.2810587522358303</v>
      </c>
      <c r="AC366" s="1">
        <v>10.62221756174454</v>
      </c>
      <c r="AD366" s="1">
        <v>18.519607071058783</v>
      </c>
      <c r="AE366" s="1">
        <v>3.8336089884008309</v>
      </c>
      <c r="AF366" s="1">
        <v>15.778024143440442</v>
      </c>
      <c r="AG366" s="1">
        <v>13.9489836995039</v>
      </c>
      <c r="AH366" s="1">
        <v>5.0218143077622805</v>
      </c>
      <c r="AI366" s="1">
        <v>12.449358464473711</v>
      </c>
      <c r="AJ366" s="1">
        <v>5.2999379407135407</v>
      </c>
      <c r="AK366" s="1">
        <v>4.864893854768173</v>
      </c>
      <c r="AL366" s="1">
        <v>1.4557563828389957</v>
      </c>
      <c r="AM366" s="1">
        <v>16.154124504959043</v>
      </c>
      <c r="AN366" s="1">
        <v>17.176046241198051</v>
      </c>
      <c r="AO366" s="1">
        <v>12.522826257369731</v>
      </c>
      <c r="AP366" s="1">
        <v>1.0991718066118705</v>
      </c>
      <c r="AQ366" s="1">
        <v>7.6493438127394029</v>
      </c>
    </row>
    <row r="367" spans="1:43" x14ac:dyDescent="0.25">
      <c r="A367" t="s">
        <v>384</v>
      </c>
      <c r="B367" s="1">
        <v>383.28410000000002</v>
      </c>
      <c r="C367" s="1">
        <v>156.22410000000002</v>
      </c>
      <c r="D367" s="1">
        <v>32.646716369434898</v>
      </c>
      <c r="E367" s="1">
        <v>13.666980842981813</v>
      </c>
      <c r="F367" s="1">
        <v>47.192098502409209</v>
      </c>
      <c r="G367" s="1">
        <v>19.757939555998156</v>
      </c>
      <c r="H367" s="1">
        <v>27.693199628323363</v>
      </c>
      <c r="I367" s="1">
        <v>6.3312918061456385</v>
      </c>
      <c r="J367" s="1">
        <v>43.527185723636435</v>
      </c>
      <c r="K367" s="1">
        <v>24.466600511395256</v>
      </c>
      <c r="L367" s="1">
        <v>34.580524729011699</v>
      </c>
      <c r="M367" s="1">
        <v>21.214404357218033</v>
      </c>
      <c r="N367" s="1">
        <v>8.1300933910345883</v>
      </c>
      <c r="O367" s="1">
        <v>2.4033212912642234</v>
      </c>
      <c r="P367" s="1">
        <v>13.368949670293173</v>
      </c>
      <c r="Q367" s="1">
        <v>15.658028880048766</v>
      </c>
      <c r="R367" s="1">
        <v>10.181416988855876</v>
      </c>
      <c r="S367" s="1">
        <v>9.7505511665206477</v>
      </c>
      <c r="T367" s="1">
        <v>22.800633121967245</v>
      </c>
      <c r="U367" s="1">
        <v>17.096081360415891</v>
      </c>
      <c r="V367" s="1">
        <v>15.498441656279017</v>
      </c>
      <c r="W367" s="1">
        <v>33.644125287706125</v>
      </c>
      <c r="X367" s="1">
        <v>34.809355177896009</v>
      </c>
      <c r="Y367" s="1">
        <v>16.179261575830875</v>
      </c>
      <c r="Z367" s="1">
        <v>20.128861029542861</v>
      </c>
      <c r="AA367" s="1">
        <v>11.387724461246197</v>
      </c>
      <c r="AB367" s="1">
        <v>3.6486286648578901</v>
      </c>
      <c r="AC367" s="1">
        <v>23.246824121986947</v>
      </c>
      <c r="AD367" s="1">
        <v>27.998646766372694</v>
      </c>
      <c r="AE367" s="1">
        <v>5.9835421032011418</v>
      </c>
      <c r="AF367" s="1">
        <v>27.229737262559919</v>
      </c>
      <c r="AG367" s="1">
        <v>21.593221828490435</v>
      </c>
      <c r="AH367" s="1">
        <v>7.7189251809182462</v>
      </c>
      <c r="AI367" s="1">
        <v>25.356292413598172</v>
      </c>
      <c r="AJ367" s="1">
        <v>8.1514647853416804</v>
      </c>
      <c r="AK367" s="1">
        <v>7.5010441284752059</v>
      </c>
      <c r="AL367" s="1">
        <v>2.5635698256364226</v>
      </c>
      <c r="AM367" s="1">
        <v>25.234650619308475</v>
      </c>
      <c r="AN367" s="1">
        <v>31.216830598920055</v>
      </c>
      <c r="AO367" s="1">
        <v>21.185260001840945</v>
      </c>
      <c r="AP367" s="1">
        <v>1.8702743520515803</v>
      </c>
      <c r="AQ367" s="1">
        <v>9.1071239383453566</v>
      </c>
    </row>
    <row r="368" spans="1:43" x14ac:dyDescent="0.25">
      <c r="A368" t="s">
        <v>385</v>
      </c>
      <c r="B368" s="1">
        <v>421.30549999999999</v>
      </c>
      <c r="C368" s="1">
        <v>194.24549999999999</v>
      </c>
      <c r="D368" s="1">
        <v>6.2863719896751054</v>
      </c>
      <c r="E368" s="1">
        <v>2.6885723886646042</v>
      </c>
      <c r="F368" s="1">
        <v>7.9117631601040888</v>
      </c>
      <c r="G368" s="1">
        <v>3.9961020535080705</v>
      </c>
      <c r="H368" s="1">
        <v>4.3536052045662617</v>
      </c>
      <c r="I368" s="1">
        <v>1.6040760726642085</v>
      </c>
      <c r="J368" s="1">
        <v>5.9093172008878465</v>
      </c>
      <c r="K368" s="1">
        <v>4.1262975171974769</v>
      </c>
      <c r="L368" s="1">
        <v>4.1332636540502499</v>
      </c>
      <c r="M368" s="1">
        <v>3.076146125168207</v>
      </c>
      <c r="N368" s="1">
        <v>1.935855509075725</v>
      </c>
      <c r="O368" s="1">
        <v>0.61839890713736523</v>
      </c>
      <c r="P368" s="1">
        <v>2.4657425326186386</v>
      </c>
      <c r="Q368" s="1">
        <v>2.686997016385388</v>
      </c>
      <c r="R368" s="1">
        <v>1.9185793135080256</v>
      </c>
      <c r="S368" s="1">
        <v>2.3222434779825836</v>
      </c>
      <c r="T368" s="1">
        <v>3.7935167575050821</v>
      </c>
      <c r="U368" s="1">
        <v>3.266808137521199</v>
      </c>
      <c r="V368" s="1">
        <v>2.7409876830770581</v>
      </c>
      <c r="W368" s="1">
        <v>4.567821910115109</v>
      </c>
      <c r="X368" s="1">
        <v>5.0614534273988889</v>
      </c>
      <c r="Y368" s="1">
        <v>2.9223764277829778</v>
      </c>
      <c r="Z368" s="1">
        <v>4.1874223157111752</v>
      </c>
      <c r="AA368" s="1">
        <v>2.4740197651655698</v>
      </c>
      <c r="AB368" s="1">
        <v>0.94875744027377051</v>
      </c>
      <c r="AC368" s="1">
        <v>4.0696269557892784</v>
      </c>
      <c r="AD368" s="1">
        <v>6.0492836823779408</v>
      </c>
      <c r="AE368" s="1">
        <v>1.4239187465941572</v>
      </c>
      <c r="AF368" s="1">
        <v>5.008540742055744</v>
      </c>
      <c r="AG368" s="1">
        <v>5.544731396172927</v>
      </c>
      <c r="AH368" s="1">
        <v>1.9029403649221306</v>
      </c>
      <c r="AI368" s="1">
        <v>3.7994485025159337</v>
      </c>
      <c r="AJ368" s="1">
        <v>1.6403152901279721</v>
      </c>
      <c r="AK368" s="1">
        <v>2.2473867103043297</v>
      </c>
      <c r="AL368" s="1">
        <v>0.6701831448006943</v>
      </c>
      <c r="AM368" s="1">
        <v>4.7495565475890524</v>
      </c>
      <c r="AN368" s="1">
        <v>5.1377272442357249</v>
      </c>
      <c r="AO368" s="1">
        <v>3.8059306401963564</v>
      </c>
      <c r="AP368" s="1">
        <v>0.50770272644737668</v>
      </c>
      <c r="AQ368" s="1">
        <v>2.867400451330294</v>
      </c>
    </row>
    <row r="369" spans="1:43" x14ac:dyDescent="0.25">
      <c r="A369" t="s">
        <v>386</v>
      </c>
      <c r="B369" s="1">
        <v>423.30439999999999</v>
      </c>
      <c r="C369" s="1">
        <v>196.24439999999998</v>
      </c>
      <c r="D369" s="1">
        <v>3.251678774837087</v>
      </c>
      <c r="E369" s="1">
        <v>1.5834036484774265</v>
      </c>
      <c r="F369" s="1">
        <v>4.5415366516098139</v>
      </c>
      <c r="G369" s="1">
        <v>2.0513302840017205</v>
      </c>
      <c r="H369" s="1">
        <v>2.8964969413479595</v>
      </c>
      <c r="I369" s="1">
        <v>0.69906666468535028</v>
      </c>
      <c r="J369" s="1">
        <v>4.121111103902841</v>
      </c>
      <c r="K369" s="1">
        <v>2.6425129628942887</v>
      </c>
      <c r="L369" s="1">
        <v>3.4199291124278046</v>
      </c>
      <c r="M369" s="1">
        <v>2.0462153476929092</v>
      </c>
      <c r="N369" s="1">
        <v>0.89616302506480694</v>
      </c>
      <c r="O369" s="1">
        <v>0.3300180552567662</v>
      </c>
      <c r="P369" s="1">
        <v>1.4432060905113464</v>
      </c>
      <c r="Q369" s="1">
        <v>1.5959691616106984</v>
      </c>
      <c r="R369" s="1">
        <v>1.0932510792351859</v>
      </c>
      <c r="S369" s="1">
        <v>1.2001757524252303</v>
      </c>
      <c r="T369" s="1">
        <v>2.3303976187631865</v>
      </c>
      <c r="U369" s="1">
        <v>1.7110484766061167</v>
      </c>
      <c r="V369" s="1">
        <v>1.5557678772146102</v>
      </c>
      <c r="W369" s="1">
        <v>3.4485361796012128</v>
      </c>
      <c r="X369" s="1">
        <v>3.2571437160870578</v>
      </c>
      <c r="Y369" s="1">
        <v>1.5438826044402294</v>
      </c>
      <c r="Z369" s="1">
        <v>2.255375497486459</v>
      </c>
      <c r="AA369" s="1">
        <v>1.1941964710336972</v>
      </c>
      <c r="AB369" s="1">
        <v>0.61052630444261835</v>
      </c>
      <c r="AC369" s="1">
        <v>2.765156885919736</v>
      </c>
      <c r="AD369" s="1">
        <v>2.9916325449487751</v>
      </c>
      <c r="AE369" s="1">
        <v>0.66366089379543436</v>
      </c>
      <c r="AF369" s="1">
        <v>2.666543582460501</v>
      </c>
      <c r="AG369" s="1">
        <v>3.2418625088589654</v>
      </c>
      <c r="AH369" s="1">
        <v>0.90390326247969821</v>
      </c>
      <c r="AI369" s="1">
        <v>2.7007406722726301</v>
      </c>
      <c r="AJ369" s="1">
        <v>0.89562410054848529</v>
      </c>
      <c r="AK369" s="1">
        <v>1.089861477396318</v>
      </c>
      <c r="AL369" s="1">
        <v>0.3813425006863817</v>
      </c>
      <c r="AM369" s="1">
        <v>2.8617766350063443</v>
      </c>
      <c r="AN369" s="1">
        <v>3.5967736070518832</v>
      </c>
      <c r="AO369" s="1">
        <v>2.7692951228903269</v>
      </c>
      <c r="AP369" s="1">
        <v>0.3168944092365405</v>
      </c>
      <c r="AQ369" s="1">
        <v>1.0370661120598985</v>
      </c>
    </row>
  </sheetData>
  <phoneticPr fontId="12" type="noConversion"/>
  <conditionalFormatting sqref="D236:AQ250">
    <cfRule type="cellIs" dxfId="1" priority="3" operator="lessThan">
      <formula>2.37</formula>
    </cfRule>
  </conditionalFormatting>
  <conditionalFormatting sqref="D358:AQ361">
    <cfRule type="cellIs" dxfId="0" priority="1" operator="lessThan">
      <formula>0.02</formula>
    </cfRule>
  </conditionalFormatting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90919F-809C-498C-B1B9-20F0EAB18855}">
  <dimension ref="B1:AB305"/>
  <sheetViews>
    <sheetView tabSelected="1" workbookViewId="0">
      <selection activeCell="K39" sqref="K39"/>
    </sheetView>
  </sheetViews>
  <sheetFormatPr defaultRowHeight="15" x14ac:dyDescent="0.25"/>
  <cols>
    <col min="2" max="2" width="13.140625" customWidth="1"/>
    <col min="8" max="8" width="6.28515625" customWidth="1"/>
    <col min="9" max="9" width="16" customWidth="1"/>
    <col min="14" max="14" width="11.42578125" customWidth="1"/>
    <col min="16" max="16" width="12.28515625" style="52" customWidth="1"/>
    <col min="17" max="21" width="9.140625" style="52"/>
    <col min="22" max="22" width="5.140625" customWidth="1"/>
    <col min="23" max="23" width="11.42578125" style="52" customWidth="1"/>
    <col min="24" max="27" width="9.140625" style="52"/>
    <col min="28" max="28" width="11.42578125" style="52" customWidth="1"/>
  </cols>
  <sheetData>
    <row r="1" spans="2:28" x14ac:dyDescent="0.25">
      <c r="P1" s="73" t="s">
        <v>1124</v>
      </c>
      <c r="Q1" s="73"/>
      <c r="R1" s="73"/>
      <c r="S1" s="73"/>
      <c r="T1" s="73"/>
      <c r="U1" s="73"/>
      <c r="W1" s="73" t="s">
        <v>1125</v>
      </c>
      <c r="X1" s="73"/>
      <c r="Y1" s="73"/>
      <c r="Z1" s="73"/>
      <c r="AA1" s="73"/>
      <c r="AB1" s="73"/>
    </row>
    <row r="2" spans="2:28" x14ac:dyDescent="0.25">
      <c r="B2" s="73" t="s">
        <v>1121</v>
      </c>
      <c r="C2" s="73"/>
      <c r="D2" s="73"/>
      <c r="E2" s="73"/>
      <c r="F2" s="73"/>
      <c r="G2" s="73"/>
      <c r="I2" s="73" t="s">
        <v>1120</v>
      </c>
      <c r="J2" s="73"/>
      <c r="K2" s="73"/>
      <c r="L2" s="73"/>
      <c r="M2" s="73"/>
      <c r="N2" s="73"/>
      <c r="P2" s="52" t="s">
        <v>417</v>
      </c>
      <c r="Q2" s="52" t="s">
        <v>1115</v>
      </c>
      <c r="R2" s="52" t="s">
        <v>1116</v>
      </c>
      <c r="S2" s="52" t="s">
        <v>1117</v>
      </c>
      <c r="T2" s="52" t="s">
        <v>1118</v>
      </c>
      <c r="U2" s="52" t="s">
        <v>1119</v>
      </c>
      <c r="W2" s="52" t="s">
        <v>417</v>
      </c>
      <c r="X2" s="52" t="s">
        <v>1115</v>
      </c>
      <c r="Y2" s="52" t="s">
        <v>1116</v>
      </c>
      <c r="Z2" s="52" t="s">
        <v>1117</v>
      </c>
      <c r="AA2" s="52" t="s">
        <v>1118</v>
      </c>
      <c r="AB2" s="52" t="s">
        <v>1119</v>
      </c>
    </row>
    <row r="3" spans="2:28" x14ac:dyDescent="0.25">
      <c r="B3" s="52" t="s">
        <v>417</v>
      </c>
      <c r="C3" s="52" t="s">
        <v>1115</v>
      </c>
      <c r="D3" s="52" t="s">
        <v>1116</v>
      </c>
      <c r="E3" s="52" t="s">
        <v>1117</v>
      </c>
      <c r="F3" s="52" t="s">
        <v>1118</v>
      </c>
      <c r="G3" s="52" t="s">
        <v>1119</v>
      </c>
      <c r="I3" s="52" t="s">
        <v>417</v>
      </c>
      <c r="J3" s="52" t="s">
        <v>1115</v>
      </c>
      <c r="K3" s="52" t="s">
        <v>1116</v>
      </c>
      <c r="L3" s="52" t="s">
        <v>1117</v>
      </c>
      <c r="M3" s="52" t="s">
        <v>1118</v>
      </c>
      <c r="N3" s="52" t="s">
        <v>1119</v>
      </c>
      <c r="P3" s="52" t="s">
        <v>510</v>
      </c>
      <c r="Q3" s="52">
        <v>-0.38169379493737898</v>
      </c>
      <c r="R3" s="52">
        <v>8.2313646235916693E-2</v>
      </c>
      <c r="S3" s="52">
        <v>-4.6370658134061804</v>
      </c>
      <c r="T3" s="52">
        <v>4.3031791401721102E-5</v>
      </c>
      <c r="U3" s="52">
        <v>1.30386327947215E-2</v>
      </c>
      <c r="W3" s="52" t="s">
        <v>627</v>
      </c>
      <c r="X3" s="52">
        <v>-0.397460473327301</v>
      </c>
      <c r="Y3" s="52">
        <v>6.5791959624751706E-2</v>
      </c>
      <c r="Z3" s="52">
        <v>-6.0411709211010098</v>
      </c>
      <c r="AA3" s="52">
        <v>6.8150763377511605E-7</v>
      </c>
      <c r="AB3" s="52">
        <v>2.0649681303386001E-4</v>
      </c>
    </row>
    <row r="4" spans="2:28" x14ac:dyDescent="0.25">
      <c r="B4" s="52" t="s">
        <v>406</v>
      </c>
      <c r="C4" s="52">
        <v>0.72067760819984406</v>
      </c>
      <c r="D4" s="52">
        <v>0.19456931779487099</v>
      </c>
      <c r="E4" s="52">
        <v>3.7039632783193199</v>
      </c>
      <c r="F4" s="52">
        <v>6.89650878363369E-4</v>
      </c>
      <c r="G4" s="52">
        <v>4.7747429156021802E-3</v>
      </c>
      <c r="I4" s="52" t="s">
        <v>406</v>
      </c>
      <c r="J4" s="52">
        <v>0.60530454214941598</v>
      </c>
      <c r="K4" s="52">
        <v>0.18724793594023001</v>
      </c>
      <c r="L4" s="52">
        <v>3.23263665957115</v>
      </c>
      <c r="M4" s="52">
        <v>2.6742519957783802E-3</v>
      </c>
      <c r="N4" s="52">
        <v>3.4765275945118898E-2</v>
      </c>
      <c r="P4" s="52" t="s">
        <v>565</v>
      </c>
      <c r="Q4" s="52">
        <v>-0.39786318249130498</v>
      </c>
      <c r="R4" s="52">
        <v>9.4580990745538204E-2</v>
      </c>
      <c r="S4" s="52">
        <v>-4.2065871731215001</v>
      </c>
      <c r="T4" s="52">
        <v>1.5802224461764999E-4</v>
      </c>
      <c r="U4" s="52">
        <v>1.32833890173893E-2</v>
      </c>
      <c r="W4" s="52" t="s">
        <v>622</v>
      </c>
      <c r="X4" s="52">
        <v>0.31265927216353301</v>
      </c>
      <c r="Y4" s="52">
        <v>6.2644081677209904E-2</v>
      </c>
      <c r="Z4" s="52">
        <v>4.9910424702942002</v>
      </c>
      <c r="AA4" s="52">
        <v>1.6482749364724701E-5</v>
      </c>
      <c r="AB4" s="52">
        <v>1.9661662673772199E-3</v>
      </c>
    </row>
    <row r="5" spans="2:28" x14ac:dyDescent="0.25">
      <c r="B5" s="52" t="s">
        <v>411</v>
      </c>
      <c r="C5" s="52">
        <v>-0.55836860161961599</v>
      </c>
      <c r="D5" s="52">
        <v>0.15165012386960899</v>
      </c>
      <c r="E5" s="52">
        <v>-3.68195282253583</v>
      </c>
      <c r="F5" s="52">
        <v>7.3457583316956698E-4</v>
      </c>
      <c r="G5" s="52">
        <v>4.7747429156021802E-3</v>
      </c>
      <c r="I5" s="52" t="s">
        <v>401</v>
      </c>
      <c r="J5" s="52">
        <v>0.35372383845330602</v>
      </c>
      <c r="K5" s="52">
        <v>0.167637784637894</v>
      </c>
      <c r="L5" s="52">
        <v>2.1100483952192999</v>
      </c>
      <c r="M5" s="52">
        <v>4.2074314159167903E-2</v>
      </c>
      <c r="N5" s="52">
        <v>0.19065982919239999</v>
      </c>
      <c r="P5" s="52" t="s">
        <v>511</v>
      </c>
      <c r="Q5" s="52">
        <v>-0.298068263860294</v>
      </c>
      <c r="R5" s="52">
        <v>7.1742856065935806E-2</v>
      </c>
      <c r="S5" s="52">
        <v>-4.1546751858659299</v>
      </c>
      <c r="T5" s="52">
        <v>1.8446798794330299E-4</v>
      </c>
      <c r="U5" s="52">
        <v>1.32833890173893E-2</v>
      </c>
      <c r="W5" s="52" t="s">
        <v>623</v>
      </c>
      <c r="X5" s="52">
        <v>0.42907647916645197</v>
      </c>
      <c r="Y5" s="52">
        <v>8.7143982924747204E-2</v>
      </c>
      <c r="Z5" s="52">
        <v>4.92376484027566</v>
      </c>
      <c r="AA5" s="52">
        <v>2.0192932528645699E-5</v>
      </c>
      <c r="AB5" s="52">
        <v>1.9661662673772199E-3</v>
      </c>
    </row>
    <row r="6" spans="2:28" x14ac:dyDescent="0.25">
      <c r="B6" s="52" t="s">
        <v>405</v>
      </c>
      <c r="C6" s="52">
        <v>-0.34897817727201302</v>
      </c>
      <c r="D6" s="52">
        <v>0.10014642345241299</v>
      </c>
      <c r="E6" s="52">
        <v>-3.4846793848592799</v>
      </c>
      <c r="F6" s="52">
        <v>1.28523057965253E-3</v>
      </c>
      <c r="G6" s="52">
        <v>5.5693325118276304E-3</v>
      </c>
      <c r="I6" s="52" t="s">
        <v>403</v>
      </c>
      <c r="J6" s="52">
        <v>-0.40837160630257402</v>
      </c>
      <c r="K6" s="52">
        <v>0.19544027425611299</v>
      </c>
      <c r="L6" s="52">
        <v>-2.0894956674458398</v>
      </c>
      <c r="M6" s="52">
        <v>4.39984221213231E-2</v>
      </c>
      <c r="N6" s="52">
        <v>0.19065982919239999</v>
      </c>
      <c r="P6" s="52" t="s">
        <v>615</v>
      </c>
      <c r="Q6" s="52">
        <v>-0.45036629321963201</v>
      </c>
      <c r="R6" s="52">
        <v>0.11072780886295901</v>
      </c>
      <c r="S6" s="52">
        <v>-4.0673277819217297</v>
      </c>
      <c r="T6" s="52">
        <v>2.3904049491015901E-4</v>
      </c>
      <c r="U6" s="52">
        <v>1.32833890173893E-2</v>
      </c>
      <c r="W6" s="52" t="s">
        <v>626</v>
      </c>
      <c r="X6" s="52">
        <v>-0.33196019009629701</v>
      </c>
      <c r="Y6" s="52">
        <v>6.85809254964658E-2</v>
      </c>
      <c r="Z6" s="52">
        <v>-4.8404157233690901</v>
      </c>
      <c r="AA6" s="52">
        <v>2.59559903284122E-5</v>
      </c>
      <c r="AB6" s="52">
        <v>1.9661662673772199E-3</v>
      </c>
    </row>
    <row r="7" spans="2:28" x14ac:dyDescent="0.25">
      <c r="B7" s="52" t="s">
        <v>409</v>
      </c>
      <c r="C7" s="52">
        <v>-0.37450989868072498</v>
      </c>
      <c r="D7" s="52">
        <v>0.163427163297933</v>
      </c>
      <c r="E7" s="52">
        <v>-2.2916012927299101</v>
      </c>
      <c r="F7" s="52">
        <v>2.7718615200362201E-2</v>
      </c>
      <c r="G7" s="52">
        <v>9.0085499401177202E-2</v>
      </c>
      <c r="I7" s="52" t="s">
        <v>409</v>
      </c>
      <c r="J7" s="52">
        <v>-0.17635603827247201</v>
      </c>
      <c r="K7" s="52">
        <v>0.16372591842231299</v>
      </c>
      <c r="L7" s="52">
        <v>-1.0771418476186601</v>
      </c>
      <c r="M7" s="52">
        <v>0.28878542922039102</v>
      </c>
      <c r="N7" s="52">
        <v>0.76004328834732604</v>
      </c>
      <c r="P7" s="52" t="s">
        <v>517</v>
      </c>
      <c r="Q7" s="52">
        <v>-0.29966227637381998</v>
      </c>
      <c r="R7" s="52">
        <v>7.3758866156535402E-2</v>
      </c>
      <c r="S7" s="52">
        <v>-4.0627288892681603</v>
      </c>
      <c r="T7" s="52">
        <v>2.4231391865872499E-4</v>
      </c>
      <c r="U7" s="52">
        <v>1.32833890173893E-2</v>
      </c>
      <c r="W7" s="52" t="s">
        <v>566</v>
      </c>
      <c r="X7" s="52">
        <v>-0.47708076435507502</v>
      </c>
      <c r="Y7" s="52">
        <v>0.10152794771121899</v>
      </c>
      <c r="Z7" s="52">
        <v>-4.6990092394269496</v>
      </c>
      <c r="AA7" s="52">
        <v>3.96875954271053E-5</v>
      </c>
      <c r="AB7" s="52">
        <v>2.40506828288258E-3</v>
      </c>
    </row>
    <row r="8" spans="2:28" x14ac:dyDescent="0.25">
      <c r="B8" s="52" t="s">
        <v>404</v>
      </c>
      <c r="C8" s="52">
        <v>-0.24657985048467701</v>
      </c>
      <c r="D8" s="52">
        <v>0.12552368257894</v>
      </c>
      <c r="E8" s="52">
        <v>-1.96440898975066</v>
      </c>
      <c r="F8" s="52">
        <v>5.7027196198317302E-2</v>
      </c>
      <c r="G8" s="52">
        <v>0.12856850558610999</v>
      </c>
      <c r="I8" s="52" t="s">
        <v>413</v>
      </c>
      <c r="J8" s="52">
        <v>9.3940912442135996E-2</v>
      </c>
      <c r="K8" s="52">
        <v>0.105859577590198</v>
      </c>
      <c r="L8" s="52">
        <v>0.88741061111917996</v>
      </c>
      <c r="M8" s="52">
        <v>0.38091559472660103</v>
      </c>
      <c r="N8" s="52">
        <v>0.76004328834732604</v>
      </c>
      <c r="P8" s="52" t="s">
        <v>491</v>
      </c>
      <c r="Q8" s="52">
        <v>0.59149102932875197</v>
      </c>
      <c r="R8" s="52">
        <v>0.146843618199169</v>
      </c>
      <c r="S8" s="52">
        <v>4.0280336086958304</v>
      </c>
      <c r="T8" s="52">
        <v>2.68459193385239E-4</v>
      </c>
      <c r="U8" s="52">
        <v>1.32833890173893E-2</v>
      </c>
      <c r="W8" s="52" t="s">
        <v>508</v>
      </c>
      <c r="X8" s="52">
        <v>-0.29824252320147698</v>
      </c>
      <c r="Y8" s="52">
        <v>6.5062831863048606E-2</v>
      </c>
      <c r="Z8" s="52">
        <v>-4.58391549616608</v>
      </c>
      <c r="AA8" s="52">
        <v>5.5992808842258797E-5</v>
      </c>
      <c r="AB8" s="52">
        <v>2.82763684653407E-3</v>
      </c>
    </row>
    <row r="9" spans="2:28" x14ac:dyDescent="0.25">
      <c r="B9" s="52" t="s">
        <v>407</v>
      </c>
      <c r="C9" s="52">
        <v>-0.62617947707876898</v>
      </c>
      <c r="D9" s="52">
        <v>0.32185651529571602</v>
      </c>
      <c r="E9" s="52">
        <v>-1.94552369556181</v>
      </c>
      <c r="F9" s="52">
        <v>5.9339310270512403E-2</v>
      </c>
      <c r="G9" s="52">
        <v>0.12856850558610999</v>
      </c>
      <c r="I9" s="52" t="s">
        <v>408</v>
      </c>
      <c r="J9" s="52">
        <v>0.117178960013035</v>
      </c>
      <c r="K9" s="52">
        <v>0.137484483570007</v>
      </c>
      <c r="L9" s="52">
        <v>0.85230679834039402</v>
      </c>
      <c r="M9" s="52">
        <v>0.39983856627211301</v>
      </c>
      <c r="N9" s="52">
        <v>0.76004328834732604</v>
      </c>
      <c r="P9" s="52" t="s">
        <v>509</v>
      </c>
      <c r="Q9" s="52">
        <v>-0.34125541677938398</v>
      </c>
      <c r="R9" s="52">
        <v>8.6219336002803806E-2</v>
      </c>
      <c r="S9" s="52">
        <v>-3.95799170580815</v>
      </c>
      <c r="T9" s="52">
        <v>3.29886090722E-4</v>
      </c>
      <c r="U9" s="52">
        <v>1.32833890173893E-2</v>
      </c>
      <c r="W9" s="52" t="s">
        <v>507</v>
      </c>
      <c r="X9" s="52">
        <v>-0.21766947861796901</v>
      </c>
      <c r="Y9" s="52">
        <v>4.8422445511744398E-2</v>
      </c>
      <c r="Z9" s="52">
        <v>-4.4952186185056604</v>
      </c>
      <c r="AA9" s="52">
        <v>7.2926514867449496E-5</v>
      </c>
      <c r="AB9" s="52">
        <v>3.1566762864053198E-3</v>
      </c>
    </row>
    <row r="10" spans="2:28" x14ac:dyDescent="0.25">
      <c r="B10" s="52" t="s">
        <v>413</v>
      </c>
      <c r="C10" s="52">
        <v>-0.22658393518978501</v>
      </c>
      <c r="D10" s="52">
        <v>0.121484092766509</v>
      </c>
      <c r="E10" s="52">
        <v>-1.8651325455858401</v>
      </c>
      <c r="F10" s="52">
        <v>7.0108496029498799E-2</v>
      </c>
      <c r="G10" s="52">
        <v>0.130201492626212</v>
      </c>
      <c r="I10" s="52" t="s">
        <v>407</v>
      </c>
      <c r="J10" s="52">
        <v>-0.202752683517334</v>
      </c>
      <c r="K10" s="52">
        <v>0.31751181419317298</v>
      </c>
      <c r="L10" s="52">
        <v>-0.63856736806013903</v>
      </c>
      <c r="M10" s="52">
        <v>0.52726119718921405</v>
      </c>
      <c r="N10" s="52">
        <v>0.76004328834732604</v>
      </c>
      <c r="P10" s="52" t="s">
        <v>611</v>
      </c>
      <c r="Q10" s="52">
        <v>-0.495377153471458</v>
      </c>
      <c r="R10" s="52">
        <v>0.125822710166822</v>
      </c>
      <c r="S10" s="52">
        <v>-3.93710446082954</v>
      </c>
      <c r="T10" s="52">
        <v>3.5071654171324901E-4</v>
      </c>
      <c r="U10" s="52">
        <v>1.32833890173893E-2</v>
      </c>
      <c r="W10" s="52" t="s">
        <v>447</v>
      </c>
      <c r="X10" s="52">
        <v>-0.29264135839333599</v>
      </c>
      <c r="Y10" s="52">
        <v>6.6708319360895704E-2</v>
      </c>
      <c r="Z10" s="52">
        <v>-4.3868794956462702</v>
      </c>
      <c r="AA10" s="52">
        <v>1.0056883200972401E-4</v>
      </c>
      <c r="AB10" s="52">
        <v>3.8090445123682899E-3</v>
      </c>
    </row>
    <row r="11" spans="2:28" x14ac:dyDescent="0.25">
      <c r="B11" s="52" t="s">
        <v>412</v>
      </c>
      <c r="C11" s="52">
        <v>-0.37380842169843898</v>
      </c>
      <c r="D11" s="52">
        <v>0.23592943743273601</v>
      </c>
      <c r="E11" s="52">
        <v>-1.5844077185366601</v>
      </c>
      <c r="F11" s="52">
        <v>0.12161206675267899</v>
      </c>
      <c r="G11" s="52">
        <v>0.178757945793353</v>
      </c>
      <c r="I11" s="52" t="s">
        <v>405</v>
      </c>
      <c r="J11" s="52">
        <v>-6.6074663205556397E-2</v>
      </c>
      <c r="K11" s="52">
        <v>0.113643875912112</v>
      </c>
      <c r="L11" s="52">
        <v>-0.58141859977264299</v>
      </c>
      <c r="M11" s="52">
        <v>0.564684373421938</v>
      </c>
      <c r="N11" s="52">
        <v>0.76004328834732604</v>
      </c>
      <c r="P11" s="52" t="s">
        <v>616</v>
      </c>
      <c r="Q11" s="52">
        <v>-0.336824580842078</v>
      </c>
      <c r="R11" s="52">
        <v>8.94959962742468E-2</v>
      </c>
      <c r="S11" s="52">
        <v>-3.7635714988850602</v>
      </c>
      <c r="T11" s="52">
        <v>5.8092399924234697E-4</v>
      </c>
      <c r="U11" s="52">
        <v>1.9557774641159001E-2</v>
      </c>
      <c r="W11" s="52" t="s">
        <v>431</v>
      </c>
      <c r="X11" s="52">
        <v>0.47424254032587099</v>
      </c>
      <c r="Y11" s="52">
        <v>0.115841157885164</v>
      </c>
      <c r="Z11" s="52">
        <v>4.0939036607006303</v>
      </c>
      <c r="AA11" s="52">
        <v>2.3772416200924001E-4</v>
      </c>
      <c r="AB11" s="52">
        <v>8.0033801209777496E-3</v>
      </c>
    </row>
    <row r="12" spans="2:28" x14ac:dyDescent="0.25">
      <c r="B12" s="52" t="s">
        <v>402</v>
      </c>
      <c r="C12" s="52">
        <v>-0.18847856616019101</v>
      </c>
      <c r="D12" s="52">
        <v>0.119664340584867</v>
      </c>
      <c r="E12" s="52">
        <v>-1.57506041682083</v>
      </c>
      <c r="F12" s="52">
        <v>0.12375550093385999</v>
      </c>
      <c r="G12" s="52">
        <v>0.178757945793353</v>
      </c>
      <c r="I12" s="52" t="s">
        <v>412</v>
      </c>
      <c r="J12" s="52">
        <v>0.12649940094338599</v>
      </c>
      <c r="K12" s="52">
        <v>0.23240540623292</v>
      </c>
      <c r="L12" s="52">
        <v>0.54430489803927595</v>
      </c>
      <c r="M12" s="52">
        <v>0.58968284883891298</v>
      </c>
      <c r="N12" s="52">
        <v>0.76004328834732604</v>
      </c>
      <c r="P12" s="52" t="s">
        <v>574</v>
      </c>
      <c r="Q12" s="52">
        <v>-0.33512963802371798</v>
      </c>
      <c r="R12" s="52">
        <v>9.1694904843156996E-2</v>
      </c>
      <c r="S12" s="52">
        <v>-3.6548338056182401</v>
      </c>
      <c r="T12" s="52">
        <v>7.9382532108902002E-4</v>
      </c>
      <c r="U12" s="52">
        <v>2.0866498681138101E-2</v>
      </c>
      <c r="W12" s="52" t="s">
        <v>567</v>
      </c>
      <c r="X12" s="52">
        <v>-0.30564039002705301</v>
      </c>
      <c r="Y12" s="52">
        <v>7.6757212199946703E-2</v>
      </c>
      <c r="Z12" s="52">
        <v>-3.9819110317722801</v>
      </c>
      <c r="AA12" s="52">
        <v>3.28964465900213E-4</v>
      </c>
      <c r="AB12" s="52">
        <v>9.9676233167764697E-3</v>
      </c>
    </row>
    <row r="13" spans="2:28" x14ac:dyDescent="0.25">
      <c r="B13" s="52" t="s">
        <v>410</v>
      </c>
      <c r="C13" s="52">
        <v>-0.20577602477620699</v>
      </c>
      <c r="D13" s="52">
        <v>0.139976849797084</v>
      </c>
      <c r="E13" s="52">
        <v>-1.47007183741103</v>
      </c>
      <c r="F13" s="52">
        <v>0.149995386242045</v>
      </c>
      <c r="G13" s="52">
        <v>0.194994002114658</v>
      </c>
      <c r="I13" s="52" t="s">
        <v>404</v>
      </c>
      <c r="J13" s="52">
        <v>6.0899407075682102E-2</v>
      </c>
      <c r="K13" s="52">
        <v>0.113787933005032</v>
      </c>
      <c r="L13" s="52">
        <v>0.53520092568153899</v>
      </c>
      <c r="M13" s="52">
        <v>0.59589537008580895</v>
      </c>
      <c r="N13" s="52">
        <v>0.76004328834732604</v>
      </c>
      <c r="P13" s="52" t="s">
        <v>561</v>
      </c>
      <c r="Q13" s="52">
        <v>-0.39444388715727302</v>
      </c>
      <c r="R13" s="52">
        <v>0.108090094671229</v>
      </c>
      <c r="S13" s="52">
        <v>-3.6492140039013599</v>
      </c>
      <c r="T13" s="52">
        <v>8.0666809894289204E-4</v>
      </c>
      <c r="U13" s="52">
        <v>2.0866498681138101E-2</v>
      </c>
      <c r="W13" s="52" t="s">
        <v>502</v>
      </c>
      <c r="X13" s="52">
        <v>-0.45292300193903301</v>
      </c>
      <c r="Y13" s="52">
        <v>0.118287986755838</v>
      </c>
      <c r="Z13" s="52">
        <v>-3.8289856337983599</v>
      </c>
      <c r="AA13" s="52">
        <v>5.1046919257489E-4</v>
      </c>
      <c r="AB13" s="52">
        <v>1.4061105940926501E-2</v>
      </c>
    </row>
    <row r="14" spans="2:28" x14ac:dyDescent="0.25">
      <c r="B14" s="52" t="s">
        <v>408</v>
      </c>
      <c r="C14" s="52">
        <v>-0.18981849812829599</v>
      </c>
      <c r="D14" s="52">
        <v>0.15122079564581101</v>
      </c>
      <c r="E14" s="52">
        <v>-1.25524070494172</v>
      </c>
      <c r="F14" s="52">
        <v>0.21726160268175199</v>
      </c>
      <c r="G14" s="52">
        <v>0.25676371226025202</v>
      </c>
      <c r="I14" s="52" t="s">
        <v>411</v>
      </c>
      <c r="J14" s="52">
        <v>9.02396755690449E-2</v>
      </c>
      <c r="K14" s="52">
        <v>0.193068948965262</v>
      </c>
      <c r="L14" s="52">
        <v>0.46739610927949699</v>
      </c>
      <c r="M14" s="52">
        <v>0.64311355167850603</v>
      </c>
      <c r="N14" s="52">
        <v>0.76004328834732604</v>
      </c>
      <c r="P14" s="52" t="s">
        <v>556</v>
      </c>
      <c r="Q14" s="52">
        <v>-0.45075534523808303</v>
      </c>
      <c r="R14" s="52">
        <v>0.12380846383165101</v>
      </c>
      <c r="S14" s="52">
        <v>-3.6407474197482799</v>
      </c>
      <c r="T14" s="52">
        <v>8.2639598737180699E-4</v>
      </c>
      <c r="U14" s="52">
        <v>2.0866498681138101E-2</v>
      </c>
      <c r="W14" s="52" t="s">
        <v>555</v>
      </c>
      <c r="X14" s="52">
        <v>-0.23559541823140401</v>
      </c>
      <c r="Y14" s="52">
        <v>6.5590179980234101E-2</v>
      </c>
      <c r="Z14" s="52">
        <v>-3.5919312662718998</v>
      </c>
      <c r="AA14" s="52">
        <v>9.9780845704117594E-4</v>
      </c>
      <c r="AB14" s="52">
        <v>2.5194663540289701E-2</v>
      </c>
    </row>
    <row r="15" spans="2:28" x14ac:dyDescent="0.25">
      <c r="B15" s="52" t="s">
        <v>403</v>
      </c>
      <c r="C15" s="52">
        <v>0.19970612383482</v>
      </c>
      <c r="D15" s="52">
        <v>0.20623697326145601</v>
      </c>
      <c r="E15" s="52">
        <v>0.96833327543865899</v>
      </c>
      <c r="F15" s="52">
        <v>0.33916542822489498</v>
      </c>
      <c r="G15" s="52">
        <v>0.36742921391030298</v>
      </c>
      <c r="I15" s="52" t="s">
        <v>410</v>
      </c>
      <c r="J15" s="52">
        <v>-4.42691207216767E-2</v>
      </c>
      <c r="K15" s="52">
        <v>0.13236083199329399</v>
      </c>
      <c r="L15" s="52">
        <v>-0.33445786079615603</v>
      </c>
      <c r="M15" s="52">
        <v>0.74003011034518196</v>
      </c>
      <c r="N15" s="52">
        <v>0.80169928620728004</v>
      </c>
      <c r="P15" s="52" t="s">
        <v>563</v>
      </c>
      <c r="Q15" s="52">
        <v>-0.37326333371675902</v>
      </c>
      <c r="R15" s="52">
        <v>0.104666956718341</v>
      </c>
      <c r="S15" s="52">
        <v>-3.5662003121119898</v>
      </c>
      <c r="T15" s="52">
        <v>1.0213934669034001E-3</v>
      </c>
      <c r="U15" s="52">
        <v>2.3806324651671699E-2</v>
      </c>
      <c r="W15" s="52" t="s">
        <v>490</v>
      </c>
      <c r="X15" s="52">
        <v>0.49858385167317099</v>
      </c>
      <c r="Y15" s="52">
        <v>0.143498260150379</v>
      </c>
      <c r="Z15" s="52">
        <v>3.4744940541486602</v>
      </c>
      <c r="AA15" s="52">
        <v>1.3830951296664199E-3</v>
      </c>
      <c r="AB15" s="52">
        <v>3.2236755714532703E-2</v>
      </c>
    </row>
    <row r="16" spans="2:28" x14ac:dyDescent="0.25">
      <c r="B16" s="52" t="s">
        <v>401</v>
      </c>
      <c r="C16" s="52">
        <v>0.18565695300021401</v>
      </c>
      <c r="D16" s="52">
        <v>0.20734058162798</v>
      </c>
      <c r="E16" s="52">
        <v>0.89542023824997397</v>
      </c>
      <c r="F16" s="52">
        <v>0.37635104823441901</v>
      </c>
      <c r="G16" s="52">
        <v>0.37635104823441901</v>
      </c>
      <c r="I16" s="52" t="s">
        <v>402</v>
      </c>
      <c r="J16" s="52">
        <v>-2.4310155978563001E-2</v>
      </c>
      <c r="K16" s="52">
        <v>0.11568104511845</v>
      </c>
      <c r="L16" s="52">
        <v>-0.210148135795895</v>
      </c>
      <c r="M16" s="52">
        <v>0.83477064907507104</v>
      </c>
      <c r="N16" s="52">
        <v>0.83477064907507104</v>
      </c>
      <c r="P16" s="52" t="s">
        <v>564</v>
      </c>
      <c r="Q16" s="52">
        <v>-0.25379319507772202</v>
      </c>
      <c r="R16" s="52">
        <v>7.2168903708500098E-2</v>
      </c>
      <c r="S16" s="52">
        <v>-3.5166558176195499</v>
      </c>
      <c r="T16" s="52">
        <v>1.1747476778558E-3</v>
      </c>
      <c r="U16" s="52">
        <v>2.5424896170736198E-2</v>
      </c>
      <c r="W16" s="52" t="s">
        <v>457</v>
      </c>
      <c r="X16" s="52">
        <v>-0.53414080279770304</v>
      </c>
      <c r="Y16" s="52">
        <v>0.16062392605095499</v>
      </c>
      <c r="Z16" s="52">
        <v>-3.32541244589089</v>
      </c>
      <c r="AA16" s="52">
        <v>2.08120758652117E-3</v>
      </c>
      <c r="AB16" s="52">
        <v>4.3508719877251197E-2</v>
      </c>
    </row>
    <row r="17" spans="16:28" x14ac:dyDescent="0.25">
      <c r="P17" s="52" t="s">
        <v>572</v>
      </c>
      <c r="Q17" s="52">
        <v>3.70451979472433E-2</v>
      </c>
      <c r="R17" s="52">
        <v>1.09163579448245E-2</v>
      </c>
      <c r="S17" s="52">
        <v>3.3935492161840202</v>
      </c>
      <c r="T17" s="52">
        <v>1.6575279641826599E-3</v>
      </c>
      <c r="U17" s="52">
        <v>3.3482064876489803E-2</v>
      </c>
      <c r="W17" s="52" t="s">
        <v>532</v>
      </c>
      <c r="X17" s="52">
        <v>-0.25484880530221399</v>
      </c>
      <c r="Y17" s="52">
        <v>7.6929204988918004E-2</v>
      </c>
      <c r="Z17" s="52">
        <v>-3.3127705575395701</v>
      </c>
      <c r="AA17" s="52">
        <v>2.1538970236262998E-3</v>
      </c>
      <c r="AB17" s="52">
        <v>4.3508719877251197E-2</v>
      </c>
    </row>
    <row r="18" spans="16:28" x14ac:dyDescent="0.25">
      <c r="P18" s="52" t="s">
        <v>609</v>
      </c>
      <c r="Q18" s="52">
        <v>-0.42571131992033701</v>
      </c>
      <c r="R18" s="52">
        <v>0.12659061622009199</v>
      </c>
      <c r="S18" s="52">
        <v>-3.3628979195439799</v>
      </c>
      <c r="T18" s="52">
        <v>1.80449684136007E-3</v>
      </c>
      <c r="U18" s="52">
        <v>3.41726589332563E-2</v>
      </c>
      <c r="W18" s="52" t="s">
        <v>648</v>
      </c>
      <c r="X18" s="52">
        <v>-0.27517658956728902</v>
      </c>
      <c r="Y18" s="52">
        <v>8.5180564558021907E-2</v>
      </c>
      <c r="Z18" s="52">
        <v>-3.23050910727234</v>
      </c>
      <c r="AA18" s="52">
        <v>2.6895814656576599E-3</v>
      </c>
      <c r="AB18" s="52">
        <v>5.0933949005892001E-2</v>
      </c>
    </row>
    <row r="19" spans="16:28" x14ac:dyDescent="0.25">
      <c r="P19" s="52" t="s">
        <v>485</v>
      </c>
      <c r="Q19" s="52">
        <v>0.62169526370249695</v>
      </c>
      <c r="R19" s="52">
        <v>0.19036514932336299</v>
      </c>
      <c r="S19" s="52">
        <v>3.2658039872963198</v>
      </c>
      <c r="T19" s="52">
        <v>2.3567533621307998E-3</v>
      </c>
      <c r="U19" s="52">
        <v>4.1365042694514902E-2</v>
      </c>
      <c r="W19" s="52" t="s">
        <v>1123</v>
      </c>
      <c r="X19" s="52">
        <v>-0.13118695845658901</v>
      </c>
      <c r="Y19" s="52">
        <v>4.1339749453610498E-2</v>
      </c>
      <c r="Z19" s="52">
        <v>-3.1733854266291801</v>
      </c>
      <c r="AA19" s="52">
        <v>3.1338813005990598E-3</v>
      </c>
      <c r="AB19" s="52">
        <v>5.1732709997904802E-2</v>
      </c>
    </row>
    <row r="20" spans="16:28" x14ac:dyDescent="0.25">
      <c r="P20" s="52" t="s">
        <v>512</v>
      </c>
      <c r="Q20" s="52">
        <v>-0.38071010944519101</v>
      </c>
      <c r="R20" s="52">
        <v>0.117577919576574</v>
      </c>
      <c r="S20" s="52">
        <v>-3.2379388138199499</v>
      </c>
      <c r="T20" s="52">
        <v>2.5428975878336499E-3</v>
      </c>
      <c r="U20" s="52">
        <v>4.1365042694514902E-2</v>
      </c>
      <c r="W20" s="52" t="s">
        <v>491</v>
      </c>
      <c r="X20" s="52">
        <v>0.468196180170523</v>
      </c>
      <c r="Y20" s="52">
        <v>0.14893058299696399</v>
      </c>
      <c r="Z20" s="52">
        <v>3.1437208580595302</v>
      </c>
      <c r="AA20" s="52">
        <v>3.39131262482345E-3</v>
      </c>
      <c r="AB20" s="52">
        <v>5.1732709997904802E-2</v>
      </c>
    </row>
    <row r="21" spans="16:28" x14ac:dyDescent="0.25">
      <c r="P21" s="52" t="s">
        <v>562</v>
      </c>
      <c r="Q21" s="52">
        <v>-0.37467403861629001</v>
      </c>
      <c r="R21" s="52">
        <v>0.116444869995858</v>
      </c>
      <c r="S21" s="52">
        <v>-3.2176088017412501</v>
      </c>
      <c r="T21" s="52">
        <v>2.6874450640686498E-3</v>
      </c>
      <c r="U21" s="52">
        <v>4.1365042694514902E-2</v>
      </c>
      <c r="W21" s="52" t="s">
        <v>549</v>
      </c>
      <c r="X21" s="52">
        <v>-0.38861612991223898</v>
      </c>
      <c r="Y21" s="52">
        <v>0.12419046230639</v>
      </c>
      <c r="Z21" s="52">
        <v>-3.1291946474398702</v>
      </c>
      <c r="AA21" s="52">
        <v>3.5245776365249201E-3</v>
      </c>
      <c r="AB21" s="52">
        <v>5.1732709997904802E-2</v>
      </c>
    </row>
    <row r="22" spans="16:28" x14ac:dyDescent="0.25">
      <c r="P22" s="52" t="s">
        <v>695</v>
      </c>
      <c r="Q22" s="52">
        <v>-0.41461486148758803</v>
      </c>
      <c r="R22" s="52">
        <v>0.129092236446956</v>
      </c>
      <c r="S22" s="52">
        <v>-3.21177224052472</v>
      </c>
      <c r="T22" s="52">
        <v>2.7303658544234298E-3</v>
      </c>
      <c r="U22" s="52">
        <v>4.1365042694514902E-2</v>
      </c>
      <c r="W22" s="52" t="s">
        <v>423</v>
      </c>
      <c r="X22" s="52">
        <v>0.27083894853872897</v>
      </c>
      <c r="Y22" s="52">
        <v>8.6655121802990301E-2</v>
      </c>
      <c r="Z22" s="52">
        <v>3.1254811360657899</v>
      </c>
      <c r="AA22" s="52">
        <v>3.5594349167483801E-3</v>
      </c>
      <c r="AB22" s="52">
        <v>5.1732709997904802E-2</v>
      </c>
    </row>
    <row r="23" spans="16:28" x14ac:dyDescent="0.25">
      <c r="P23" s="52" t="s">
        <v>704</v>
      </c>
      <c r="Q23" s="52">
        <v>-0.64036324926062405</v>
      </c>
      <c r="R23" s="52">
        <v>0.20074182245838099</v>
      </c>
      <c r="S23" s="52">
        <v>-3.1899842365603202</v>
      </c>
      <c r="T23" s="52">
        <v>2.8964160764111098E-3</v>
      </c>
      <c r="U23" s="52">
        <v>4.17911462453604E-2</v>
      </c>
      <c r="W23" s="52" t="s">
        <v>615</v>
      </c>
      <c r="X23" s="52">
        <v>-0.354331740189546</v>
      </c>
      <c r="Y23" s="52">
        <v>0.11407788516744399</v>
      </c>
      <c r="Z23" s="52">
        <v>-3.1060510954376102</v>
      </c>
      <c r="AA23" s="52">
        <v>3.7472120389168201E-3</v>
      </c>
      <c r="AB23" s="52">
        <v>5.1732709997904802E-2</v>
      </c>
    </row>
    <row r="24" spans="16:28" x14ac:dyDescent="0.25">
      <c r="P24" s="52" t="s">
        <v>612</v>
      </c>
      <c r="Q24" s="52">
        <v>-0.49197754643466002</v>
      </c>
      <c r="R24" s="52">
        <v>0.157484834452741</v>
      </c>
      <c r="S24" s="52">
        <v>-3.1239677658123601</v>
      </c>
      <c r="T24" s="52">
        <v>3.4600451545657102E-3</v>
      </c>
      <c r="U24" s="52">
        <v>4.57926272354073E-2</v>
      </c>
      <c r="W24" s="52" t="s">
        <v>640</v>
      </c>
      <c r="X24" s="52">
        <v>-0.309567957595063</v>
      </c>
      <c r="Y24" s="52">
        <v>9.9695093135293594E-2</v>
      </c>
      <c r="Z24" s="52">
        <v>-3.1051473834821199</v>
      </c>
      <c r="AA24" s="52">
        <v>3.7561703628841698E-3</v>
      </c>
      <c r="AB24" s="52">
        <v>5.1732709997904802E-2</v>
      </c>
    </row>
    <row r="25" spans="16:28" x14ac:dyDescent="0.25">
      <c r="P25" s="52" t="s">
        <v>543</v>
      </c>
      <c r="Q25" s="52">
        <v>-0.42689466156067402</v>
      </c>
      <c r="R25" s="52">
        <v>0.13672658182525499</v>
      </c>
      <c r="S25" s="52">
        <v>-3.1222506689026401</v>
      </c>
      <c r="T25" s="52">
        <v>3.4760080079682099E-3</v>
      </c>
      <c r="U25" s="52">
        <v>4.57926272354073E-2</v>
      </c>
      <c r="W25" s="52" t="s">
        <v>651</v>
      </c>
      <c r="X25" s="52">
        <v>-0.35502603979229902</v>
      </c>
      <c r="Y25" s="52">
        <v>0.115502742202473</v>
      </c>
      <c r="Z25" s="52">
        <v>-3.0737455494342099</v>
      </c>
      <c r="AA25" s="52">
        <v>4.0803577354005501E-3</v>
      </c>
      <c r="AB25" s="52">
        <v>5.3754277992450798E-2</v>
      </c>
    </row>
    <row r="26" spans="16:28" x14ac:dyDescent="0.25">
      <c r="P26" s="52" t="s">
        <v>614</v>
      </c>
      <c r="Q26" s="52">
        <v>-4.6962536743692801E-2</v>
      </c>
      <c r="R26" s="52">
        <v>1.5162087102283299E-2</v>
      </c>
      <c r="S26" s="52">
        <v>-3.09736624165815</v>
      </c>
      <c r="T26" s="52">
        <v>3.71531425186864E-3</v>
      </c>
      <c r="U26" s="52">
        <v>4.5901795562642497E-2</v>
      </c>
      <c r="W26" s="52" t="s">
        <v>551</v>
      </c>
      <c r="X26" s="52">
        <v>-0.25226349224153899</v>
      </c>
      <c r="Y26" s="52">
        <v>8.5049368356051105E-2</v>
      </c>
      <c r="Z26" s="52">
        <v>-2.9660830776010298</v>
      </c>
      <c r="AA26" s="52">
        <v>5.4043377441056603E-3</v>
      </c>
      <c r="AB26" s="52">
        <v>6.8229764019333894E-2</v>
      </c>
    </row>
    <row r="27" spans="16:28" x14ac:dyDescent="0.25">
      <c r="P27" s="52" t="s">
        <v>490</v>
      </c>
      <c r="Q27" s="52">
        <v>0.52709119995957499</v>
      </c>
      <c r="R27" s="52">
        <v>0.170672437989633</v>
      </c>
      <c r="S27" s="52">
        <v>3.0883205640479101</v>
      </c>
      <c r="T27" s="52">
        <v>3.8061037228551099E-3</v>
      </c>
      <c r="U27" s="52">
        <v>4.5901795562642497E-2</v>
      </c>
      <c r="W27" s="52" t="s">
        <v>641</v>
      </c>
      <c r="X27" s="52">
        <v>-0.42438445790823098</v>
      </c>
      <c r="Y27" s="52">
        <v>0.14469336985832301</v>
      </c>
      <c r="Z27" s="52">
        <v>-2.9329917350309</v>
      </c>
      <c r="AA27" s="52">
        <v>5.8865739786518904E-3</v>
      </c>
      <c r="AB27" s="52">
        <v>7.1345276621260903E-2</v>
      </c>
    </row>
    <row r="28" spans="16:28" x14ac:dyDescent="0.25">
      <c r="P28" s="52" t="s">
        <v>608</v>
      </c>
      <c r="Q28" s="52">
        <v>-0.44139641246330902</v>
      </c>
      <c r="R28" s="52">
        <v>0.14450667960535299</v>
      </c>
      <c r="S28" s="52">
        <v>-3.0545052565650299</v>
      </c>
      <c r="T28" s="52">
        <v>4.1644162899141099E-3</v>
      </c>
      <c r="U28" s="52">
        <v>4.5901795562642497E-2</v>
      </c>
      <c r="W28" s="52" t="s">
        <v>710</v>
      </c>
      <c r="X28" s="52">
        <v>-0.47963576461510798</v>
      </c>
      <c r="Y28" s="52">
        <v>0.16576062973608</v>
      </c>
      <c r="Z28" s="52">
        <v>-2.8935445369553099</v>
      </c>
      <c r="AA28" s="52">
        <v>6.5142495456088998E-3</v>
      </c>
      <c r="AB28" s="52">
        <v>7.5916062012288302E-2</v>
      </c>
    </row>
    <row r="29" spans="16:28" x14ac:dyDescent="0.25">
      <c r="P29" s="52" t="s">
        <v>566</v>
      </c>
      <c r="Q29" s="52">
        <v>-0.432136610502178</v>
      </c>
      <c r="R29" s="52">
        <v>0.14152915723012899</v>
      </c>
      <c r="S29" s="52">
        <v>-3.0533398132196599</v>
      </c>
      <c r="T29" s="52">
        <v>4.1773159993565298E-3</v>
      </c>
      <c r="U29" s="52">
        <v>4.5901795562642497E-2</v>
      </c>
      <c r="W29" s="52" t="s">
        <v>485</v>
      </c>
      <c r="X29" s="52">
        <v>0.51140135357763905</v>
      </c>
      <c r="Y29" s="52">
        <v>0.18054043339091899</v>
      </c>
      <c r="Z29" s="52">
        <v>2.8326139689180598</v>
      </c>
      <c r="AA29" s="52">
        <v>7.6083096123772702E-3</v>
      </c>
      <c r="AB29" s="52">
        <v>8.5269918980782497E-2</v>
      </c>
    </row>
    <row r="30" spans="16:28" x14ac:dyDescent="0.25">
      <c r="P30" s="52" t="s">
        <v>553</v>
      </c>
      <c r="Q30" s="52">
        <v>-0.50435319813085999</v>
      </c>
      <c r="R30" s="52">
        <v>0.165805895512844</v>
      </c>
      <c r="S30" s="52">
        <v>-3.04182910125648</v>
      </c>
      <c r="T30" s="52">
        <v>4.3067640988202899E-3</v>
      </c>
      <c r="U30" s="52">
        <v>4.5901795562642497E-2</v>
      </c>
      <c r="W30" s="52" t="s">
        <v>655</v>
      </c>
      <c r="X30" s="52">
        <v>-0.409380734268186</v>
      </c>
      <c r="Y30" s="52">
        <v>0.14523368875060599</v>
      </c>
      <c r="Z30" s="52">
        <v>-2.8187725436842102</v>
      </c>
      <c r="AA30" s="52">
        <v>7.8797284866729701E-3</v>
      </c>
      <c r="AB30" s="52">
        <v>8.5269918980782497E-2</v>
      </c>
    </row>
    <row r="31" spans="16:28" x14ac:dyDescent="0.25">
      <c r="P31" s="52" t="s">
        <v>594</v>
      </c>
      <c r="Q31" s="52">
        <v>-0.46770626506236301</v>
      </c>
      <c r="R31" s="52">
        <v>0.154894646737785</v>
      </c>
      <c r="S31" s="52">
        <v>-3.01951213236004</v>
      </c>
      <c r="T31" s="52">
        <v>4.56859076972938E-3</v>
      </c>
      <c r="U31" s="52">
        <v>4.5901795562642497E-2</v>
      </c>
      <c r="W31" s="52" t="s">
        <v>571</v>
      </c>
      <c r="X31" s="52">
        <v>-0.35960777901343299</v>
      </c>
      <c r="Y31" s="52">
        <v>0.12938185064412</v>
      </c>
      <c r="Z31" s="52">
        <v>-2.7794298599312701</v>
      </c>
      <c r="AA31" s="52">
        <v>8.7013943838732902E-3</v>
      </c>
      <c r="AB31" s="52">
        <v>9.0914568907365698E-2</v>
      </c>
    </row>
    <row r="32" spans="16:28" x14ac:dyDescent="0.25">
      <c r="P32" s="52" t="s">
        <v>560</v>
      </c>
      <c r="Q32" s="52">
        <v>-0.433241106740335</v>
      </c>
      <c r="R32" s="52">
        <v>0.14371804632479901</v>
      </c>
      <c r="S32" s="52">
        <v>-3.0145212645127599</v>
      </c>
      <c r="T32" s="52">
        <v>4.6291627907189504E-3</v>
      </c>
      <c r="U32" s="52">
        <v>4.5901795562642497E-2</v>
      </c>
      <c r="W32" s="52" t="s">
        <v>639</v>
      </c>
      <c r="X32" s="52">
        <v>-0.36681450284806499</v>
      </c>
      <c r="Y32" s="52">
        <v>0.134019838862656</v>
      </c>
      <c r="Z32" s="52">
        <v>-2.7370164444383298</v>
      </c>
      <c r="AA32" s="52">
        <v>9.6762099379243908E-3</v>
      </c>
      <c r="AB32" s="52">
        <v>9.7086849862482005E-2</v>
      </c>
    </row>
    <row r="33" spans="16:28" x14ac:dyDescent="0.25">
      <c r="P33" s="52" t="s">
        <v>606</v>
      </c>
      <c r="Q33" s="52">
        <v>-0.41512542298111699</v>
      </c>
      <c r="R33" s="52">
        <v>0.138461160986705</v>
      </c>
      <c r="S33" s="52">
        <v>-2.9981362284039901</v>
      </c>
      <c r="T33" s="52">
        <v>4.8333830696570103E-3</v>
      </c>
      <c r="U33" s="52">
        <v>4.5901795562642497E-2</v>
      </c>
      <c r="W33" s="52" t="s">
        <v>493</v>
      </c>
      <c r="X33" s="52">
        <v>0.21496372323139801</v>
      </c>
      <c r="Y33" s="52">
        <v>7.9272749145338203E-2</v>
      </c>
      <c r="Z33" s="52">
        <v>2.71169759531469</v>
      </c>
      <c r="AA33" s="52">
        <v>1.0305571039127199E-2</v>
      </c>
      <c r="AB33" s="52">
        <v>9.7086849862482005E-2</v>
      </c>
    </row>
    <row r="34" spans="16:28" x14ac:dyDescent="0.25">
      <c r="P34" s="52" t="s">
        <v>573</v>
      </c>
      <c r="Q34" s="52">
        <v>-0.31308160029266302</v>
      </c>
      <c r="R34" s="52">
        <v>0.104595322052082</v>
      </c>
      <c r="S34" s="52">
        <v>-2.9932657995619101</v>
      </c>
      <c r="T34" s="52">
        <v>4.8957040860358701E-3</v>
      </c>
      <c r="U34" s="52">
        <v>4.5901795562642497E-2</v>
      </c>
      <c r="W34" s="52" t="s">
        <v>643</v>
      </c>
      <c r="X34" s="52">
        <v>-0.39305724536373199</v>
      </c>
      <c r="Y34" s="52">
        <v>0.145693238516824</v>
      </c>
      <c r="Z34" s="52">
        <v>-2.6978413642603298</v>
      </c>
      <c r="AA34" s="52">
        <v>1.0665886441538701E-2</v>
      </c>
      <c r="AB34" s="52">
        <v>9.7086849862482005E-2</v>
      </c>
    </row>
    <row r="35" spans="16:28" x14ac:dyDescent="0.25">
      <c r="P35" s="52" t="s">
        <v>476</v>
      </c>
      <c r="Q35" s="52">
        <v>-0.29718932019944899</v>
      </c>
      <c r="R35" s="52">
        <v>9.9791350700925402E-2</v>
      </c>
      <c r="S35" s="52">
        <v>-2.97810700137856</v>
      </c>
      <c r="T35" s="52">
        <v>5.0945475139938497E-3</v>
      </c>
      <c r="U35" s="52">
        <v>4.5901795562642497E-2</v>
      </c>
      <c r="W35" s="52" t="s">
        <v>625</v>
      </c>
      <c r="X35" s="52">
        <v>-0.26087839185709</v>
      </c>
      <c r="Y35" s="52">
        <v>9.6729876259189607E-2</v>
      </c>
      <c r="Z35" s="52">
        <v>-2.6969784511877299</v>
      </c>
      <c r="AA35" s="52">
        <v>1.06887075401011E-2</v>
      </c>
      <c r="AB35" s="52">
        <v>9.7086849862482005E-2</v>
      </c>
    </row>
    <row r="36" spans="16:28" x14ac:dyDescent="0.25">
      <c r="P36" s="52" t="s">
        <v>447</v>
      </c>
      <c r="Q36" s="52">
        <v>-0.31705228708583999</v>
      </c>
      <c r="R36" s="52">
        <v>0.106610640017614</v>
      </c>
      <c r="S36" s="52">
        <v>-2.9739272462247399</v>
      </c>
      <c r="T36" s="52">
        <v>5.1506965317816697E-3</v>
      </c>
      <c r="U36" s="52">
        <v>4.5901795562642497E-2</v>
      </c>
      <c r="W36" s="52" t="s">
        <v>475</v>
      </c>
      <c r="X36" s="52">
        <v>-0.34410162533841498</v>
      </c>
      <c r="Y36" s="52">
        <v>0.127952918573044</v>
      </c>
      <c r="Z36" s="52">
        <v>-2.6892831298879498</v>
      </c>
      <c r="AA36" s="52">
        <v>1.08942339779683E-2</v>
      </c>
      <c r="AB36" s="52">
        <v>9.7086849862482005E-2</v>
      </c>
    </row>
    <row r="37" spans="16:28" x14ac:dyDescent="0.25">
      <c r="P37" s="52" t="s">
        <v>610</v>
      </c>
      <c r="Q37" s="52">
        <v>-6.3429189864007807E-2</v>
      </c>
      <c r="R37" s="52">
        <v>2.16306894053203E-2</v>
      </c>
      <c r="S37" s="52">
        <v>-2.9323702391291699</v>
      </c>
      <c r="T37" s="52">
        <v>5.7414968337031001E-3</v>
      </c>
      <c r="U37" s="52">
        <v>4.9704958303201097E-2</v>
      </c>
      <c r="W37" s="52" t="s">
        <v>620</v>
      </c>
      <c r="X37" s="52">
        <v>-0.50757876958555503</v>
      </c>
      <c r="Y37" s="52">
        <v>0.19043534883548699</v>
      </c>
      <c r="Z37" s="52">
        <v>-2.6653600431296001</v>
      </c>
      <c r="AA37" s="52">
        <v>1.15567939152802E-2</v>
      </c>
      <c r="AB37" s="52">
        <v>0.10004881589514</v>
      </c>
    </row>
    <row r="38" spans="16:28" x14ac:dyDescent="0.25">
      <c r="P38" s="52" t="s">
        <v>613</v>
      </c>
      <c r="Q38" s="52">
        <v>-0.31699706237751302</v>
      </c>
      <c r="R38" s="52">
        <v>0.110191973309682</v>
      </c>
      <c r="S38" s="52">
        <v>-2.87677090133081</v>
      </c>
      <c r="T38" s="52">
        <v>6.6317447501045203E-3</v>
      </c>
      <c r="U38" s="52">
        <v>5.5817184980046397E-2</v>
      </c>
      <c r="W38" s="52" t="s">
        <v>543</v>
      </c>
      <c r="X38" s="52">
        <v>-0.34030824861409598</v>
      </c>
      <c r="Y38" s="52">
        <v>0.12984715028278301</v>
      </c>
      <c r="Z38" s="52">
        <v>-2.62083725266953</v>
      </c>
      <c r="AA38" s="52">
        <v>1.28901118231649E-2</v>
      </c>
      <c r="AB38" s="52">
        <v>0.106916241275288</v>
      </c>
    </row>
    <row r="39" spans="16:28" x14ac:dyDescent="0.25">
      <c r="P39" s="52" t="s">
        <v>701</v>
      </c>
      <c r="Q39" s="52">
        <v>-0.367383697288373</v>
      </c>
      <c r="R39" s="52">
        <v>0.12855955524222901</v>
      </c>
      <c r="S39" s="52">
        <v>-2.8576926592205298</v>
      </c>
      <c r="T39" s="52">
        <v>6.9658978119153999E-3</v>
      </c>
      <c r="U39" s="52">
        <v>5.7045055054334201E-2</v>
      </c>
      <c r="W39" s="52" t="s">
        <v>498</v>
      </c>
      <c r="X39" s="52">
        <v>0.32415798437516202</v>
      </c>
      <c r="Y39" s="52">
        <v>0.124083262911206</v>
      </c>
      <c r="Z39" s="52">
        <v>2.61242311629998</v>
      </c>
      <c r="AA39" s="52">
        <v>1.3157515020963901E-2</v>
      </c>
      <c r="AB39" s="52">
        <v>0.106916241275288</v>
      </c>
    </row>
    <row r="40" spans="16:28" x14ac:dyDescent="0.25">
      <c r="P40" s="52" t="s">
        <v>492</v>
      </c>
      <c r="Q40" s="52">
        <v>0.40417841698548501</v>
      </c>
      <c r="R40" s="52">
        <v>0.14323072852417501</v>
      </c>
      <c r="S40" s="52">
        <v>2.8218694490356202</v>
      </c>
      <c r="T40" s="52">
        <v>7.6362353447484996E-3</v>
      </c>
      <c r="U40" s="52">
        <v>6.0888929196284101E-2</v>
      </c>
      <c r="W40" s="52" t="s">
        <v>492</v>
      </c>
      <c r="X40" s="52">
        <v>0.34238090116430903</v>
      </c>
      <c r="Y40" s="52">
        <v>0.13144918013479001</v>
      </c>
      <c r="Z40" s="52">
        <v>2.6046636488202299</v>
      </c>
      <c r="AA40" s="52">
        <v>1.3408637519673101E-2</v>
      </c>
      <c r="AB40" s="52">
        <v>0.106916241275288</v>
      </c>
    </row>
    <row r="41" spans="16:28" x14ac:dyDescent="0.25">
      <c r="P41" s="52" t="s">
        <v>488</v>
      </c>
      <c r="Q41" s="52">
        <v>0.154178492467065</v>
      </c>
      <c r="R41" s="52">
        <v>5.52335937211152E-2</v>
      </c>
      <c r="S41" s="52">
        <v>2.79138984230396</v>
      </c>
      <c r="T41" s="52">
        <v>8.2534696305938005E-3</v>
      </c>
      <c r="U41" s="52">
        <v>6.3016899199646106E-2</v>
      </c>
      <c r="W41" s="52" t="s">
        <v>570</v>
      </c>
      <c r="X41" s="52">
        <v>-0.22823560839575599</v>
      </c>
      <c r="Y41" s="52">
        <v>8.9460717216380006E-2</v>
      </c>
      <c r="Z41" s="52">
        <v>-2.5512383032177</v>
      </c>
      <c r="AA41" s="52">
        <v>1.5261097949941901E-2</v>
      </c>
      <c r="AB41" s="52">
        <v>0.115570685844944</v>
      </c>
    </row>
    <row r="42" spans="16:28" x14ac:dyDescent="0.25">
      <c r="P42" s="52" t="s">
        <v>454</v>
      </c>
      <c r="Q42" s="52">
        <v>-3.3596656148652398E-2</v>
      </c>
      <c r="R42" s="52">
        <v>1.20492547192527E-2</v>
      </c>
      <c r="S42" s="52">
        <v>-2.78827669689566</v>
      </c>
      <c r="T42" s="52">
        <v>8.3190626006133406E-3</v>
      </c>
      <c r="U42" s="52">
        <v>6.3016899199646106E-2</v>
      </c>
      <c r="W42" s="52" t="s">
        <v>550</v>
      </c>
      <c r="X42" s="52">
        <v>-0.12608877843890801</v>
      </c>
      <c r="Y42" s="52">
        <v>4.9516385312742002E-2</v>
      </c>
      <c r="Z42" s="52">
        <v>-2.5464051473575902</v>
      </c>
      <c r="AA42" s="52">
        <v>1.54397840798066E-2</v>
      </c>
      <c r="AB42" s="52">
        <v>0.115570685844944</v>
      </c>
    </row>
    <row r="43" spans="16:28" x14ac:dyDescent="0.25">
      <c r="P43" s="52" t="s">
        <v>618</v>
      </c>
      <c r="Q43" s="52">
        <v>-0.413415184756385</v>
      </c>
      <c r="R43" s="52">
        <v>0.14938644054314401</v>
      </c>
      <c r="S43" s="52">
        <v>-2.76742108087773</v>
      </c>
      <c r="T43" s="52">
        <v>8.7711508684668107E-3</v>
      </c>
      <c r="U43" s="52">
        <v>6.3479204687671695E-2</v>
      </c>
      <c r="W43" s="52" t="s">
        <v>530</v>
      </c>
      <c r="X43" s="52">
        <v>-0.20333595840742699</v>
      </c>
      <c r="Y43" s="52">
        <v>8.0018996985440904E-2</v>
      </c>
      <c r="Z43" s="52">
        <v>-2.5410960655308301</v>
      </c>
      <c r="AA43" s="52">
        <v>1.5638277622583199E-2</v>
      </c>
      <c r="AB43" s="52">
        <v>0.115570685844944</v>
      </c>
    </row>
    <row r="44" spans="16:28" x14ac:dyDescent="0.25">
      <c r="P44" s="52" t="s">
        <v>567</v>
      </c>
      <c r="Q44" s="52">
        <v>-0.32779489977287701</v>
      </c>
      <c r="R44" s="52">
        <v>0.118501575807094</v>
      </c>
      <c r="S44" s="52">
        <v>-2.7661649015240601</v>
      </c>
      <c r="T44" s="52">
        <v>8.7990976794792494E-3</v>
      </c>
      <c r="U44" s="52">
        <v>6.3479204687671695E-2</v>
      </c>
      <c r="W44" s="52" t="s">
        <v>481</v>
      </c>
      <c r="X44" s="52">
        <v>-0.33007608933722299</v>
      </c>
      <c r="Y44" s="52">
        <v>0.13316368472781601</v>
      </c>
      <c r="Z44" s="52">
        <v>-2.47872451120507</v>
      </c>
      <c r="AA44" s="52">
        <v>1.8151953972272601E-2</v>
      </c>
      <c r="AB44" s="52">
        <v>0.130953382228538</v>
      </c>
    </row>
    <row r="45" spans="16:28" x14ac:dyDescent="0.25">
      <c r="P45" s="52" t="s">
        <v>478</v>
      </c>
      <c r="Q45" s="52">
        <v>-0.304787202186036</v>
      </c>
      <c r="R45" s="52">
        <v>0.111216447697258</v>
      </c>
      <c r="S45" s="52">
        <v>-2.7404867579991001</v>
      </c>
      <c r="T45" s="52">
        <v>9.3888253510969692E-3</v>
      </c>
      <c r="U45" s="52">
        <v>6.6158467008892594E-2</v>
      </c>
      <c r="W45" s="52" t="s">
        <v>430</v>
      </c>
      <c r="X45" s="52">
        <v>0.14064595982485201</v>
      </c>
      <c r="Y45" s="52">
        <v>5.7457001689612701E-2</v>
      </c>
      <c r="Z45" s="52">
        <v>2.4478471846587602</v>
      </c>
      <c r="AA45" s="52">
        <v>1.9528374393637499E-2</v>
      </c>
      <c r="AB45" s="52">
        <v>0.13760691723888799</v>
      </c>
    </row>
    <row r="46" spans="16:28" x14ac:dyDescent="0.25">
      <c r="P46" s="52" t="s">
        <v>696</v>
      </c>
      <c r="Q46" s="52">
        <v>-0.24839803208021399</v>
      </c>
      <c r="R46" s="52">
        <v>9.3551747467940302E-2</v>
      </c>
      <c r="S46" s="52">
        <v>-2.6551939306675099</v>
      </c>
      <c r="T46" s="52">
        <v>1.16210865804266E-2</v>
      </c>
      <c r="U46" s="52">
        <v>7.9014075502239003E-2</v>
      </c>
      <c r="W46" s="52" t="s">
        <v>544</v>
      </c>
      <c r="X46" s="52">
        <v>0.605006551161688</v>
      </c>
      <c r="Y46" s="52">
        <v>0.24864992468739</v>
      </c>
      <c r="Z46" s="52">
        <v>2.4331660342239001</v>
      </c>
      <c r="AA46" s="52">
        <v>2.0215615812177901E-2</v>
      </c>
      <c r="AB46" s="52">
        <v>0.139212081615679</v>
      </c>
    </row>
    <row r="47" spans="16:28" x14ac:dyDescent="0.25">
      <c r="P47" s="52" t="s">
        <v>527</v>
      </c>
      <c r="Q47" s="52">
        <v>-0.21842068172245899</v>
      </c>
      <c r="R47" s="52">
        <v>8.2555550572411707E-2</v>
      </c>
      <c r="S47" s="52">
        <v>-2.6457419302276501</v>
      </c>
      <c r="T47" s="52">
        <v>1.1896563850984801E-2</v>
      </c>
      <c r="U47" s="52">
        <v>7.9014075502239003E-2</v>
      </c>
      <c r="W47" s="52" t="s">
        <v>649</v>
      </c>
      <c r="X47" s="52">
        <v>-0.26964460364795001</v>
      </c>
      <c r="Y47" s="52">
        <v>0.113424747047829</v>
      </c>
      <c r="Z47" s="52">
        <v>-2.3772995811420801</v>
      </c>
      <c r="AA47" s="52">
        <v>2.3036575717137301E-2</v>
      </c>
      <c r="AB47" s="52">
        <v>0.148097853392965</v>
      </c>
    </row>
    <row r="48" spans="16:28" x14ac:dyDescent="0.25">
      <c r="P48" s="52" t="s">
        <v>504</v>
      </c>
      <c r="Q48" s="52">
        <v>-0.67877764972291799</v>
      </c>
      <c r="R48" s="52">
        <v>0.25687967489767</v>
      </c>
      <c r="S48" s="52">
        <v>-2.6423953159911</v>
      </c>
      <c r="T48" s="52">
        <v>1.1995536214861401E-2</v>
      </c>
      <c r="U48" s="52">
        <v>7.9014075502239003E-2</v>
      </c>
      <c r="W48" s="52" t="s">
        <v>644</v>
      </c>
      <c r="X48" s="52">
        <v>-0.31215978136079597</v>
      </c>
      <c r="Y48" s="52">
        <v>0.13158957594868201</v>
      </c>
      <c r="Z48" s="52">
        <v>-2.37222271680952</v>
      </c>
      <c r="AA48" s="52">
        <v>2.3309845692202999E-2</v>
      </c>
      <c r="AB48" s="52">
        <v>0.148097853392965</v>
      </c>
    </row>
    <row r="49" spans="16:28" x14ac:dyDescent="0.25">
      <c r="P49" s="52" t="s">
        <v>528</v>
      </c>
      <c r="Q49" s="52">
        <v>-0.231344431969631</v>
      </c>
      <c r="R49" s="52">
        <v>8.8496130278046398E-2</v>
      </c>
      <c r="S49" s="52">
        <v>-2.6141756847759199</v>
      </c>
      <c r="T49" s="52">
        <v>1.28607995757963E-2</v>
      </c>
      <c r="U49" s="52">
        <v>8.2911112158857297E-2</v>
      </c>
      <c r="W49" s="52" t="s">
        <v>635</v>
      </c>
      <c r="X49" s="52">
        <v>-0.28333081818891998</v>
      </c>
      <c r="Y49" s="52">
        <v>0.119562581055685</v>
      </c>
      <c r="Z49" s="52">
        <v>-2.36972818491566</v>
      </c>
      <c r="AA49" s="52">
        <v>2.3445190225805702E-2</v>
      </c>
      <c r="AB49" s="52">
        <v>0.148097853392965</v>
      </c>
    </row>
    <row r="50" spans="16:28" x14ac:dyDescent="0.25">
      <c r="P50" s="52" t="s">
        <v>503</v>
      </c>
      <c r="Q50" s="52">
        <v>-0.66388679293810304</v>
      </c>
      <c r="R50" s="52">
        <v>0.25504758341111899</v>
      </c>
      <c r="S50" s="52">
        <v>-2.6029918968805199</v>
      </c>
      <c r="T50" s="52">
        <v>1.3219343729346999E-2</v>
      </c>
      <c r="U50" s="52">
        <v>8.3447107291503106E-2</v>
      </c>
      <c r="W50" s="52" t="s">
        <v>428</v>
      </c>
      <c r="X50" s="52">
        <v>0.213462425091587</v>
      </c>
      <c r="Y50" s="52">
        <v>9.0089942522569993E-2</v>
      </c>
      <c r="Z50" s="52">
        <v>2.36943679965285</v>
      </c>
      <c r="AA50" s="52">
        <v>2.3461046082053801E-2</v>
      </c>
      <c r="AB50" s="52">
        <v>0.148097853392965</v>
      </c>
    </row>
    <row r="51" spans="16:28" x14ac:dyDescent="0.25">
      <c r="P51" s="52" t="s">
        <v>571</v>
      </c>
      <c r="Q51" s="52">
        <v>-0.38018209610679299</v>
      </c>
      <c r="R51" s="52">
        <v>0.147204463254999</v>
      </c>
      <c r="S51" s="52">
        <v>-2.5826804955513598</v>
      </c>
      <c r="T51" s="52">
        <v>1.3894121525990901E-2</v>
      </c>
      <c r="U51" s="52">
        <v>8.59167106607195E-2</v>
      </c>
      <c r="W51" s="52" t="s">
        <v>482</v>
      </c>
      <c r="X51" s="52">
        <v>0.40277337665294399</v>
      </c>
      <c r="Y51" s="52">
        <v>0.174644059404296</v>
      </c>
      <c r="Z51" s="52">
        <v>2.3062529468611102</v>
      </c>
      <c r="AA51" s="52">
        <v>2.7137277116885E-2</v>
      </c>
      <c r="AB51" s="52">
        <v>0.16780806053910499</v>
      </c>
    </row>
    <row r="52" spans="16:28" x14ac:dyDescent="0.25">
      <c r="P52" s="52" t="s">
        <v>706</v>
      </c>
      <c r="Q52" s="52">
        <v>-0.23671149687623699</v>
      </c>
      <c r="R52" s="52">
        <v>9.3020582871436497E-2</v>
      </c>
      <c r="S52" s="52">
        <v>-2.54472171178926</v>
      </c>
      <c r="T52" s="52">
        <v>1.52406526615066E-2</v>
      </c>
      <c r="U52" s="52">
        <v>9.2358355128729794E-2</v>
      </c>
      <c r="W52" s="52" t="s">
        <v>653</v>
      </c>
      <c r="X52" s="52">
        <v>-0.277126937834694</v>
      </c>
      <c r="Y52" s="52">
        <v>0.121002442529189</v>
      </c>
      <c r="Z52" s="52">
        <v>-2.2902590397532201</v>
      </c>
      <c r="AA52" s="52">
        <v>2.8146621879256099E-2</v>
      </c>
      <c r="AB52" s="52">
        <v>0.16843941075500099</v>
      </c>
    </row>
    <row r="53" spans="16:28" x14ac:dyDescent="0.25">
      <c r="P53" s="52" t="s">
        <v>583</v>
      </c>
      <c r="Q53" s="52">
        <v>-0.18895111705880599</v>
      </c>
      <c r="R53" s="52">
        <v>7.4721076623565197E-2</v>
      </c>
      <c r="S53" s="52">
        <v>-2.5287526036424302</v>
      </c>
      <c r="T53" s="52">
        <v>1.5842069917984099E-2</v>
      </c>
      <c r="U53" s="52">
        <v>9.3647946791780803E-2</v>
      </c>
      <c r="W53" s="52" t="s">
        <v>514</v>
      </c>
      <c r="X53" s="52">
        <v>-0.28668381367263202</v>
      </c>
      <c r="Y53" s="52">
        <v>0.12587388784929099</v>
      </c>
      <c r="Z53" s="52">
        <v>-2.27754793763008</v>
      </c>
      <c r="AA53" s="52">
        <v>2.8972726683401E-2</v>
      </c>
      <c r="AB53" s="52">
        <v>0.16843941075500099</v>
      </c>
    </row>
    <row r="54" spans="16:28" x14ac:dyDescent="0.25">
      <c r="P54" s="52" t="s">
        <v>698</v>
      </c>
      <c r="Q54" s="52">
        <v>-0.227111196259496</v>
      </c>
      <c r="R54" s="52">
        <v>9.0023317041431794E-2</v>
      </c>
      <c r="S54" s="52">
        <v>-2.5228041325668</v>
      </c>
      <c r="T54" s="52">
        <v>1.6071594828952498E-2</v>
      </c>
      <c r="U54" s="52">
        <v>9.3647946791780803E-2</v>
      </c>
      <c r="W54" s="52" t="s">
        <v>499</v>
      </c>
      <c r="X54" s="52">
        <v>0.22563990992531699</v>
      </c>
      <c r="Y54" s="52">
        <v>9.9347928764857693E-2</v>
      </c>
      <c r="Z54" s="52">
        <v>2.2712089998310301</v>
      </c>
      <c r="AA54" s="52">
        <v>2.9392780427149101E-2</v>
      </c>
      <c r="AB54" s="52">
        <v>0.16843941075500099</v>
      </c>
    </row>
    <row r="55" spans="16:28" x14ac:dyDescent="0.25">
      <c r="P55" s="52" t="s">
        <v>477</v>
      </c>
      <c r="Q55" s="52">
        <v>-0.227970207344355</v>
      </c>
      <c r="R55" s="52">
        <v>9.1910527466639705E-2</v>
      </c>
      <c r="S55" s="52">
        <v>-2.4803492442919599</v>
      </c>
      <c r="T55" s="52">
        <v>1.7800069619632201E-2</v>
      </c>
      <c r="U55" s="52">
        <v>0.10176266216506701</v>
      </c>
      <c r="W55" s="52" t="s">
        <v>646</v>
      </c>
      <c r="X55" s="52">
        <v>-0.244819238383823</v>
      </c>
      <c r="Y55" s="52">
        <v>0.107842412580073</v>
      </c>
      <c r="Z55" s="52">
        <v>-2.2701572834532402</v>
      </c>
      <c r="AA55" s="52">
        <v>2.9462999240973699E-2</v>
      </c>
      <c r="AB55" s="52">
        <v>0.16843941075500099</v>
      </c>
    </row>
    <row r="56" spans="16:28" x14ac:dyDescent="0.25">
      <c r="P56" s="52" t="s">
        <v>666</v>
      </c>
      <c r="Q56" s="52">
        <v>-0.46546476007411702</v>
      </c>
      <c r="R56" s="52">
        <v>0.18976468591068699</v>
      </c>
      <c r="S56" s="52">
        <v>-2.4528523726126199</v>
      </c>
      <c r="T56" s="52">
        <v>1.9008303220750901E-2</v>
      </c>
      <c r="U56" s="52">
        <v>0.10630984104881901</v>
      </c>
      <c r="W56" s="52" t="s">
        <v>440</v>
      </c>
      <c r="X56" s="52">
        <v>-0.12655092610472801</v>
      </c>
      <c r="Y56" s="52">
        <v>5.6310559455399999E-2</v>
      </c>
      <c r="Z56" s="52">
        <v>-2.2473746900873999</v>
      </c>
      <c r="AA56" s="52">
        <v>3.10214943503264E-2</v>
      </c>
      <c r="AB56" s="52">
        <v>0.174065051632387</v>
      </c>
    </row>
    <row r="57" spans="16:28" x14ac:dyDescent="0.25">
      <c r="P57" s="52" t="s">
        <v>483</v>
      </c>
      <c r="Q57" s="52">
        <v>0.28995782167087297</v>
      </c>
      <c r="R57" s="52">
        <v>0.118518734577191</v>
      </c>
      <c r="S57" s="52">
        <v>2.4465146603638801</v>
      </c>
      <c r="T57" s="52">
        <v>1.92971658669473E-2</v>
      </c>
      <c r="U57" s="52">
        <v>0.10630984104881901</v>
      </c>
      <c r="W57" s="52" t="s">
        <v>650</v>
      </c>
      <c r="X57" s="52">
        <v>-0.31483975110011297</v>
      </c>
      <c r="Y57" s="52">
        <v>0.14133020771765301</v>
      </c>
      <c r="Z57" s="52">
        <v>-2.2276890141497101</v>
      </c>
      <c r="AA57" s="52">
        <v>3.2427145723069199E-2</v>
      </c>
      <c r="AB57" s="52">
        <v>0.17864409371072701</v>
      </c>
    </row>
    <row r="58" spans="16:28" x14ac:dyDescent="0.25">
      <c r="P58" s="52" t="s">
        <v>697</v>
      </c>
      <c r="Q58" s="52">
        <v>-0.211918087730573</v>
      </c>
      <c r="R58" s="52">
        <v>8.8297908406823694E-2</v>
      </c>
      <c r="S58" s="52">
        <v>-2.4000351939729101</v>
      </c>
      <c r="T58" s="52">
        <v>2.1540549828566902E-2</v>
      </c>
      <c r="U58" s="52">
        <v>0.112008488615397</v>
      </c>
      <c r="W58" s="52" t="s">
        <v>642</v>
      </c>
      <c r="X58" s="52">
        <v>-0.25028791280703599</v>
      </c>
      <c r="Y58" s="52">
        <v>0.113064621824278</v>
      </c>
      <c r="Z58" s="52">
        <v>-2.2136713391747498</v>
      </c>
      <c r="AA58" s="52">
        <v>3.34624913059135E-2</v>
      </c>
      <c r="AB58" s="52">
        <v>0.181055979744496</v>
      </c>
    </row>
    <row r="59" spans="16:28" x14ac:dyDescent="0.25">
      <c r="P59" s="52" t="s">
        <v>688</v>
      </c>
      <c r="Q59" s="52">
        <v>-0.21292441402454901</v>
      </c>
      <c r="R59" s="52">
        <v>8.9041493210364198E-2</v>
      </c>
      <c r="S59" s="52">
        <v>-2.3912942870522902</v>
      </c>
      <c r="T59" s="52">
        <v>2.1987951285156598E-2</v>
      </c>
      <c r="U59" s="52">
        <v>0.112008488615397</v>
      </c>
      <c r="W59" s="52" t="s">
        <v>636</v>
      </c>
      <c r="X59" s="52">
        <v>-0.23803944035447699</v>
      </c>
      <c r="Y59" s="52">
        <v>0.10807202262868799</v>
      </c>
      <c r="Z59" s="52">
        <v>-2.2026000306511202</v>
      </c>
      <c r="AA59" s="52">
        <v>3.4300961596976202E-2</v>
      </c>
      <c r="AB59" s="52">
        <v>0.181276003980511</v>
      </c>
    </row>
    <row r="60" spans="16:28" x14ac:dyDescent="0.25">
      <c r="P60" s="52" t="s">
        <v>686</v>
      </c>
      <c r="Q60" s="52">
        <v>-0.22508279389777999</v>
      </c>
      <c r="R60" s="52">
        <v>9.4223515908249206E-2</v>
      </c>
      <c r="S60" s="52">
        <v>-2.3888176080900601</v>
      </c>
      <c r="T60" s="52">
        <v>2.2116240357415801E-2</v>
      </c>
      <c r="U60" s="52">
        <v>0.112008488615397</v>
      </c>
      <c r="W60" s="52" t="s">
        <v>418</v>
      </c>
      <c r="X60" s="52">
        <v>0.21344975399240301</v>
      </c>
      <c r="Y60" s="52">
        <v>9.7176731546731496E-2</v>
      </c>
      <c r="Z60" s="52">
        <v>2.1965109403762599</v>
      </c>
      <c r="AA60" s="52">
        <v>3.4770048807267202E-2</v>
      </c>
      <c r="AB60" s="52">
        <v>0.181276003980511</v>
      </c>
    </row>
    <row r="61" spans="16:28" x14ac:dyDescent="0.25">
      <c r="P61" s="52" t="s">
        <v>505</v>
      </c>
      <c r="Q61" s="52">
        <v>-0.50665055723043695</v>
      </c>
      <c r="R61" s="52">
        <v>0.212640910556845</v>
      </c>
      <c r="S61" s="52">
        <v>-2.3826579556288801</v>
      </c>
      <c r="T61" s="52">
        <v>2.2438245960664901E-2</v>
      </c>
      <c r="U61" s="52">
        <v>0.112008488615397</v>
      </c>
      <c r="W61" s="52" t="s">
        <v>433</v>
      </c>
      <c r="X61" s="52">
        <v>0.30626255395055002</v>
      </c>
      <c r="Y61" s="52">
        <v>0.13986219560028099</v>
      </c>
      <c r="Z61" s="52">
        <v>2.18974507468646</v>
      </c>
      <c r="AA61" s="52">
        <v>3.52979677717827E-2</v>
      </c>
      <c r="AB61" s="52">
        <v>0.181276003980511</v>
      </c>
    </row>
    <row r="62" spans="16:28" x14ac:dyDescent="0.25">
      <c r="P62" s="52" t="s">
        <v>582</v>
      </c>
      <c r="Q62" s="52">
        <v>-0.20416976877367199</v>
      </c>
      <c r="R62" s="52">
        <v>8.5979987172921102E-2</v>
      </c>
      <c r="S62" s="52">
        <v>-2.3746196700756599</v>
      </c>
      <c r="T62" s="52">
        <v>2.28648375919208E-2</v>
      </c>
      <c r="U62" s="52">
        <v>0.112008488615397</v>
      </c>
      <c r="W62" s="52" t="s">
        <v>435</v>
      </c>
      <c r="X62" s="52">
        <v>0.27092092944688101</v>
      </c>
      <c r="Y62" s="52">
        <v>0.12797199275052901</v>
      </c>
      <c r="Z62" s="52">
        <v>2.1170329821699299</v>
      </c>
      <c r="AA62" s="52">
        <v>4.14375454146804E-2</v>
      </c>
      <c r="AB62" s="52">
        <v>0.20093940013845499</v>
      </c>
    </row>
    <row r="63" spans="16:28" x14ac:dyDescent="0.25">
      <c r="P63" s="52" t="s">
        <v>526</v>
      </c>
      <c r="Q63" s="52">
        <v>-0.227700082639609</v>
      </c>
      <c r="R63" s="52">
        <v>9.5942048890336695E-2</v>
      </c>
      <c r="S63" s="52">
        <v>-2.3733085260652902</v>
      </c>
      <c r="T63" s="52">
        <v>2.2935111424475699E-2</v>
      </c>
      <c r="U63" s="52">
        <v>0.112008488615397</v>
      </c>
      <c r="W63" s="52" t="s">
        <v>618</v>
      </c>
      <c r="X63" s="52">
        <v>0.28105127783609102</v>
      </c>
      <c r="Y63" s="52">
        <v>0.13284101114220101</v>
      </c>
      <c r="Z63" s="52">
        <v>2.1156966167265598</v>
      </c>
      <c r="AA63" s="52">
        <v>4.1558716203909801E-2</v>
      </c>
      <c r="AB63" s="52">
        <v>0.20093940013845499</v>
      </c>
    </row>
    <row r="64" spans="16:28" x14ac:dyDescent="0.25">
      <c r="P64" s="52" t="s">
        <v>1122</v>
      </c>
      <c r="Q64" s="52">
        <v>3.1979660001630099E-2</v>
      </c>
      <c r="R64" s="52">
        <v>1.34981652535735E-2</v>
      </c>
      <c r="S64" s="52">
        <v>2.3691856930825401</v>
      </c>
      <c r="T64" s="52">
        <v>2.3157358283167499E-2</v>
      </c>
      <c r="U64" s="52">
        <v>0.112008488615397</v>
      </c>
      <c r="W64" s="52" t="s">
        <v>661</v>
      </c>
      <c r="X64" s="52">
        <v>-0.16402394071297399</v>
      </c>
      <c r="Y64" s="52">
        <v>7.7574462882414999E-2</v>
      </c>
      <c r="Z64" s="52">
        <v>-2.11440639894081</v>
      </c>
      <c r="AA64" s="52">
        <v>4.1675999499797202E-2</v>
      </c>
      <c r="AB64" s="52">
        <v>0.20093940013845499</v>
      </c>
    </row>
    <row r="65" spans="16:28" x14ac:dyDescent="0.25">
      <c r="P65" s="52" t="s">
        <v>687</v>
      </c>
      <c r="Q65" s="52">
        <v>-0.21218326688276801</v>
      </c>
      <c r="R65" s="52">
        <v>8.9651273775972207E-2</v>
      </c>
      <c r="S65" s="52">
        <v>-2.3667624334372301</v>
      </c>
      <c r="T65" s="52">
        <v>2.3288893672508301E-2</v>
      </c>
      <c r="U65" s="52">
        <v>0.112008488615397</v>
      </c>
      <c r="W65" s="52" t="s">
        <v>619</v>
      </c>
      <c r="X65" s="52">
        <v>0.34996048584283002</v>
      </c>
      <c r="Y65" s="52">
        <v>0.16560135299892401</v>
      </c>
      <c r="Z65" s="52">
        <v>2.11327069196774</v>
      </c>
      <c r="AA65" s="52">
        <v>4.1779479236708501E-2</v>
      </c>
      <c r="AB65" s="52">
        <v>0.20093940013845499</v>
      </c>
    </row>
    <row r="66" spans="16:28" x14ac:dyDescent="0.25">
      <c r="P66" s="52" t="s">
        <v>441</v>
      </c>
      <c r="Q66" s="52">
        <v>0.23161037307388199</v>
      </c>
      <c r="R66" s="52">
        <v>9.8860145331635493E-2</v>
      </c>
      <c r="S66" s="52">
        <v>2.3428083409843601</v>
      </c>
      <c r="T66" s="52">
        <v>2.4625897830211699E-2</v>
      </c>
      <c r="U66" s="52">
        <v>0.11658823503990801</v>
      </c>
      <c r="W66" s="52" t="s">
        <v>616</v>
      </c>
      <c r="X66" s="52">
        <v>-0.20939745361405299</v>
      </c>
      <c r="Y66" s="52">
        <v>0.10035244407784601</v>
      </c>
      <c r="Z66" s="52">
        <v>-2.0866203662326099</v>
      </c>
      <c r="AA66" s="52">
        <v>4.4273691608421997E-2</v>
      </c>
      <c r="AB66" s="52">
        <v>0.202528523303805</v>
      </c>
    </row>
    <row r="67" spans="16:28" x14ac:dyDescent="0.25">
      <c r="P67" s="52" t="s">
        <v>559</v>
      </c>
      <c r="Q67" s="52">
        <v>-0.29281550460222899</v>
      </c>
      <c r="R67" s="52">
        <v>0.1259742061478</v>
      </c>
      <c r="S67" s="52">
        <v>-2.3244084130895901</v>
      </c>
      <c r="T67" s="52">
        <v>2.5699471318511899E-2</v>
      </c>
      <c r="U67" s="52">
        <v>0.118964211928065</v>
      </c>
      <c r="W67" s="52" t="s">
        <v>652</v>
      </c>
      <c r="X67" s="52">
        <v>-0.32907371168914801</v>
      </c>
      <c r="Y67" s="52">
        <v>0.158066616262906</v>
      </c>
      <c r="Z67" s="52">
        <v>-2.0818672498297399</v>
      </c>
      <c r="AA67" s="52">
        <v>4.4732060634475199E-2</v>
      </c>
      <c r="AB67" s="52">
        <v>0.202528523303805</v>
      </c>
    </row>
    <row r="68" spans="16:28" x14ac:dyDescent="0.25">
      <c r="P68" s="52" t="s">
        <v>595</v>
      </c>
      <c r="Q68" s="52">
        <v>-0.271478213910542</v>
      </c>
      <c r="R68" s="52">
        <v>0.117258055220753</v>
      </c>
      <c r="S68" s="52">
        <v>-2.3152201646142698</v>
      </c>
      <c r="T68" s="52">
        <v>2.62511922503736E-2</v>
      </c>
      <c r="U68" s="52">
        <v>0.118964211928065</v>
      </c>
      <c r="W68" s="52" t="s">
        <v>705</v>
      </c>
      <c r="X68" s="52">
        <v>0.22484204926076301</v>
      </c>
      <c r="Y68" s="52">
        <v>0.108007467524092</v>
      </c>
      <c r="Z68" s="52">
        <v>2.0817268881025202</v>
      </c>
      <c r="AA68" s="52">
        <v>4.4745659725517799E-2</v>
      </c>
      <c r="AB68" s="52">
        <v>0.202528523303805</v>
      </c>
    </row>
    <row r="69" spans="16:28" x14ac:dyDescent="0.25">
      <c r="P69" s="52" t="s">
        <v>499</v>
      </c>
      <c r="Q69" s="52">
        <v>0.25689690525083297</v>
      </c>
      <c r="R69" s="52">
        <v>0.11123727704018301</v>
      </c>
      <c r="S69" s="52">
        <v>2.30944978236057</v>
      </c>
      <c r="T69" s="52">
        <v>2.6603105842951301E-2</v>
      </c>
      <c r="U69" s="52">
        <v>0.118964211928065</v>
      </c>
      <c r="W69" s="52" t="s">
        <v>439</v>
      </c>
      <c r="X69" s="52">
        <v>0.22153249269630201</v>
      </c>
      <c r="Y69" s="52">
        <v>0.10643763214133301</v>
      </c>
      <c r="Z69" s="52">
        <v>2.0813361612755501</v>
      </c>
      <c r="AA69" s="52">
        <v>4.4783534855957E-2</v>
      </c>
      <c r="AB69" s="52">
        <v>0.202528523303805</v>
      </c>
    </row>
    <row r="70" spans="16:28" x14ac:dyDescent="0.25">
      <c r="P70" s="52" t="s">
        <v>607</v>
      </c>
      <c r="Q70" s="52">
        <v>-0.219961117997726</v>
      </c>
      <c r="R70" s="52">
        <v>9.5307838426657396E-2</v>
      </c>
      <c r="S70" s="52">
        <v>-2.3079016545632101</v>
      </c>
      <c r="T70" s="52">
        <v>2.66982389805559E-2</v>
      </c>
      <c r="U70" s="52">
        <v>0.118964211928065</v>
      </c>
      <c r="W70" s="52" t="s">
        <v>637</v>
      </c>
      <c r="X70" s="52">
        <v>-0.29493184918146298</v>
      </c>
      <c r="Y70" s="52">
        <v>0.142589715207187</v>
      </c>
      <c r="Z70" s="52">
        <v>-2.06839496630537</v>
      </c>
      <c r="AA70" s="52">
        <v>4.6054028735944101E-2</v>
      </c>
      <c r="AB70" s="52">
        <v>0.205211333926339</v>
      </c>
    </row>
    <row r="71" spans="16:28" x14ac:dyDescent="0.25">
      <c r="P71" s="52" t="s">
        <v>525</v>
      </c>
      <c r="Q71" s="52">
        <v>-0.21586547591695801</v>
      </c>
      <c r="R71" s="52">
        <v>9.4306953204623803E-2</v>
      </c>
      <c r="S71" s="52">
        <v>-2.28896670480469</v>
      </c>
      <c r="T71" s="52">
        <v>2.7886782921263401E-2</v>
      </c>
      <c r="U71" s="52">
        <v>0.122459351089026</v>
      </c>
      <c r="W71" s="52" t="s">
        <v>460</v>
      </c>
      <c r="X71" s="52">
        <v>-0.34298847212276801</v>
      </c>
      <c r="Y71" s="52">
        <v>0.16704045949437499</v>
      </c>
      <c r="Z71" s="52">
        <v>-2.0533257221692298</v>
      </c>
      <c r="AA71" s="52">
        <v>4.7573250063170203E-2</v>
      </c>
      <c r="AB71" s="52">
        <v>0.20890861984261699</v>
      </c>
    </row>
    <row r="72" spans="16:28" x14ac:dyDescent="0.25">
      <c r="P72" s="52" t="s">
        <v>469</v>
      </c>
      <c r="Q72" s="52">
        <v>-0.25177141648835399</v>
      </c>
      <c r="R72" s="52">
        <v>0.113260624087415</v>
      </c>
      <c r="S72" s="52">
        <v>-2.2229386295279001</v>
      </c>
      <c r="T72" s="52">
        <v>3.2411316581562898E-2</v>
      </c>
      <c r="U72" s="52">
        <v>0.14029469891733701</v>
      </c>
      <c r="W72" s="52" t="s">
        <v>464</v>
      </c>
      <c r="X72" s="52">
        <v>-0.28402922678002301</v>
      </c>
      <c r="Y72" s="52">
        <v>0.13934607093066501</v>
      </c>
      <c r="Z72" s="52">
        <v>-2.0383009358143198</v>
      </c>
      <c r="AA72" s="52">
        <v>4.9131565541247001E-2</v>
      </c>
      <c r="AB72" s="52">
        <v>0.21040967547230799</v>
      </c>
    </row>
    <row r="73" spans="16:28" x14ac:dyDescent="0.25">
      <c r="P73" s="52" t="s">
        <v>669</v>
      </c>
      <c r="Q73" s="52">
        <v>-0.17858226114432699</v>
      </c>
      <c r="R73" s="52">
        <v>8.2300647567038199E-2</v>
      </c>
      <c r="S73" s="52">
        <v>-2.1698767436655002</v>
      </c>
      <c r="T73" s="52">
        <v>3.6510167737016E-2</v>
      </c>
      <c r="U73" s="52">
        <v>0.15581099752557501</v>
      </c>
      <c r="W73" s="52" t="s">
        <v>557</v>
      </c>
      <c r="X73" s="52">
        <v>-5.2490112896626799E-2</v>
      </c>
      <c r="Y73" s="52">
        <v>2.5772581804597201E-2</v>
      </c>
      <c r="Z73" s="52">
        <v>-2.0366649059297499</v>
      </c>
      <c r="AA73" s="52">
        <v>4.9303917354897198E-2</v>
      </c>
      <c r="AB73" s="52">
        <v>0.21040967547230799</v>
      </c>
    </row>
    <row r="74" spans="16:28" x14ac:dyDescent="0.25">
      <c r="P74" s="52" t="s">
        <v>619</v>
      </c>
      <c r="Q74" s="52">
        <v>-0.41396386457109402</v>
      </c>
      <c r="R74" s="52">
        <v>0.191709365981234</v>
      </c>
      <c r="S74" s="52">
        <v>-2.15933041378696</v>
      </c>
      <c r="T74" s="52">
        <v>3.73775879152244E-2</v>
      </c>
      <c r="U74" s="52">
        <v>0.156248990518189</v>
      </c>
      <c r="W74" s="52" t="s">
        <v>419</v>
      </c>
      <c r="X74" s="52">
        <v>0.26900722943191302</v>
      </c>
      <c r="Y74" s="52">
        <v>0.13487554212053199</v>
      </c>
      <c r="Z74" s="52">
        <v>1.9944848799311099</v>
      </c>
      <c r="AA74" s="52">
        <v>5.3933784613086601E-2</v>
      </c>
      <c r="AB74" s="52">
        <v>0.22697134358007301</v>
      </c>
    </row>
    <row r="75" spans="16:28" x14ac:dyDescent="0.25">
      <c r="P75" s="52" t="s">
        <v>599</v>
      </c>
      <c r="Q75" s="52">
        <v>-0.369733803762821</v>
      </c>
      <c r="R75" s="52">
        <v>0.17149356039303301</v>
      </c>
      <c r="S75" s="52">
        <v>-2.15596319136099</v>
      </c>
      <c r="T75" s="52">
        <v>3.76583564688176E-2</v>
      </c>
      <c r="U75" s="52">
        <v>0.156248990518189</v>
      </c>
      <c r="W75" s="52" t="s">
        <v>638</v>
      </c>
      <c r="X75" s="52">
        <v>-0.22517969193520701</v>
      </c>
      <c r="Y75" s="52">
        <v>0.113531559041307</v>
      </c>
      <c r="Z75" s="52">
        <v>-1.9834105497774199</v>
      </c>
      <c r="AA75" s="52">
        <v>5.5210416050132299E-2</v>
      </c>
      <c r="AB75" s="52">
        <v>0.22777840133434399</v>
      </c>
    </row>
    <row r="76" spans="16:28" x14ac:dyDescent="0.25">
      <c r="P76" s="52" t="s">
        <v>548</v>
      </c>
      <c r="Q76" s="52">
        <v>-0.272813562344005</v>
      </c>
      <c r="R76" s="52">
        <v>0.12688978539750301</v>
      </c>
      <c r="S76" s="52">
        <v>-2.1500041275140598</v>
      </c>
      <c r="T76" s="52">
        <v>3.8159819466488498E-2</v>
      </c>
      <c r="U76" s="52">
        <v>0.156248990518189</v>
      </c>
      <c r="W76" s="52" t="s">
        <v>421</v>
      </c>
      <c r="X76" s="52">
        <v>0.230223994073433</v>
      </c>
      <c r="Y76" s="52">
        <v>0.117357995594709</v>
      </c>
      <c r="Z76" s="52">
        <v>1.96172397889704</v>
      </c>
      <c r="AA76" s="52">
        <v>5.77866648780491E-2</v>
      </c>
      <c r="AB76" s="52">
        <v>0.22777840133434399</v>
      </c>
    </row>
    <row r="77" spans="16:28" x14ac:dyDescent="0.25">
      <c r="P77" s="52" t="s">
        <v>508</v>
      </c>
      <c r="Q77" s="52">
        <v>-0.288890782078494</v>
      </c>
      <c r="R77" s="52">
        <v>0.13603877958788599</v>
      </c>
      <c r="S77" s="52">
        <v>-2.1235913976415799</v>
      </c>
      <c r="T77" s="52">
        <v>4.0454296428003703E-2</v>
      </c>
      <c r="U77" s="52">
        <v>0.16174069936476099</v>
      </c>
      <c r="W77" s="52" t="s">
        <v>647</v>
      </c>
      <c r="X77" s="52">
        <v>-0.26931979915211901</v>
      </c>
      <c r="Y77" s="52">
        <v>0.13776708740931401</v>
      </c>
      <c r="Z77" s="52">
        <v>-1.95489216050533</v>
      </c>
      <c r="AA77" s="52">
        <v>5.8619555580994603E-2</v>
      </c>
      <c r="AB77" s="52">
        <v>0.22777840133434399</v>
      </c>
    </row>
    <row r="78" spans="16:28" x14ac:dyDescent="0.25">
      <c r="P78" s="52" t="s">
        <v>486</v>
      </c>
      <c r="Q78" s="52">
        <v>0.27193028572561601</v>
      </c>
      <c r="R78" s="52">
        <v>0.128129375571609</v>
      </c>
      <c r="S78" s="52">
        <v>2.12231023926</v>
      </c>
      <c r="T78" s="52">
        <v>4.0568624263108498E-2</v>
      </c>
      <c r="U78" s="52">
        <v>0.16174069936476099</v>
      </c>
      <c r="W78" s="52" t="s">
        <v>473</v>
      </c>
      <c r="X78" s="52">
        <v>-0.281054028688213</v>
      </c>
      <c r="Y78" s="52">
        <v>0.14398061501019199</v>
      </c>
      <c r="Z78" s="52">
        <v>-1.95202686603553</v>
      </c>
      <c r="AA78" s="52">
        <v>5.8971957262075901E-2</v>
      </c>
      <c r="AB78" s="52">
        <v>0.22777840133434399</v>
      </c>
    </row>
    <row r="79" spans="16:28" x14ac:dyDescent="0.25">
      <c r="P79" s="52" t="s">
        <v>541</v>
      </c>
      <c r="Q79" s="52">
        <v>-0.15151908149379301</v>
      </c>
      <c r="R79" s="52">
        <v>7.2003805178872005E-2</v>
      </c>
      <c r="S79" s="52">
        <v>-2.1043204746942101</v>
      </c>
      <c r="T79" s="52">
        <v>4.2204351954877699E-2</v>
      </c>
      <c r="U79" s="52">
        <v>0.16607686548477901</v>
      </c>
      <c r="W79" s="52" t="s">
        <v>489</v>
      </c>
      <c r="X79" s="52">
        <v>0.51356833268592506</v>
      </c>
      <c r="Y79" s="52">
        <v>0.26408200435551799</v>
      </c>
      <c r="Z79" s="52">
        <v>1.9447305163381701</v>
      </c>
      <c r="AA79" s="52">
        <v>5.9877627222114302E-2</v>
      </c>
      <c r="AB79" s="52">
        <v>0.22777840133434399</v>
      </c>
    </row>
    <row r="80" spans="16:28" x14ac:dyDescent="0.25">
      <c r="P80" s="52" t="s">
        <v>470</v>
      </c>
      <c r="Q80" s="52">
        <v>-0.29581367123306501</v>
      </c>
      <c r="R80" s="52">
        <v>0.141715373331954</v>
      </c>
      <c r="S80" s="52">
        <v>-2.08737883744026</v>
      </c>
      <c r="T80" s="52">
        <v>4.3797591257676502E-2</v>
      </c>
      <c r="U80" s="52">
        <v>0.170136796808666</v>
      </c>
      <c r="W80" s="52" t="s">
        <v>608</v>
      </c>
      <c r="X80" s="52">
        <v>-0.30032184785376698</v>
      </c>
      <c r="Y80" s="52">
        <v>0.15458536434217399</v>
      </c>
      <c r="Z80" s="52">
        <v>-1.9427573181443301</v>
      </c>
      <c r="AA80" s="52">
        <v>6.0124611008309403E-2</v>
      </c>
      <c r="AB80" s="52">
        <v>0.22777840133434399</v>
      </c>
    </row>
    <row r="81" spans="16:28" x14ac:dyDescent="0.25">
      <c r="P81" s="52" t="s">
        <v>472</v>
      </c>
      <c r="Q81" s="52">
        <v>-0.27802053361046197</v>
      </c>
      <c r="R81" s="52">
        <v>0.13419979864676401</v>
      </c>
      <c r="S81" s="52">
        <v>-2.0716911382427399</v>
      </c>
      <c r="T81" s="52">
        <v>4.5319796961190997E-2</v>
      </c>
      <c r="U81" s="52">
        <v>0.17382149973722599</v>
      </c>
      <c r="W81" s="52" t="s">
        <v>554</v>
      </c>
      <c r="X81" s="52">
        <v>-4.5615787247747702E-2</v>
      </c>
      <c r="Y81" s="52">
        <v>2.3497794632024099E-2</v>
      </c>
      <c r="Z81" s="52">
        <v>-1.9412795099323901</v>
      </c>
      <c r="AA81" s="52">
        <v>6.03101637995666E-2</v>
      </c>
      <c r="AB81" s="52">
        <v>0.22777840133434399</v>
      </c>
    </row>
    <row r="82" spans="16:28" x14ac:dyDescent="0.25">
      <c r="P82" s="52" t="s">
        <v>689</v>
      </c>
      <c r="Q82" s="52">
        <v>0.228116022309373</v>
      </c>
      <c r="R82" s="52">
        <v>0.111042838808162</v>
      </c>
      <c r="S82" s="52">
        <v>2.0543064708879299</v>
      </c>
      <c r="T82" s="52">
        <v>4.7060692948820398E-2</v>
      </c>
      <c r="U82" s="52">
        <v>0.17824237454365699</v>
      </c>
      <c r="W82" s="52" t="s">
        <v>459</v>
      </c>
      <c r="X82" s="52">
        <v>-8.54113470291646E-2</v>
      </c>
      <c r="Y82" s="52">
        <v>4.4074408340457998E-2</v>
      </c>
      <c r="Z82" s="52">
        <v>-1.9378898150916599</v>
      </c>
      <c r="AA82" s="52">
        <v>6.0737643401080003E-2</v>
      </c>
      <c r="AB82" s="52">
        <v>0.22777840133434399</v>
      </c>
    </row>
    <row r="83" spans="16:28" x14ac:dyDescent="0.25">
      <c r="P83" s="52" t="s">
        <v>551</v>
      </c>
      <c r="Q83" s="52">
        <v>-0.208865103138765</v>
      </c>
      <c r="R83" s="52">
        <v>0.10209321420916299</v>
      </c>
      <c r="S83" s="52">
        <v>-2.0458274798837701</v>
      </c>
      <c r="T83" s="52">
        <v>4.79308223351642E-2</v>
      </c>
      <c r="U83" s="52">
        <v>0.179296779846355</v>
      </c>
      <c r="W83" s="52" t="s">
        <v>560</v>
      </c>
      <c r="X83" s="52">
        <v>-0.27744936327612102</v>
      </c>
      <c r="Y83" s="52">
        <v>0.14326054081147699</v>
      </c>
      <c r="Z83" s="52">
        <v>-1.9366767827662299</v>
      </c>
      <c r="AA83" s="52">
        <v>6.0891255802250403E-2</v>
      </c>
      <c r="AB83" s="52">
        <v>0.22777840133434399</v>
      </c>
    </row>
    <row r="84" spans="16:28" x14ac:dyDescent="0.25">
      <c r="P84" s="52" t="s">
        <v>593</v>
      </c>
      <c r="Q84" s="52">
        <v>-0.20489256906751999</v>
      </c>
      <c r="R84" s="52">
        <v>0.100544935936576</v>
      </c>
      <c r="S84" s="52">
        <v>-2.0378208724183402</v>
      </c>
      <c r="T84" s="52">
        <v>4.8765358767430697E-2</v>
      </c>
      <c r="U84" s="52">
        <v>0.18019394764062799</v>
      </c>
      <c r="W84" s="52" t="s">
        <v>679</v>
      </c>
      <c r="X84" s="52">
        <v>-0.19202775665826699</v>
      </c>
      <c r="Y84" s="52">
        <v>0.10086958939542801</v>
      </c>
      <c r="Z84" s="52">
        <v>-1.9037229933144899</v>
      </c>
      <c r="AA84" s="52">
        <v>6.5194655115098504E-2</v>
      </c>
      <c r="AB84" s="52">
        <v>0.240902201217986</v>
      </c>
    </row>
    <row r="85" spans="16:28" x14ac:dyDescent="0.25">
      <c r="P85" s="52" t="s">
        <v>507</v>
      </c>
      <c r="Q85" s="52">
        <v>-0.200773897849472</v>
      </c>
      <c r="R85" s="52">
        <v>9.9037706284635499E-2</v>
      </c>
      <c r="S85" s="52">
        <v>-2.0272470494464501</v>
      </c>
      <c r="T85" s="52">
        <v>4.98869157617697E-2</v>
      </c>
      <c r="U85" s="52">
        <v>0.18211729488935199</v>
      </c>
      <c r="W85" s="52" t="s">
        <v>686</v>
      </c>
      <c r="X85" s="52">
        <v>0.14957101178559601</v>
      </c>
      <c r="Y85" s="52">
        <v>7.9153824232376893E-2</v>
      </c>
      <c r="Z85" s="52">
        <v>1.88962457892737</v>
      </c>
      <c r="AA85" s="52">
        <v>6.7114220216821494E-2</v>
      </c>
      <c r="AB85" s="52">
        <v>0.245007334044541</v>
      </c>
    </row>
    <row r="86" spans="16:28" x14ac:dyDescent="0.25">
      <c r="P86" s="52" t="s">
        <v>705</v>
      </c>
      <c r="Q86" s="52">
        <v>-0.240313989672404</v>
      </c>
      <c r="R86" s="52">
        <v>0.11959680849808001</v>
      </c>
      <c r="S86" s="52">
        <v>-2.0093679144980001</v>
      </c>
      <c r="T86" s="52">
        <v>5.18345864547703E-2</v>
      </c>
      <c r="U86" s="52">
        <v>0.185518419687313</v>
      </c>
      <c r="W86" s="52" t="s">
        <v>645</v>
      </c>
      <c r="X86" s="52">
        <v>-0.32670744484157499</v>
      </c>
      <c r="Y86" s="52">
        <v>0.17465500125618699</v>
      </c>
      <c r="Z86" s="52">
        <v>-1.8705874008288701</v>
      </c>
      <c r="AA86" s="52">
        <v>6.9783077252197498E-2</v>
      </c>
      <c r="AB86" s="52">
        <v>0.25171752865971297</v>
      </c>
    </row>
    <row r="87" spans="16:28" x14ac:dyDescent="0.25">
      <c r="P87" s="52" t="s">
        <v>473</v>
      </c>
      <c r="Q87" s="52">
        <v>-0.30094025247463602</v>
      </c>
      <c r="R87" s="52">
        <v>0.14990883214738501</v>
      </c>
      <c r="S87" s="52">
        <v>-2.00748847258554</v>
      </c>
      <c r="T87" s="52">
        <v>5.20431210343947E-2</v>
      </c>
      <c r="U87" s="52">
        <v>0.185518419687313</v>
      </c>
      <c r="W87" s="52" t="s">
        <v>614</v>
      </c>
      <c r="X87" s="52">
        <v>-2.9864799336955399E-2</v>
      </c>
      <c r="Y87" s="52">
        <v>1.6124958480103199E-2</v>
      </c>
      <c r="Z87" s="52">
        <v>-1.85208534792855</v>
      </c>
      <c r="AA87" s="52">
        <v>7.2463483617274199E-2</v>
      </c>
      <c r="AB87" s="52">
        <v>0.25535311146545597</v>
      </c>
    </row>
    <row r="88" spans="16:28" x14ac:dyDescent="0.25">
      <c r="P88" s="52" t="s">
        <v>620</v>
      </c>
      <c r="Q88" s="52">
        <v>-0.45041463576684998</v>
      </c>
      <c r="R88" s="52">
        <v>0.22609259905182899</v>
      </c>
      <c r="S88" s="52">
        <v>-1.99216886203161</v>
      </c>
      <c r="T88" s="52">
        <v>5.3770320705786197E-2</v>
      </c>
      <c r="U88" s="52">
        <v>0.187342490045628</v>
      </c>
      <c r="W88" s="52" t="s">
        <v>667</v>
      </c>
      <c r="X88" s="52">
        <v>-0.100728613114414</v>
      </c>
      <c r="Y88" s="52">
        <v>5.4389182062090202E-2</v>
      </c>
      <c r="Z88" s="52">
        <v>-1.85199720413929</v>
      </c>
      <c r="AA88" s="52">
        <v>7.2476460679964494E-2</v>
      </c>
      <c r="AB88" s="52">
        <v>0.25535311146545597</v>
      </c>
    </row>
    <row r="89" spans="16:28" x14ac:dyDescent="0.25">
      <c r="P89" s="52" t="s">
        <v>693</v>
      </c>
      <c r="Q89" s="52">
        <v>-0.21372402072223201</v>
      </c>
      <c r="R89" s="52">
        <v>0.107292010741717</v>
      </c>
      <c r="S89" s="52">
        <v>-1.9919844846297701</v>
      </c>
      <c r="T89" s="52">
        <v>5.37914080329032E-2</v>
      </c>
      <c r="U89" s="52">
        <v>0.187342490045628</v>
      </c>
      <c r="W89" s="52" t="s">
        <v>504</v>
      </c>
      <c r="X89" s="52">
        <v>-0.46039770425097198</v>
      </c>
      <c r="Y89" s="52">
        <v>0.25343634169237</v>
      </c>
      <c r="Z89" s="52">
        <v>-1.81662069921219</v>
      </c>
      <c r="AA89" s="52">
        <v>7.7847487563529896E-2</v>
      </c>
      <c r="AB89" s="52">
        <v>0.26872095361425002</v>
      </c>
    </row>
    <row r="90" spans="16:28" x14ac:dyDescent="0.25">
      <c r="P90" s="52" t="s">
        <v>521</v>
      </c>
      <c r="Q90" s="52">
        <v>-0.334558252986281</v>
      </c>
      <c r="R90" s="52">
        <v>0.16847866064629</v>
      </c>
      <c r="S90" s="52">
        <v>-1.9857604025513</v>
      </c>
      <c r="T90" s="52">
        <v>5.4507486518470899E-2</v>
      </c>
      <c r="U90" s="52">
        <v>0.18767918653519</v>
      </c>
      <c r="W90" s="52" t="s">
        <v>547</v>
      </c>
      <c r="X90" s="52">
        <v>-0.27534901821518198</v>
      </c>
      <c r="Y90" s="52">
        <v>0.15229109142959099</v>
      </c>
      <c r="Z90" s="52">
        <v>-1.8080441582657201</v>
      </c>
      <c r="AA90" s="52">
        <v>7.9199418697447801E-2</v>
      </c>
      <c r="AB90" s="52">
        <v>0.26872095361425002</v>
      </c>
    </row>
    <row r="91" spans="16:28" x14ac:dyDescent="0.25">
      <c r="P91" s="52" t="s">
        <v>627</v>
      </c>
      <c r="Q91" s="52">
        <v>-0.456484624359494</v>
      </c>
      <c r="R91" s="52">
        <v>0.23218955404823</v>
      </c>
      <c r="S91" s="52">
        <v>-1.96599983246737</v>
      </c>
      <c r="T91" s="52">
        <v>5.6836040338506498E-2</v>
      </c>
      <c r="U91" s="52">
        <v>0.19349798002884799</v>
      </c>
      <c r="W91" s="52" t="s">
        <v>480</v>
      </c>
      <c r="X91" s="52">
        <v>-0.31155802399620602</v>
      </c>
      <c r="Y91" s="52">
        <v>0.17244769943692401</v>
      </c>
      <c r="Z91" s="52">
        <v>-1.8066812431450501</v>
      </c>
      <c r="AA91" s="52">
        <v>7.9416080555316598E-2</v>
      </c>
      <c r="AB91" s="52">
        <v>0.26872095361425002</v>
      </c>
    </row>
    <row r="92" spans="16:28" x14ac:dyDescent="0.25">
      <c r="P92" s="52" t="s">
        <v>471</v>
      </c>
      <c r="Q92" s="52">
        <v>-0.237461460179441</v>
      </c>
      <c r="R92" s="52">
        <v>0.12202673836877299</v>
      </c>
      <c r="S92" s="52">
        <v>-1.9459789170289501</v>
      </c>
      <c r="T92" s="52">
        <v>5.9282639279813497E-2</v>
      </c>
      <c r="U92" s="52">
        <v>0.19958488557537199</v>
      </c>
      <c r="W92" s="52" t="s">
        <v>706</v>
      </c>
      <c r="X92" s="52">
        <v>0.16111709150057499</v>
      </c>
      <c r="Y92" s="52">
        <v>8.9303074478044905E-2</v>
      </c>
      <c r="Z92" s="52">
        <v>1.8041606343596299</v>
      </c>
      <c r="AA92" s="52">
        <v>7.9818105033935702E-2</v>
      </c>
      <c r="AB92" s="52">
        <v>0.26872095361425002</v>
      </c>
    </row>
    <row r="93" spans="16:28" x14ac:dyDescent="0.25">
      <c r="P93" s="52" t="s">
        <v>513</v>
      </c>
      <c r="Q93" s="52">
        <v>0.430830134713651</v>
      </c>
      <c r="R93" s="52">
        <v>0.22219271393051801</v>
      </c>
      <c r="S93" s="52">
        <v>1.9389930798918</v>
      </c>
      <c r="T93" s="52">
        <v>6.01574775782567E-2</v>
      </c>
      <c r="U93" s="52">
        <v>0.20030456820012901</v>
      </c>
      <c r="W93" s="52" t="s">
        <v>693</v>
      </c>
      <c r="X93" s="52">
        <v>0.153106065585592</v>
      </c>
      <c r="Y93" s="52">
        <v>8.5140196894094702E-2</v>
      </c>
      <c r="Z93" s="52">
        <v>1.7982817889890499</v>
      </c>
      <c r="AA93" s="52">
        <v>8.0762460785514606E-2</v>
      </c>
      <c r="AB93" s="52">
        <v>0.26891236942869101</v>
      </c>
    </row>
    <row r="94" spans="16:28" x14ac:dyDescent="0.25">
      <c r="P94" s="52" t="s">
        <v>432</v>
      </c>
      <c r="Q94" s="52">
        <v>-0.214625094726175</v>
      </c>
      <c r="R94" s="52">
        <v>0.111606360737419</v>
      </c>
      <c r="S94" s="52">
        <v>-1.92305432511265</v>
      </c>
      <c r="T94" s="52">
        <v>6.2195285465854497E-2</v>
      </c>
      <c r="U94" s="52">
        <v>0.20483882061036901</v>
      </c>
      <c r="W94" s="52" t="s">
        <v>654</v>
      </c>
      <c r="X94" s="52">
        <v>-0.25709916458290899</v>
      </c>
      <c r="Y94" s="52">
        <v>0.14352484858772799</v>
      </c>
      <c r="Z94" s="52">
        <v>-1.7913216220936099</v>
      </c>
      <c r="AA94" s="52">
        <v>8.1892734893896202E-2</v>
      </c>
      <c r="AB94" s="52">
        <v>0.26971194209620197</v>
      </c>
    </row>
    <row r="95" spans="16:28" x14ac:dyDescent="0.25">
      <c r="P95" s="52" t="s">
        <v>424</v>
      </c>
      <c r="Q95" s="52">
        <v>0.36352889360169699</v>
      </c>
      <c r="R95" s="52">
        <v>0.190362309155478</v>
      </c>
      <c r="S95" s="52">
        <v>1.90966843811915</v>
      </c>
      <c r="T95" s="52">
        <v>6.3952356469786906E-2</v>
      </c>
      <c r="U95" s="52">
        <v>0.20836090333704799</v>
      </c>
      <c r="W95" s="52" t="s">
        <v>484</v>
      </c>
      <c r="X95" s="52">
        <v>0.39588458008328797</v>
      </c>
      <c r="Y95" s="52">
        <v>0.22573645200359399</v>
      </c>
      <c r="Z95" s="52">
        <v>1.75374679884216</v>
      </c>
      <c r="AA95" s="52">
        <v>8.8228138314382296E-2</v>
      </c>
      <c r="AB95" s="52">
        <v>0.28745296676621301</v>
      </c>
    </row>
    <row r="96" spans="16:28" x14ac:dyDescent="0.25">
      <c r="P96" s="52" t="s">
        <v>586</v>
      </c>
      <c r="Q96" s="52">
        <v>-0.18741953534932801</v>
      </c>
      <c r="R96" s="52">
        <v>9.8940111944892398E-2</v>
      </c>
      <c r="S96" s="52">
        <v>-1.89427252168177</v>
      </c>
      <c r="T96" s="52">
        <v>6.6025864266528594E-2</v>
      </c>
      <c r="U96" s="52">
        <v>0.212828051837853</v>
      </c>
      <c r="W96" s="52" t="s">
        <v>613</v>
      </c>
      <c r="X96" s="52">
        <v>-0.20481798517962899</v>
      </c>
      <c r="Y96" s="52">
        <v>0.118931128276843</v>
      </c>
      <c r="Z96" s="52">
        <v>-1.72215624409836</v>
      </c>
      <c r="AA96" s="52">
        <v>9.3868918258629197E-2</v>
      </c>
      <c r="AB96" s="52">
        <v>0.30257747055707102</v>
      </c>
    </row>
    <row r="97" spans="16:28" x14ac:dyDescent="0.25">
      <c r="P97" s="52" t="s">
        <v>532</v>
      </c>
      <c r="Q97" s="52">
        <v>-0.19291612533254099</v>
      </c>
      <c r="R97" s="52">
        <v>0.103679591052156</v>
      </c>
      <c r="S97" s="52">
        <v>-1.86069527642614</v>
      </c>
      <c r="T97" s="52">
        <v>7.0748721670187698E-2</v>
      </c>
      <c r="U97" s="52">
        <v>0.22389618739043099</v>
      </c>
      <c r="W97" s="52" t="s">
        <v>592</v>
      </c>
      <c r="X97" s="52">
        <v>-0.17844792286435501</v>
      </c>
      <c r="Y97" s="52">
        <v>0.104541611833221</v>
      </c>
      <c r="Z97" s="52">
        <v>-1.70695591674098</v>
      </c>
      <c r="AA97" s="52">
        <v>9.6688815236921105E-2</v>
      </c>
      <c r="AB97" s="52">
        <v>0.308386431755654</v>
      </c>
    </row>
    <row r="98" spans="16:28" x14ac:dyDescent="0.25">
      <c r="P98" s="52" t="s">
        <v>683</v>
      </c>
      <c r="Q98" s="52">
        <v>-0.151427113352961</v>
      </c>
      <c r="R98" s="52">
        <v>8.1438956098601301E-2</v>
      </c>
      <c r="S98" s="52">
        <v>-1.85939408616218</v>
      </c>
      <c r="T98" s="52">
        <v>7.0937405905879103E-2</v>
      </c>
      <c r="U98" s="52">
        <v>0.22389618739043099</v>
      </c>
      <c r="W98" s="52" t="s">
        <v>565</v>
      </c>
      <c r="X98" s="52">
        <v>0.15264910916749899</v>
      </c>
      <c r="Y98" s="52">
        <v>9.0080492465796594E-2</v>
      </c>
      <c r="Z98" s="52">
        <v>1.69458564211846</v>
      </c>
      <c r="AA98" s="52">
        <v>9.90355490972403E-2</v>
      </c>
      <c r="AB98" s="52">
        <v>0.31258095183816498</v>
      </c>
    </row>
    <row r="99" spans="16:28" x14ac:dyDescent="0.25">
      <c r="P99" s="52" t="s">
        <v>442</v>
      </c>
      <c r="Q99" s="52">
        <v>0.13970616673632999</v>
      </c>
      <c r="R99" s="52">
        <v>7.5560826349075905E-2</v>
      </c>
      <c r="S99" s="52">
        <v>1.84892322499116</v>
      </c>
      <c r="T99" s="52">
        <v>7.24714627908533E-2</v>
      </c>
      <c r="U99" s="52">
        <v>0.22637993016111899</v>
      </c>
      <c r="W99" s="52" t="s">
        <v>617</v>
      </c>
      <c r="X99" s="52">
        <v>0.211178956454386</v>
      </c>
      <c r="Y99" s="52">
        <v>0.12575794875608601</v>
      </c>
      <c r="Z99" s="52">
        <v>1.67924937185464</v>
      </c>
      <c r="AA99" s="52">
        <v>0.102010601452484</v>
      </c>
      <c r="AB99" s="52">
        <v>0.31865167257837701</v>
      </c>
    </row>
    <row r="100" spans="16:28" x14ac:dyDescent="0.25">
      <c r="P100" s="52" t="s">
        <v>682</v>
      </c>
      <c r="Q100" s="52">
        <v>-0.15576548468305099</v>
      </c>
      <c r="R100" s="52">
        <v>8.5784159139597194E-2</v>
      </c>
      <c r="S100" s="52">
        <v>-1.8157837792589799</v>
      </c>
      <c r="T100" s="52">
        <v>7.7514158205253897E-2</v>
      </c>
      <c r="U100" s="52">
        <v>0.237451044694064</v>
      </c>
      <c r="W100" s="52" t="s">
        <v>659</v>
      </c>
      <c r="X100" s="52">
        <v>-0.19654719601186099</v>
      </c>
      <c r="Y100" s="52">
        <v>0.117931214294687</v>
      </c>
      <c r="Z100" s="52">
        <v>-1.6666257291367199</v>
      </c>
      <c r="AA100" s="52">
        <v>0.104514779266886</v>
      </c>
      <c r="AB100" s="52">
        <v>0.32314263385578101</v>
      </c>
    </row>
    <row r="101" spans="16:28" x14ac:dyDescent="0.25">
      <c r="P101" s="52" t="s">
        <v>661</v>
      </c>
      <c r="Q101" s="52">
        <v>-0.159539656298708</v>
      </c>
      <c r="R101" s="52">
        <v>8.7883975545461901E-2</v>
      </c>
      <c r="S101" s="52">
        <v>-1.8153440978119899</v>
      </c>
      <c r="T101" s="52">
        <v>7.7583014603010994E-2</v>
      </c>
      <c r="U101" s="52">
        <v>0.237451044694064</v>
      </c>
      <c r="W101" s="52" t="s">
        <v>545</v>
      </c>
      <c r="X101" s="52">
        <v>0.19541302103876701</v>
      </c>
      <c r="Y101" s="52">
        <v>0.117881307025271</v>
      </c>
      <c r="Z101" s="52">
        <v>1.6577099963514601</v>
      </c>
      <c r="AA101" s="52">
        <v>0.106313927122088</v>
      </c>
      <c r="AB101" s="52">
        <v>0.32407627292446201</v>
      </c>
    </row>
    <row r="102" spans="16:28" x14ac:dyDescent="0.25">
      <c r="P102" s="52" t="s">
        <v>557</v>
      </c>
      <c r="Q102" s="52">
        <v>-5.4175792155917397E-2</v>
      </c>
      <c r="R102" s="52">
        <v>2.9983334439997001E-2</v>
      </c>
      <c r="S102" s="52">
        <v>-1.80686348492475</v>
      </c>
      <c r="T102" s="52">
        <v>7.8921301202694596E-2</v>
      </c>
      <c r="U102" s="52">
        <v>0.239131542644165</v>
      </c>
      <c r="W102" s="52" t="s">
        <v>477</v>
      </c>
      <c r="X102" s="52">
        <v>-0.15257681556885599</v>
      </c>
      <c r="Y102" s="52">
        <v>9.2452235060832902E-2</v>
      </c>
      <c r="Z102" s="52">
        <v>-1.6503312815364699</v>
      </c>
      <c r="AA102" s="52">
        <v>0.107822216608911</v>
      </c>
      <c r="AB102" s="52">
        <v>0.32407627292446201</v>
      </c>
    </row>
    <row r="103" spans="16:28" x14ac:dyDescent="0.25">
      <c r="P103" s="52" t="s">
        <v>535</v>
      </c>
      <c r="Q103" s="52">
        <v>-0.15442866191009</v>
      </c>
      <c r="R103" s="52">
        <v>8.6273408035772395E-2</v>
      </c>
      <c r="S103" s="52">
        <v>-1.7899914403063499</v>
      </c>
      <c r="T103" s="52">
        <v>8.1641973424061598E-2</v>
      </c>
      <c r="U103" s="52">
        <v>0.24492592027218499</v>
      </c>
      <c r="W103" s="52" t="s">
        <v>606</v>
      </c>
      <c r="X103" s="52">
        <v>-0.24190623773091</v>
      </c>
      <c r="Y103" s="52">
        <v>0.146932335600194</v>
      </c>
      <c r="Z103" s="52">
        <v>-1.64637849621571</v>
      </c>
      <c r="AA103" s="52">
        <v>0.10863745198841</v>
      </c>
      <c r="AB103" s="52">
        <v>0.32407627292446201</v>
      </c>
    </row>
    <row r="104" spans="16:28" x14ac:dyDescent="0.25">
      <c r="P104" s="52" t="s">
        <v>592</v>
      </c>
      <c r="Q104" s="52">
        <v>-0.20665191966068699</v>
      </c>
      <c r="R104" s="52">
        <v>0.116254653046618</v>
      </c>
      <c r="S104" s="52">
        <v>-1.7775797720356199</v>
      </c>
      <c r="T104" s="52">
        <v>8.3693596407114795E-2</v>
      </c>
      <c r="U104" s="52">
        <v>0.24861921285642899</v>
      </c>
      <c r="W104" s="52" t="s">
        <v>501</v>
      </c>
      <c r="X104" s="52">
        <v>-0.45975431385371202</v>
      </c>
      <c r="Y104" s="52">
        <v>0.27962685632053003</v>
      </c>
      <c r="Z104" s="52">
        <v>-1.6441708064217799</v>
      </c>
      <c r="AA104" s="52">
        <v>0.10909498296467</v>
      </c>
      <c r="AB104" s="52">
        <v>0.32407627292446201</v>
      </c>
    </row>
    <row r="105" spans="16:28" x14ac:dyDescent="0.25">
      <c r="P105" s="52" t="s">
        <v>482</v>
      </c>
      <c r="Q105" s="52">
        <v>0.34540645155097199</v>
      </c>
      <c r="R105" s="52">
        <v>0.19593331358138999</v>
      </c>
      <c r="S105" s="52">
        <v>1.7628776099246199</v>
      </c>
      <c r="T105" s="52">
        <v>8.6179882190087806E-2</v>
      </c>
      <c r="U105" s="52">
        <v>0.25137567731194299</v>
      </c>
      <c r="W105" s="52" t="s">
        <v>442</v>
      </c>
      <c r="X105" s="52">
        <v>0.15114730287669501</v>
      </c>
      <c r="Y105" s="52">
        <v>9.2254055168483298E-2</v>
      </c>
      <c r="Z105" s="52">
        <v>1.6383811269938799</v>
      </c>
      <c r="AA105" s="52">
        <v>0.110302415386256</v>
      </c>
      <c r="AB105" s="52">
        <v>0.32448186273821</v>
      </c>
    </row>
    <row r="106" spans="16:28" x14ac:dyDescent="0.25">
      <c r="P106" s="52" t="s">
        <v>533</v>
      </c>
      <c r="Q106" s="52">
        <v>2.6672953145342401E-2</v>
      </c>
      <c r="R106" s="52">
        <v>1.5135405338558301E-2</v>
      </c>
      <c r="S106" s="52">
        <v>1.76228865687472</v>
      </c>
      <c r="T106" s="52">
        <v>8.6280760529511905E-2</v>
      </c>
      <c r="U106" s="52">
        <v>0.25137567731194299</v>
      </c>
      <c r="W106" s="52" t="s">
        <v>424</v>
      </c>
      <c r="X106" s="52">
        <v>0.28262950322630898</v>
      </c>
      <c r="Y106" s="52">
        <v>0.17347113646280701</v>
      </c>
      <c r="Z106" s="52">
        <v>1.6292595355591399</v>
      </c>
      <c r="AA106" s="52">
        <v>0.112227040012656</v>
      </c>
      <c r="AB106" s="52">
        <v>0.326969164652257</v>
      </c>
    </row>
    <row r="107" spans="16:28" x14ac:dyDescent="0.25">
      <c r="P107" s="52" t="s">
        <v>568</v>
      </c>
      <c r="Q107" s="52">
        <v>1.8910100378635601E-2</v>
      </c>
      <c r="R107" s="52">
        <v>1.0903906847361601E-2</v>
      </c>
      <c r="S107" s="52">
        <v>1.7342499934517701</v>
      </c>
      <c r="T107" s="52">
        <v>9.1199433682162795E-2</v>
      </c>
      <c r="U107" s="52">
        <v>0.26093215830633099</v>
      </c>
      <c r="W107" s="52" t="s">
        <v>487</v>
      </c>
      <c r="X107" s="52">
        <v>0.42672893544048401</v>
      </c>
      <c r="Y107" s="52">
        <v>0.26509045862075797</v>
      </c>
      <c r="Z107" s="52">
        <v>1.60974837668891</v>
      </c>
      <c r="AA107" s="52">
        <v>0.11643661746023599</v>
      </c>
      <c r="AB107" s="52">
        <v>0.33292274875989802</v>
      </c>
    </row>
    <row r="108" spans="16:28" x14ac:dyDescent="0.25">
      <c r="P108" s="52" t="s">
        <v>621</v>
      </c>
      <c r="Q108" s="52">
        <v>-0.216955547722714</v>
      </c>
      <c r="R108" s="52">
        <v>0.12513415688986701</v>
      </c>
      <c r="S108" s="52">
        <v>-1.7337835896689799</v>
      </c>
      <c r="T108" s="52">
        <v>9.1283197295284196E-2</v>
      </c>
      <c r="U108" s="52">
        <v>0.26093215830633099</v>
      </c>
      <c r="W108" s="52" t="s">
        <v>539</v>
      </c>
      <c r="X108" s="52">
        <v>-0.19870008009555801</v>
      </c>
      <c r="Y108" s="52">
        <v>0.123446485500527</v>
      </c>
      <c r="Z108" s="52">
        <v>-1.6096049983918801</v>
      </c>
      <c r="AA108" s="52">
        <v>0.116468024318644</v>
      </c>
      <c r="AB108" s="52">
        <v>0.33292274875989802</v>
      </c>
    </row>
    <row r="109" spans="16:28" x14ac:dyDescent="0.25">
      <c r="P109" s="52" t="s">
        <v>558</v>
      </c>
      <c r="Q109" s="52">
        <v>-0.28132369458481599</v>
      </c>
      <c r="R109" s="52">
        <v>0.16596184675602499</v>
      </c>
      <c r="S109" s="52">
        <v>-1.69511065394676</v>
      </c>
      <c r="T109" s="52">
        <v>9.8455876941281106E-2</v>
      </c>
      <c r="U109" s="52">
        <v>0.27880495993652499</v>
      </c>
      <c r="W109" s="52" t="s">
        <v>531</v>
      </c>
      <c r="X109" s="52">
        <v>-0.14742464480770601</v>
      </c>
      <c r="Y109" s="52">
        <v>9.3157413155715602E-2</v>
      </c>
      <c r="Z109" s="52">
        <v>-1.5825326167149101</v>
      </c>
      <c r="AA109" s="52">
        <v>0.12252372835104799</v>
      </c>
      <c r="AB109" s="52">
        <v>0.33915389688305903</v>
      </c>
    </row>
    <row r="110" spans="16:28" x14ac:dyDescent="0.25">
      <c r="P110" s="52" t="s">
        <v>457</v>
      </c>
      <c r="Q110" s="52">
        <v>0.32424751660587797</v>
      </c>
      <c r="R110" s="52">
        <v>0.19383590184060101</v>
      </c>
      <c r="S110" s="52">
        <v>1.67279391241216</v>
      </c>
      <c r="T110" s="52">
        <v>0.102804079681764</v>
      </c>
      <c r="U110" s="52">
        <v>0.288422556884949</v>
      </c>
      <c r="W110" s="52" t="s">
        <v>612</v>
      </c>
      <c r="X110" s="52">
        <v>0.26445800557785698</v>
      </c>
      <c r="Y110" s="52">
        <v>0.16805269778102899</v>
      </c>
      <c r="Z110" s="52">
        <v>1.5736611733686201</v>
      </c>
      <c r="AA110" s="52">
        <v>0.124563118591869</v>
      </c>
      <c r="AB110" s="52">
        <v>0.33915389688305903</v>
      </c>
    </row>
    <row r="111" spans="16:28" x14ac:dyDescent="0.25">
      <c r="P111" s="52" t="s">
        <v>520</v>
      </c>
      <c r="Q111" s="52">
        <v>-0.33320976420029402</v>
      </c>
      <c r="R111" s="52">
        <v>0.20151795576488299</v>
      </c>
      <c r="S111" s="52">
        <v>-1.65349912833108</v>
      </c>
      <c r="T111" s="52">
        <v>0.106690521783902</v>
      </c>
      <c r="U111" s="52">
        <v>0.29191815731547199</v>
      </c>
      <c r="W111" s="52" t="s">
        <v>631</v>
      </c>
      <c r="X111" s="52">
        <v>0.33853062218583302</v>
      </c>
      <c r="Y111" s="52">
        <v>0.215323698727345</v>
      </c>
      <c r="Z111" s="52">
        <v>1.5721939767275599</v>
      </c>
      <c r="AA111" s="52">
        <v>0.124903048606194</v>
      </c>
      <c r="AB111" s="52">
        <v>0.33915389688305903</v>
      </c>
    </row>
    <row r="112" spans="16:28" x14ac:dyDescent="0.25">
      <c r="P112" s="52" t="s">
        <v>604</v>
      </c>
      <c r="Q112" s="52">
        <v>-0.228716158176485</v>
      </c>
      <c r="R112" s="52">
        <v>0.138443110072591</v>
      </c>
      <c r="S112" s="52">
        <v>-1.6520587991454401</v>
      </c>
      <c r="T112" s="52">
        <v>0.10698543842494899</v>
      </c>
      <c r="U112" s="52">
        <v>0.29191815731547199</v>
      </c>
      <c r="W112" s="52" t="s">
        <v>689</v>
      </c>
      <c r="X112" s="52">
        <v>-0.19905836551577399</v>
      </c>
      <c r="Y112" s="52">
        <v>0.126626846257094</v>
      </c>
      <c r="Z112" s="52">
        <v>-1.57200760659885</v>
      </c>
      <c r="AA112" s="52">
        <v>0.12494628205533399</v>
      </c>
      <c r="AB112" s="52">
        <v>0.33915389688305903</v>
      </c>
    </row>
    <row r="113" spans="16:28" x14ac:dyDescent="0.25">
      <c r="P113" s="52" t="s">
        <v>479</v>
      </c>
      <c r="Q113" s="52">
        <v>-0.19547334894607199</v>
      </c>
      <c r="R113" s="52">
        <v>0.118367215448312</v>
      </c>
      <c r="S113" s="52">
        <v>-1.6514146100820399</v>
      </c>
      <c r="T113" s="52">
        <v>0.107117557687189</v>
      </c>
      <c r="U113" s="52">
        <v>0.29191815731547199</v>
      </c>
      <c r="W113" s="52" t="s">
        <v>624</v>
      </c>
      <c r="X113" s="52">
        <v>0.168173493997954</v>
      </c>
      <c r="Y113" s="52">
        <v>0.10704441796707</v>
      </c>
      <c r="Z113" s="52">
        <v>1.57106271575682</v>
      </c>
      <c r="AA113" s="52">
        <v>0.12516566163759199</v>
      </c>
      <c r="AB113" s="52">
        <v>0.33915389688305903</v>
      </c>
    </row>
    <row r="114" spans="16:28" x14ac:dyDescent="0.25">
      <c r="P114" s="52" t="s">
        <v>584</v>
      </c>
      <c r="Q114" s="52">
        <v>-0.11140130943332099</v>
      </c>
      <c r="R114" s="52">
        <v>6.7614506013593506E-2</v>
      </c>
      <c r="S114" s="52">
        <v>-1.6475948136177301</v>
      </c>
      <c r="T114" s="52">
        <v>0.10790374131793</v>
      </c>
      <c r="U114" s="52">
        <v>0.29191815731547199</v>
      </c>
      <c r="W114" s="52" t="s">
        <v>603</v>
      </c>
      <c r="X114" s="52">
        <v>-0.28714091833619898</v>
      </c>
      <c r="Y114" s="52">
        <v>0.18286779826955099</v>
      </c>
      <c r="Z114" s="52">
        <v>-1.57021039818584</v>
      </c>
      <c r="AA114" s="52">
        <v>0.12536381666964599</v>
      </c>
      <c r="AB114" s="52">
        <v>0.33915389688305903</v>
      </c>
    </row>
    <row r="115" spans="16:28" x14ac:dyDescent="0.25">
      <c r="P115" s="52" t="s">
        <v>685</v>
      </c>
      <c r="Q115" s="52">
        <v>-0.137358208739294</v>
      </c>
      <c r="R115" s="52">
        <v>8.4154890048312905E-2</v>
      </c>
      <c r="S115" s="52">
        <v>-1.63220709646745</v>
      </c>
      <c r="T115" s="52">
        <v>0.111119102655026</v>
      </c>
      <c r="U115" s="52">
        <v>0.29489917874772797</v>
      </c>
      <c r="W115" s="52" t="s">
        <v>535</v>
      </c>
      <c r="X115" s="52">
        <v>0.11149337742160099</v>
      </c>
      <c r="Y115" s="52">
        <v>7.1357452658597803E-2</v>
      </c>
      <c r="Z115" s="52">
        <v>1.56246297012632</v>
      </c>
      <c r="AA115" s="52">
        <v>0.12717673229224499</v>
      </c>
      <c r="AB115" s="52">
        <v>0.34101371579248102</v>
      </c>
    </row>
    <row r="116" spans="16:28" x14ac:dyDescent="0.25">
      <c r="P116" s="52" t="s">
        <v>633</v>
      </c>
      <c r="Q116" s="52">
        <v>-0.26124462821024502</v>
      </c>
      <c r="R116" s="52">
        <v>0.16048019592258</v>
      </c>
      <c r="S116" s="52">
        <v>-1.62789325317297</v>
      </c>
      <c r="T116" s="52">
        <v>0.112034507367558</v>
      </c>
      <c r="U116" s="52">
        <v>0.29489917874772797</v>
      </c>
      <c r="W116" s="52" t="s">
        <v>479</v>
      </c>
      <c r="X116" s="52">
        <v>-0.176425500546292</v>
      </c>
      <c r="Y116" s="52">
        <v>0.113342901632809</v>
      </c>
      <c r="Z116" s="52">
        <v>-1.55656417830072</v>
      </c>
      <c r="AA116" s="52">
        <v>0.12857128621060401</v>
      </c>
      <c r="AB116" s="52">
        <v>0.34172894492818501</v>
      </c>
    </row>
    <row r="117" spans="16:28" x14ac:dyDescent="0.25">
      <c r="P117" s="52" t="s">
        <v>425</v>
      </c>
      <c r="Q117" s="52">
        <v>-0.213994375444577</v>
      </c>
      <c r="R117" s="52">
        <v>0.13188686127101501</v>
      </c>
      <c r="S117" s="52">
        <v>-1.6225602261080401</v>
      </c>
      <c r="T117" s="52">
        <v>0.113174732444089</v>
      </c>
      <c r="U117" s="52">
        <v>0.29489917874772797</v>
      </c>
      <c r="W117" s="52" t="s">
        <v>687</v>
      </c>
      <c r="X117" s="52">
        <v>0.12752896776630299</v>
      </c>
      <c r="Y117" s="52">
        <v>8.2991747223922094E-2</v>
      </c>
      <c r="Z117" s="52">
        <v>1.5366463778888</v>
      </c>
      <c r="AA117" s="52">
        <v>0.13337194086594201</v>
      </c>
      <c r="AB117" s="52">
        <v>0.34946961180143499</v>
      </c>
    </row>
    <row r="118" spans="16:28" x14ac:dyDescent="0.25">
      <c r="P118" s="52" t="s">
        <v>674</v>
      </c>
      <c r="Q118" s="52">
        <v>-0.133114267577289</v>
      </c>
      <c r="R118" s="52">
        <v>8.2228156580565398E-2</v>
      </c>
      <c r="S118" s="52">
        <v>-1.6188404691629701</v>
      </c>
      <c r="T118" s="52">
        <v>0.113975653676157</v>
      </c>
      <c r="U118" s="52">
        <v>0.29489917874772797</v>
      </c>
      <c r="W118" s="52" t="s">
        <v>552</v>
      </c>
      <c r="X118" s="52">
        <v>0.25623353517189001</v>
      </c>
      <c r="Y118" s="52">
        <v>0.167694654712261</v>
      </c>
      <c r="Z118" s="52">
        <v>1.5279767599721601</v>
      </c>
      <c r="AA118" s="52">
        <v>0.13550624892087501</v>
      </c>
      <c r="AB118" s="52">
        <v>0.34946961180143499</v>
      </c>
    </row>
    <row r="119" spans="16:28" x14ac:dyDescent="0.25">
      <c r="P119" s="52" t="s">
        <v>494</v>
      </c>
      <c r="Q119" s="52">
        <v>0.21422650525037801</v>
      </c>
      <c r="R119" s="52">
        <v>0.13245691309222701</v>
      </c>
      <c r="S119" s="52">
        <v>1.6173297433046601</v>
      </c>
      <c r="T119" s="52">
        <v>0.11430225996509399</v>
      </c>
      <c r="U119" s="52">
        <v>0.29489917874772797</v>
      </c>
      <c r="W119" s="52" t="s">
        <v>542</v>
      </c>
      <c r="X119" s="52">
        <v>-0.16807284880491799</v>
      </c>
      <c r="Y119" s="52">
        <v>0.11009330024443099</v>
      </c>
      <c r="Z119" s="52">
        <v>-1.5266401173528299</v>
      </c>
      <c r="AA119" s="52">
        <v>0.13583774269552501</v>
      </c>
      <c r="AB119" s="52">
        <v>0.34946961180143499</v>
      </c>
    </row>
    <row r="120" spans="16:28" x14ac:dyDescent="0.25">
      <c r="P120" s="52" t="s">
        <v>579</v>
      </c>
      <c r="Q120" s="52">
        <v>-0.16065866686312599</v>
      </c>
      <c r="R120" s="52">
        <v>9.9944954587698601E-2</v>
      </c>
      <c r="S120" s="52">
        <v>-1.60747150795044</v>
      </c>
      <c r="T120" s="52">
        <v>0.11645239812524701</v>
      </c>
      <c r="U120" s="52">
        <v>0.29489917874772797</v>
      </c>
      <c r="W120" s="52" t="s">
        <v>562</v>
      </c>
      <c r="X120" s="52">
        <v>-0.19311068713884599</v>
      </c>
      <c r="Y120" s="52">
        <v>0.126580466452411</v>
      </c>
      <c r="Z120" s="52">
        <v>-1.52559626734704</v>
      </c>
      <c r="AA120" s="52">
        <v>0.13609707654313299</v>
      </c>
      <c r="AB120" s="52">
        <v>0.34946961180143499</v>
      </c>
    </row>
    <row r="121" spans="16:28" x14ac:dyDescent="0.25">
      <c r="P121" s="52" t="s">
        <v>529</v>
      </c>
      <c r="Q121" s="52">
        <v>-0.12736304945419699</v>
      </c>
      <c r="R121" s="52">
        <v>7.9346065781661299E-2</v>
      </c>
      <c r="S121" s="52">
        <v>-1.6051589729056699</v>
      </c>
      <c r="T121" s="52">
        <v>0.11696153596994401</v>
      </c>
      <c r="U121" s="52">
        <v>0.29489917874772797</v>
      </c>
      <c r="W121" s="52" t="s">
        <v>589</v>
      </c>
      <c r="X121" s="52">
        <v>0.144609089752429</v>
      </c>
      <c r="Y121" s="52">
        <v>9.6371815781967102E-2</v>
      </c>
      <c r="Z121" s="52">
        <v>1.5005329989796501</v>
      </c>
      <c r="AA121" s="52">
        <v>0.14244432964046699</v>
      </c>
      <c r="AB121" s="52">
        <v>0.36063265575394299</v>
      </c>
    </row>
    <row r="122" spans="16:28" x14ac:dyDescent="0.25">
      <c r="P122" s="52" t="s">
        <v>474</v>
      </c>
      <c r="Q122" s="52">
        <v>-0.33951800841610702</v>
      </c>
      <c r="R122" s="52">
        <v>0.21160234063418801</v>
      </c>
      <c r="S122" s="52">
        <v>-1.6045097015399099</v>
      </c>
      <c r="T122" s="52">
        <v>0.117104809058635</v>
      </c>
      <c r="U122" s="52">
        <v>0.29489917874772797</v>
      </c>
      <c r="W122" s="52" t="s">
        <v>526</v>
      </c>
      <c r="X122" s="52">
        <v>0.125269948287097</v>
      </c>
      <c r="Y122" s="52">
        <v>8.3566074731135198E-2</v>
      </c>
      <c r="Z122" s="52">
        <v>1.49905268005156</v>
      </c>
      <c r="AA122" s="52">
        <v>0.14282651667414001</v>
      </c>
      <c r="AB122" s="52">
        <v>0.36063265575394299</v>
      </c>
    </row>
    <row r="123" spans="16:28" x14ac:dyDescent="0.25">
      <c r="P123" s="52" t="s">
        <v>667</v>
      </c>
      <c r="Q123" s="52">
        <v>-9.6993447695223306E-2</v>
      </c>
      <c r="R123" s="52">
        <v>6.0563135650145802E-2</v>
      </c>
      <c r="S123" s="52">
        <v>-1.60152618674707</v>
      </c>
      <c r="T123" s="52">
        <v>0.117765018575825</v>
      </c>
      <c r="U123" s="52">
        <v>0.29489917874772797</v>
      </c>
      <c r="W123" s="52" t="s">
        <v>678</v>
      </c>
      <c r="X123" s="52">
        <v>-8.8398103240759293E-2</v>
      </c>
      <c r="Y123" s="52">
        <v>5.9267918853298497E-2</v>
      </c>
      <c r="Z123" s="52">
        <v>-1.4915000383186101</v>
      </c>
      <c r="AA123" s="52">
        <v>0.14478924482191899</v>
      </c>
      <c r="AB123" s="52">
        <v>0.36063265575394299</v>
      </c>
    </row>
    <row r="124" spans="16:28" x14ac:dyDescent="0.25">
      <c r="P124" s="52" t="s">
        <v>502</v>
      </c>
      <c r="Q124" s="52">
        <v>-0.259529829457604</v>
      </c>
      <c r="R124" s="52">
        <v>0.162643408101114</v>
      </c>
      <c r="S124" s="52">
        <v>-1.5956984207823399</v>
      </c>
      <c r="T124" s="52">
        <v>0.119063388095917</v>
      </c>
      <c r="U124" s="52">
        <v>0.29570661141854898</v>
      </c>
      <c r="W124" s="52" t="s">
        <v>594</v>
      </c>
      <c r="X124" s="52">
        <v>-0.24426102489273899</v>
      </c>
      <c r="Y124" s="52">
        <v>0.163943493142999</v>
      </c>
      <c r="Z124" s="52">
        <v>-1.48990984765515</v>
      </c>
      <c r="AA124" s="52">
        <v>0.14520522772930999</v>
      </c>
      <c r="AB124" s="52">
        <v>0.36063265575394299</v>
      </c>
    </row>
    <row r="125" spans="16:28" x14ac:dyDescent="0.25">
      <c r="P125" s="52" t="s">
        <v>602</v>
      </c>
      <c r="Q125" s="52">
        <v>-0.20182760337434799</v>
      </c>
      <c r="R125" s="52">
        <v>0.128924216187498</v>
      </c>
      <c r="S125" s="52">
        <v>-1.56547473657567</v>
      </c>
      <c r="T125" s="52">
        <v>0.12598536956652001</v>
      </c>
      <c r="U125" s="52">
        <v>0.30943454581567897</v>
      </c>
      <c r="W125" s="52" t="s">
        <v>696</v>
      </c>
      <c r="X125" s="52">
        <v>0.130740830697164</v>
      </c>
      <c r="Y125" s="52">
        <v>8.9205820385062806E-2</v>
      </c>
      <c r="Z125" s="52">
        <v>1.46560874764463</v>
      </c>
      <c r="AA125" s="52">
        <v>0.15168171860584101</v>
      </c>
      <c r="AB125" s="52">
        <v>0.37365496534609599</v>
      </c>
    </row>
    <row r="126" spans="16:28" x14ac:dyDescent="0.25">
      <c r="P126" s="52" t="s">
        <v>662</v>
      </c>
      <c r="Q126" s="52">
        <v>-0.138534766562522</v>
      </c>
      <c r="R126" s="52">
        <v>8.8650033158346894E-2</v>
      </c>
      <c r="S126" s="52">
        <v>-1.5627153383583099</v>
      </c>
      <c r="T126" s="52">
        <v>0.126633279475724</v>
      </c>
      <c r="U126" s="52">
        <v>0.30943454581567897</v>
      </c>
      <c r="W126" s="52" t="s">
        <v>574</v>
      </c>
      <c r="X126" s="52">
        <v>-0.15074859472938801</v>
      </c>
      <c r="Y126" s="52">
        <v>0.10342626190411899</v>
      </c>
      <c r="Z126" s="52">
        <v>-1.4575465839531101</v>
      </c>
      <c r="AA126" s="52">
        <v>0.15388038770614801</v>
      </c>
      <c r="AB126" s="52">
        <v>0.37601417318518399</v>
      </c>
    </row>
    <row r="127" spans="16:28" x14ac:dyDescent="0.25">
      <c r="P127" s="52" t="s">
        <v>429</v>
      </c>
      <c r="Q127" s="52">
        <v>-0.18426036203724599</v>
      </c>
      <c r="R127" s="52">
        <v>0.118444697355982</v>
      </c>
      <c r="S127" s="52">
        <v>-1.55566577610019</v>
      </c>
      <c r="T127" s="52">
        <v>0.12830078931516001</v>
      </c>
      <c r="U127" s="52">
        <v>0.31100111329994901</v>
      </c>
      <c r="W127" s="52" t="s">
        <v>559</v>
      </c>
      <c r="X127" s="52">
        <v>0.16283444659943899</v>
      </c>
      <c r="Y127" s="52">
        <v>0.11213998026545199</v>
      </c>
      <c r="Z127" s="52">
        <v>1.45206416314668</v>
      </c>
      <c r="AA127" s="52">
        <v>0.15538990664788699</v>
      </c>
      <c r="AB127" s="52">
        <v>0.37666513371447902</v>
      </c>
    </row>
    <row r="128" spans="16:28" x14ac:dyDescent="0.25">
      <c r="P128" s="52" t="s">
        <v>660</v>
      </c>
      <c r="Q128" s="52">
        <v>-0.33495782138568703</v>
      </c>
      <c r="R128" s="52">
        <v>0.21782533078626301</v>
      </c>
      <c r="S128" s="52">
        <v>-1.5377358554977101</v>
      </c>
      <c r="T128" s="52">
        <v>0.132622076988266</v>
      </c>
      <c r="U128" s="52">
        <v>0.31892451847178299</v>
      </c>
      <c r="W128" s="52" t="s">
        <v>374</v>
      </c>
      <c r="X128" s="52">
        <v>-0.10120492540609401</v>
      </c>
      <c r="Y128" s="52">
        <v>7.0065614856418698E-2</v>
      </c>
      <c r="Z128" s="52">
        <v>-1.44443070418332</v>
      </c>
      <c r="AA128" s="52">
        <v>0.15751119091323801</v>
      </c>
      <c r="AB128" s="52">
        <v>0.37796610770093497</v>
      </c>
    </row>
    <row r="129" spans="16:28" x14ac:dyDescent="0.25">
      <c r="P129" s="52" t="s">
        <v>555</v>
      </c>
      <c r="Q129" s="52">
        <v>-0.15962181643332199</v>
      </c>
      <c r="R129" s="52">
        <v>0.104510184459826</v>
      </c>
      <c r="S129" s="52">
        <v>-1.52733264474029</v>
      </c>
      <c r="T129" s="52">
        <v>0.135182663888575</v>
      </c>
      <c r="U129" s="52">
        <v>0.32131447819472198</v>
      </c>
      <c r="W129" s="52" t="s">
        <v>432</v>
      </c>
      <c r="X129" s="52">
        <v>0.15394043688811301</v>
      </c>
      <c r="Y129" s="52">
        <v>0.10681554576768899</v>
      </c>
      <c r="Z129" s="52">
        <v>1.44118008087432</v>
      </c>
      <c r="AA129" s="52">
        <v>0.15842143788124999</v>
      </c>
      <c r="AB129" s="52">
        <v>0.37796610770093497</v>
      </c>
    </row>
    <row r="130" spans="16:28" x14ac:dyDescent="0.25">
      <c r="P130" s="52" t="s">
        <v>506</v>
      </c>
      <c r="Q130" s="52">
        <v>-0.182926733391098</v>
      </c>
      <c r="R130" s="52">
        <v>0.11994392206828799</v>
      </c>
      <c r="S130" s="52">
        <v>-1.5251021497108499</v>
      </c>
      <c r="T130" s="52">
        <v>0.13573680927037701</v>
      </c>
      <c r="U130" s="52">
        <v>0.32131447819472198</v>
      </c>
      <c r="W130" s="52" t="s">
        <v>703</v>
      </c>
      <c r="X130" s="52">
        <v>-0.169838783471365</v>
      </c>
      <c r="Y130" s="52">
        <v>0.118967960572955</v>
      </c>
      <c r="Z130" s="52">
        <v>-1.42760103353385</v>
      </c>
      <c r="AA130" s="52">
        <v>0.162268870054745</v>
      </c>
      <c r="AB130" s="52">
        <v>0.38412084083271603</v>
      </c>
    </row>
    <row r="131" spans="16:28" x14ac:dyDescent="0.25">
      <c r="P131" s="52" t="s">
        <v>668</v>
      </c>
      <c r="Q131" s="52">
        <v>-0.13027209144995699</v>
      </c>
      <c r="R131" s="52">
        <v>8.6242205267364397E-2</v>
      </c>
      <c r="S131" s="52">
        <v>-1.51053757317654</v>
      </c>
      <c r="T131" s="52">
        <v>0.13940025804995601</v>
      </c>
      <c r="U131" s="52">
        <v>0.32629139121080702</v>
      </c>
      <c r="W131" s="52" t="s">
        <v>670</v>
      </c>
      <c r="X131" s="52">
        <v>9.2749812459617206E-2</v>
      </c>
      <c r="Y131" s="52">
        <v>6.6178348759241001E-2</v>
      </c>
      <c r="Z131" s="52">
        <v>1.4015129449216699</v>
      </c>
      <c r="AA131" s="52">
        <v>0.16986656404022701</v>
      </c>
      <c r="AB131" s="52">
        <v>0.398988906234021</v>
      </c>
    </row>
    <row r="132" spans="16:28" x14ac:dyDescent="0.25">
      <c r="P132" s="52" t="s">
        <v>670</v>
      </c>
      <c r="Q132" s="52">
        <v>-0.123602509203956</v>
      </c>
      <c r="R132" s="52">
        <v>8.1953118940997799E-2</v>
      </c>
      <c r="S132" s="52">
        <v>-1.50820994735959</v>
      </c>
      <c r="T132" s="52">
        <v>0.139993006130049</v>
      </c>
      <c r="U132" s="52">
        <v>0.32629139121080702</v>
      </c>
      <c r="W132" s="52" t="s">
        <v>596</v>
      </c>
      <c r="X132" s="52">
        <v>-0.13675441515494699</v>
      </c>
      <c r="Y132" s="52">
        <v>9.8787364396172E-2</v>
      </c>
      <c r="Z132" s="52">
        <v>-1.38433104264746</v>
      </c>
      <c r="AA132" s="52">
        <v>0.17502058925445901</v>
      </c>
      <c r="AB132" s="52">
        <v>0.40631140367862201</v>
      </c>
    </row>
    <row r="133" spans="16:28" x14ac:dyDescent="0.25">
      <c r="P133" s="52" t="s">
        <v>438</v>
      </c>
      <c r="Q133" s="52">
        <v>-0.20447691381153499</v>
      </c>
      <c r="R133" s="52">
        <v>0.13643990184254501</v>
      </c>
      <c r="S133" s="52">
        <v>-1.4986591975674799</v>
      </c>
      <c r="T133" s="52">
        <v>0.14244633844257601</v>
      </c>
      <c r="U133" s="52">
        <v>0.32877760530956501</v>
      </c>
      <c r="W133" s="52" t="s">
        <v>496</v>
      </c>
      <c r="X133" s="52">
        <v>0.10343863710538601</v>
      </c>
      <c r="Y133" s="52">
        <v>7.4835829972903001E-2</v>
      </c>
      <c r="Z133" s="52">
        <v>1.3822073883972299</v>
      </c>
      <c r="AA133" s="52">
        <v>0.17566598640890899</v>
      </c>
      <c r="AB133" s="52">
        <v>0.40631140367862201</v>
      </c>
    </row>
    <row r="134" spans="16:28" x14ac:dyDescent="0.25">
      <c r="P134" s="52" t="s">
        <v>617</v>
      </c>
      <c r="Q134" s="52">
        <v>-0.237939049730851</v>
      </c>
      <c r="R134" s="52">
        <v>0.15940869823686199</v>
      </c>
      <c r="S134" s="52">
        <v>-1.4926352975877299</v>
      </c>
      <c r="T134" s="52">
        <v>0.14401130655111499</v>
      </c>
      <c r="U134" s="52">
        <v>0.32877760530956501</v>
      </c>
      <c r="W134" s="52" t="s">
        <v>669</v>
      </c>
      <c r="X134" s="52">
        <v>9.2208250233159803E-2</v>
      </c>
      <c r="Y134" s="52">
        <v>6.7235211146953203E-2</v>
      </c>
      <c r="Z134" s="52">
        <v>1.3714279863213901</v>
      </c>
      <c r="AA134" s="52">
        <v>0.17897053166187599</v>
      </c>
      <c r="AB134" s="52">
        <v>0.40729219802204403</v>
      </c>
    </row>
    <row r="135" spans="16:28" x14ac:dyDescent="0.25">
      <c r="P135" s="52" t="s">
        <v>547</v>
      </c>
      <c r="Q135" s="52">
        <v>-0.25075060830595503</v>
      </c>
      <c r="R135" s="52">
        <v>0.168317006103855</v>
      </c>
      <c r="S135" s="52">
        <v>-1.4897520702764699</v>
      </c>
      <c r="T135" s="52">
        <v>0.14476518949408301</v>
      </c>
      <c r="U135" s="52">
        <v>0.32877760530956501</v>
      </c>
      <c r="W135" s="52" t="s">
        <v>510</v>
      </c>
      <c r="X135" s="52">
        <v>0.122953323850994</v>
      </c>
      <c r="Y135" s="52">
        <v>8.9725783384828103E-2</v>
      </c>
      <c r="Z135" s="52">
        <v>1.3703232138264501</v>
      </c>
      <c r="AA135" s="52">
        <v>0.17931191948393799</v>
      </c>
      <c r="AB135" s="52">
        <v>0.40729219802204403</v>
      </c>
    </row>
    <row r="136" spans="16:28" x14ac:dyDescent="0.25">
      <c r="P136" s="52" t="s">
        <v>420</v>
      </c>
      <c r="Q136" s="52">
        <v>-0.16680130567781901</v>
      </c>
      <c r="R136" s="52">
        <v>0.11214788310927901</v>
      </c>
      <c r="S136" s="52">
        <v>-1.4873335193967401</v>
      </c>
      <c r="T136" s="52">
        <v>0.14539999706759599</v>
      </c>
      <c r="U136" s="52">
        <v>0.32877760530956501</v>
      </c>
      <c r="W136" s="52" t="s">
        <v>698</v>
      </c>
      <c r="X136" s="52">
        <v>0.11918941869129</v>
      </c>
      <c r="Y136" s="52">
        <v>8.73132769049529E-2</v>
      </c>
      <c r="Z136" s="52">
        <v>1.3650778314166001</v>
      </c>
      <c r="AA136" s="52">
        <v>0.18093970093043699</v>
      </c>
      <c r="AB136" s="52">
        <v>0.40729219802204403</v>
      </c>
    </row>
    <row r="137" spans="16:28" x14ac:dyDescent="0.25">
      <c r="P137" s="52" t="s">
        <v>601</v>
      </c>
      <c r="Q137" s="52">
        <v>-0.204656814308638</v>
      </c>
      <c r="R137" s="52">
        <v>0.13877751710789199</v>
      </c>
      <c r="S137" s="52">
        <v>-1.4747116000751599</v>
      </c>
      <c r="T137" s="52">
        <v>0.14874900287312601</v>
      </c>
      <c r="U137" s="52">
        <v>0.328779017591458</v>
      </c>
      <c r="W137" s="52" t="s">
        <v>591</v>
      </c>
      <c r="X137" s="52">
        <v>-0.18811030737670301</v>
      </c>
      <c r="Y137" s="52">
        <v>0.13833500308386601</v>
      </c>
      <c r="Z137" s="52">
        <v>-1.35981713364809</v>
      </c>
      <c r="AA137" s="52">
        <v>0.18258370760783799</v>
      </c>
      <c r="AB137" s="52">
        <v>0.40729219802204403</v>
      </c>
    </row>
    <row r="138" spans="16:28" x14ac:dyDescent="0.25">
      <c r="P138" s="52" t="s">
        <v>678</v>
      </c>
      <c r="Q138" s="52">
        <v>-9.6687091212055196E-2</v>
      </c>
      <c r="R138" s="52">
        <v>6.5693954789016101E-2</v>
      </c>
      <c r="S138" s="52">
        <v>-1.47178064591449</v>
      </c>
      <c r="T138" s="52">
        <v>0.14953538644998901</v>
      </c>
      <c r="U138" s="52">
        <v>0.328779017591458</v>
      </c>
      <c r="W138" s="52" t="s">
        <v>538</v>
      </c>
      <c r="X138" s="52">
        <v>9.7825424315414494E-2</v>
      </c>
      <c r="Y138" s="52">
        <v>7.2094611164187999E-2</v>
      </c>
      <c r="Z138" s="52">
        <v>1.35690341810191</v>
      </c>
      <c r="AA138" s="52">
        <v>0.183499223960532</v>
      </c>
      <c r="AB138" s="52">
        <v>0.40729219802204403</v>
      </c>
    </row>
    <row r="139" spans="16:28" x14ac:dyDescent="0.25">
      <c r="P139" s="52" t="s">
        <v>536</v>
      </c>
      <c r="Q139" s="52">
        <v>-8.9483954972220101E-2</v>
      </c>
      <c r="R139" s="52">
        <v>6.1489770294956003E-2</v>
      </c>
      <c r="S139" s="52">
        <v>-1.4552657221352601</v>
      </c>
      <c r="T139" s="52">
        <v>0.15402826668477801</v>
      </c>
      <c r="U139" s="52">
        <v>0.328779017591458</v>
      </c>
      <c r="W139" s="52" t="s">
        <v>495</v>
      </c>
      <c r="X139" s="52">
        <v>0.131559352471142</v>
      </c>
      <c r="Y139" s="52">
        <v>9.72253896449497E-2</v>
      </c>
      <c r="Z139" s="52">
        <v>1.3531378269768199</v>
      </c>
      <c r="AA139" s="52">
        <v>0.184687657885688</v>
      </c>
      <c r="AB139" s="52">
        <v>0.40729219802204403</v>
      </c>
    </row>
    <row r="140" spans="16:28" x14ac:dyDescent="0.25">
      <c r="P140" s="52" t="s">
        <v>684</v>
      </c>
      <c r="Q140" s="52">
        <v>-0.120198553159181</v>
      </c>
      <c r="R140" s="52">
        <v>8.2710950752420395E-2</v>
      </c>
      <c r="S140" s="52">
        <v>-1.4532362651588</v>
      </c>
      <c r="T140" s="52">
        <v>0.15458767359532599</v>
      </c>
      <c r="U140" s="52">
        <v>0.328779017591458</v>
      </c>
      <c r="W140" s="52" t="s">
        <v>575</v>
      </c>
      <c r="X140" s="52">
        <v>0.15780928047628001</v>
      </c>
      <c r="Y140" s="52">
        <v>0.116912590045533</v>
      </c>
      <c r="Z140" s="52">
        <v>1.3498057002656301</v>
      </c>
      <c r="AA140" s="52">
        <v>0.18574423683359301</v>
      </c>
      <c r="AB140" s="52">
        <v>0.40729219802204403</v>
      </c>
    </row>
    <row r="141" spans="16:28" x14ac:dyDescent="0.25">
      <c r="P141" s="52" t="s">
        <v>522</v>
      </c>
      <c r="Q141" s="52">
        <v>-0.156276211527763</v>
      </c>
      <c r="R141" s="52">
        <v>0.10758068390141</v>
      </c>
      <c r="S141" s="52">
        <v>-1.4526419228844001</v>
      </c>
      <c r="T141" s="52">
        <v>0.15475180403930699</v>
      </c>
      <c r="U141" s="52">
        <v>0.328779017591458</v>
      </c>
      <c r="W141" s="52" t="s">
        <v>437</v>
      </c>
      <c r="X141" s="52">
        <v>9.9278220128856398E-2</v>
      </c>
      <c r="Y141" s="52">
        <v>7.3842679631664104E-2</v>
      </c>
      <c r="Z141" s="52">
        <v>1.34445581639328</v>
      </c>
      <c r="AA141" s="52">
        <v>0.18745036706589199</v>
      </c>
      <c r="AB141" s="52">
        <v>0.40729219802204403</v>
      </c>
    </row>
    <row r="142" spans="16:28" x14ac:dyDescent="0.25">
      <c r="P142" s="52" t="s">
        <v>468</v>
      </c>
      <c r="Q142" s="52">
        <v>-0.13004883966629399</v>
      </c>
      <c r="R142" s="52">
        <v>8.9540503857546097E-2</v>
      </c>
      <c r="S142" s="52">
        <v>-1.4524023661201899</v>
      </c>
      <c r="T142" s="52">
        <v>0.154817997722138</v>
      </c>
      <c r="U142" s="52">
        <v>0.328779017591458</v>
      </c>
      <c r="W142" s="52" t="s">
        <v>425</v>
      </c>
      <c r="X142" s="52">
        <v>-0.16148353253923101</v>
      </c>
      <c r="Y142" s="52">
        <v>0.12031660268302601</v>
      </c>
      <c r="Z142" s="52">
        <v>-1.3421550221515099</v>
      </c>
      <c r="AA142" s="52">
        <v>0.188187814267611</v>
      </c>
      <c r="AB142" s="52">
        <v>0.40729219802204403</v>
      </c>
    </row>
    <row r="143" spans="16:28" x14ac:dyDescent="0.25">
      <c r="P143" s="52" t="s">
        <v>434</v>
      </c>
      <c r="Q143" s="52">
        <v>-0.20656510588142099</v>
      </c>
      <c r="R143" s="52">
        <v>0.14252096610583201</v>
      </c>
      <c r="S143" s="52">
        <v>-1.4493664442888401</v>
      </c>
      <c r="T143" s="52">
        <v>0.15565881606612</v>
      </c>
      <c r="U143" s="52">
        <v>0.328779017591458</v>
      </c>
      <c r="W143" s="52" t="s">
        <v>533</v>
      </c>
      <c r="X143" s="52">
        <v>2.12619637911532E-2</v>
      </c>
      <c r="Y143" s="52">
        <v>1.6059914306661101E-2</v>
      </c>
      <c r="Z143" s="52">
        <v>1.3239151458195799</v>
      </c>
      <c r="AA143" s="52">
        <v>0.19411325025697801</v>
      </c>
      <c r="AB143" s="52">
        <v>0.41311481325680899</v>
      </c>
    </row>
    <row r="144" spans="16:28" x14ac:dyDescent="0.25">
      <c r="P144" s="52" t="s">
        <v>464</v>
      </c>
      <c r="Q144" s="52">
        <v>0.22740359372198701</v>
      </c>
      <c r="R144" s="52">
        <v>0.15693571334544801</v>
      </c>
      <c r="S144" s="52">
        <v>1.4490238638124699</v>
      </c>
      <c r="T144" s="52">
        <v>0.155753922044266</v>
      </c>
      <c r="U144" s="52">
        <v>0.328779017591458</v>
      </c>
      <c r="W144" s="52" t="s">
        <v>609</v>
      </c>
      <c r="X144" s="52">
        <v>-0.20010308169513499</v>
      </c>
      <c r="Y144" s="52">
        <v>0.15146417607048701</v>
      </c>
      <c r="Z144" s="52">
        <v>-1.32112481569248</v>
      </c>
      <c r="AA144" s="52">
        <v>0.195032189594609</v>
      </c>
      <c r="AB144" s="52">
        <v>0.41311481325680899</v>
      </c>
    </row>
    <row r="145" spans="16:28" x14ac:dyDescent="0.25">
      <c r="P145" s="52" t="s">
        <v>580</v>
      </c>
      <c r="Q145" s="52">
        <v>-0.103067857852688</v>
      </c>
      <c r="R145" s="52">
        <v>7.1161118226340206E-2</v>
      </c>
      <c r="S145" s="52">
        <v>-1.44837321871283</v>
      </c>
      <c r="T145" s="52">
        <v>0.155934678198623</v>
      </c>
      <c r="U145" s="52">
        <v>0.328779017591458</v>
      </c>
      <c r="W145" s="52" t="s">
        <v>454</v>
      </c>
      <c r="X145" s="52">
        <v>1.5865667806240099E-2</v>
      </c>
      <c r="Y145" s="52">
        <v>1.20806274547913E-2</v>
      </c>
      <c r="Z145" s="52">
        <v>1.31331488083822</v>
      </c>
      <c r="AA145" s="52">
        <v>0.19762192954107999</v>
      </c>
      <c r="AB145" s="52">
        <v>0.41311481325680899</v>
      </c>
    </row>
    <row r="146" spans="16:28" x14ac:dyDescent="0.25">
      <c r="P146" s="52" t="s">
        <v>676</v>
      </c>
      <c r="Q146" s="52">
        <v>-0.23930685676993399</v>
      </c>
      <c r="R146" s="52">
        <v>0.16551794018183599</v>
      </c>
      <c r="S146" s="52">
        <v>-1.44580615555652</v>
      </c>
      <c r="T146" s="52">
        <v>0.156649452457753</v>
      </c>
      <c r="U146" s="52">
        <v>0.328779017591458</v>
      </c>
      <c r="W146" s="52" t="s">
        <v>540</v>
      </c>
      <c r="X146" s="52">
        <v>9.0045469845901102E-2</v>
      </c>
      <c r="Y146" s="52">
        <v>6.8753231810738599E-2</v>
      </c>
      <c r="Z146" s="52">
        <v>1.3096907225215999</v>
      </c>
      <c r="AA146" s="52">
        <v>0.19883256665867599</v>
      </c>
      <c r="AB146" s="52">
        <v>0.41311481325680899</v>
      </c>
    </row>
    <row r="147" spans="16:28" x14ac:dyDescent="0.25">
      <c r="P147" s="52" t="s">
        <v>591</v>
      </c>
      <c r="Q147" s="52">
        <v>-0.217207336094244</v>
      </c>
      <c r="R147" s="52">
        <v>0.15048860521711999</v>
      </c>
      <c r="S147" s="52">
        <v>-1.4433473935176999</v>
      </c>
      <c r="T147" s="52">
        <v>0.15733649356686899</v>
      </c>
      <c r="U147" s="52">
        <v>0.328779017591458</v>
      </c>
      <c r="W147" s="52" t="s">
        <v>588</v>
      </c>
      <c r="X147" s="52">
        <v>0.103495203978232</v>
      </c>
      <c r="Y147" s="52">
        <v>7.9059804827240301E-2</v>
      </c>
      <c r="Z147" s="52">
        <v>1.3090748731847599</v>
      </c>
      <c r="AA147" s="52">
        <v>0.199038849967444</v>
      </c>
      <c r="AB147" s="52">
        <v>0.41311481325680899</v>
      </c>
    </row>
    <row r="148" spans="16:28" x14ac:dyDescent="0.25">
      <c r="P148" s="52" t="s">
        <v>675</v>
      </c>
      <c r="Q148" s="52">
        <v>-0.16484059263739201</v>
      </c>
      <c r="R148" s="52">
        <v>0.116685872813306</v>
      </c>
      <c r="S148" s="52">
        <v>-1.41268680314996</v>
      </c>
      <c r="T148" s="52">
        <v>0.166104746820358</v>
      </c>
      <c r="U148" s="52">
        <v>0.34318214705898298</v>
      </c>
      <c r="W148" s="52" t="s">
        <v>422</v>
      </c>
      <c r="X148" s="52">
        <v>0.190788214406579</v>
      </c>
      <c r="Y148" s="52">
        <v>0.146012912033672</v>
      </c>
      <c r="Z148" s="52">
        <v>1.30665303327819</v>
      </c>
      <c r="AA148" s="52">
        <v>0.19985164598326699</v>
      </c>
      <c r="AB148" s="52">
        <v>0.41311481325680899</v>
      </c>
    </row>
    <row r="149" spans="16:28" x14ac:dyDescent="0.25">
      <c r="P149" s="52" t="s">
        <v>384</v>
      </c>
      <c r="Q149" s="52">
        <v>-9.3562982976713602E-2</v>
      </c>
      <c r="R149" s="52">
        <v>6.6620365480208096E-2</v>
      </c>
      <c r="S149" s="52">
        <v>-1.4044201394318301</v>
      </c>
      <c r="T149" s="52">
        <v>0.168533167155131</v>
      </c>
      <c r="U149" s="52">
        <v>0.34318214705898298</v>
      </c>
      <c r="W149" s="52" t="s">
        <v>483</v>
      </c>
      <c r="X149" s="52">
        <v>0.15786832862304001</v>
      </c>
      <c r="Y149" s="52">
        <v>0.121040237177716</v>
      </c>
      <c r="Z149" s="52">
        <v>1.3042632128293901</v>
      </c>
      <c r="AA149" s="52">
        <v>0.20065617246968601</v>
      </c>
      <c r="AB149" s="52">
        <v>0.41311481325680899</v>
      </c>
    </row>
    <row r="150" spans="16:28" x14ac:dyDescent="0.25">
      <c r="P150" s="52" t="s">
        <v>587</v>
      </c>
      <c r="Q150" s="52">
        <v>-0.118499005657647</v>
      </c>
      <c r="R150" s="52">
        <v>8.4453906379516899E-2</v>
      </c>
      <c r="S150" s="52">
        <v>-1.4031204800064401</v>
      </c>
      <c r="T150" s="52">
        <v>0.16891746656120499</v>
      </c>
      <c r="U150" s="52">
        <v>0.34318214705898298</v>
      </c>
      <c r="W150" s="52" t="s">
        <v>537</v>
      </c>
      <c r="X150" s="52">
        <v>9.2203807283606096E-2</v>
      </c>
      <c r="Y150" s="52">
        <v>7.0875793075976204E-2</v>
      </c>
      <c r="Z150" s="52">
        <v>1.30092099547679</v>
      </c>
      <c r="AA150" s="52">
        <v>0.20178545333995901</v>
      </c>
      <c r="AB150" s="52">
        <v>0.41311481325680899</v>
      </c>
    </row>
    <row r="151" spans="16:28" x14ac:dyDescent="0.25">
      <c r="P151" s="52" t="s">
        <v>465</v>
      </c>
      <c r="Q151" s="52">
        <v>-0.19324470627521101</v>
      </c>
      <c r="R151" s="52">
        <v>0.13801520308651699</v>
      </c>
      <c r="S151" s="52">
        <v>-1.4001697056089699</v>
      </c>
      <c r="T151" s="52">
        <v>0.16979252850090701</v>
      </c>
      <c r="U151" s="52">
        <v>0.34318214705898298</v>
      </c>
      <c r="W151" s="52" t="s">
        <v>558</v>
      </c>
      <c r="X151" s="52">
        <v>-0.202148715994456</v>
      </c>
      <c r="Y151" s="52">
        <v>0.15667439610484901</v>
      </c>
      <c r="Z151" s="52">
        <v>-1.2902472964323799</v>
      </c>
      <c r="AA151" s="52">
        <v>0.20542429594641001</v>
      </c>
      <c r="AB151" s="52">
        <v>0.41774202464269899</v>
      </c>
    </row>
    <row r="152" spans="16:28" x14ac:dyDescent="0.25">
      <c r="P152" s="52" t="s">
        <v>672</v>
      </c>
      <c r="Q152" s="52">
        <v>-0.10881035323545001</v>
      </c>
      <c r="R152" s="52">
        <v>7.7872929163513002E-2</v>
      </c>
      <c r="S152" s="52">
        <v>-1.3972808574719999</v>
      </c>
      <c r="T152" s="52">
        <v>0.17065264887603501</v>
      </c>
      <c r="U152" s="52">
        <v>0.34318214705898298</v>
      </c>
      <c r="W152" s="52" t="s">
        <v>682</v>
      </c>
      <c r="X152" s="52">
        <v>8.8903293203250799E-2</v>
      </c>
      <c r="Y152" s="52">
        <v>6.9783188389907394E-2</v>
      </c>
      <c r="Z152" s="52">
        <v>1.27399299536891</v>
      </c>
      <c r="AA152" s="52">
        <v>0.211060917432914</v>
      </c>
      <c r="AB152" s="52">
        <v>0.42634305321448701</v>
      </c>
    </row>
    <row r="153" spans="16:28" x14ac:dyDescent="0.25">
      <c r="P153" s="52" t="s">
        <v>466</v>
      </c>
      <c r="Q153" s="52">
        <v>-0.13967600689815199</v>
      </c>
      <c r="R153" s="52">
        <v>0.100051969196878</v>
      </c>
      <c r="S153" s="52">
        <v>-1.396034561032</v>
      </c>
      <c r="T153" s="52">
        <v>0.17102476635612701</v>
      </c>
      <c r="U153" s="52">
        <v>0.34318214705898298</v>
      </c>
      <c r="W153" s="52" t="s">
        <v>683</v>
      </c>
      <c r="X153" s="52">
        <v>8.3756062742797094E-2</v>
      </c>
      <c r="Y153" s="52">
        <v>6.6060949335653804E-2</v>
      </c>
      <c r="Z153" s="52">
        <v>1.26786041655616</v>
      </c>
      <c r="AA153" s="52">
        <v>0.21321761724129501</v>
      </c>
      <c r="AB153" s="52">
        <v>0.42784727168286402</v>
      </c>
    </row>
    <row r="154" spans="16:28" x14ac:dyDescent="0.25">
      <c r="P154" s="52" t="s">
        <v>707</v>
      </c>
      <c r="Q154" s="52">
        <v>-0.15258492122053299</v>
      </c>
      <c r="R154" s="52">
        <v>0.110346952190109</v>
      </c>
      <c r="S154" s="52">
        <v>-1.3827742243179999</v>
      </c>
      <c r="T154" s="52">
        <v>0.175023278871834</v>
      </c>
      <c r="U154" s="52">
        <v>0.34878855675346299</v>
      </c>
      <c r="W154" s="52" t="s">
        <v>375</v>
      </c>
      <c r="X154" s="52">
        <v>-0.11237709206756601</v>
      </c>
      <c r="Y154" s="52">
        <v>9.0909510754706796E-2</v>
      </c>
      <c r="Z154" s="52">
        <v>-1.2361423038650301</v>
      </c>
      <c r="AA154" s="52">
        <v>0.224637597202647</v>
      </c>
      <c r="AB154" s="52">
        <v>0.44355407861986101</v>
      </c>
    </row>
    <row r="155" spans="16:28" x14ac:dyDescent="0.25">
      <c r="P155" s="52" t="s">
        <v>419</v>
      </c>
      <c r="Q155" s="52">
        <v>0.21967440221365001</v>
      </c>
      <c r="R155" s="52">
        <v>0.15927954467848601</v>
      </c>
      <c r="S155" s="52">
        <v>1.3791752271584801</v>
      </c>
      <c r="T155" s="52">
        <v>0.17612095440026301</v>
      </c>
      <c r="U155" s="52">
        <v>0.34878855675346299</v>
      </c>
      <c r="W155" s="52" t="s">
        <v>611</v>
      </c>
      <c r="X155" s="52">
        <v>-0.211797908004559</v>
      </c>
      <c r="Y155" s="52">
        <v>0.17138799537131899</v>
      </c>
      <c r="Z155" s="52">
        <v>-1.23578029806399</v>
      </c>
      <c r="AA155" s="52">
        <v>0.22477051959415201</v>
      </c>
      <c r="AB155" s="52">
        <v>0.44355407861986101</v>
      </c>
    </row>
    <row r="156" spans="16:28" x14ac:dyDescent="0.25">
      <c r="P156" s="52" t="s">
        <v>597</v>
      </c>
      <c r="Q156" s="52">
        <v>-0.23888547387995801</v>
      </c>
      <c r="R156" s="52">
        <v>0.174236107845784</v>
      </c>
      <c r="S156" s="52">
        <v>-1.37104459479429</v>
      </c>
      <c r="T156" s="52">
        <v>0.17862041629002601</v>
      </c>
      <c r="U156" s="52">
        <v>0.35144146841479101</v>
      </c>
      <c r="W156" s="52" t="s">
        <v>684</v>
      </c>
      <c r="X156" s="52">
        <v>8.4202425761711094E-2</v>
      </c>
      <c r="Y156" s="52">
        <v>6.8282397013187002E-2</v>
      </c>
      <c r="Z156" s="52">
        <v>1.23314982257359</v>
      </c>
      <c r="AA156" s="52">
        <v>0.225738146745737</v>
      </c>
      <c r="AB156" s="52">
        <v>0.44355407861986101</v>
      </c>
    </row>
    <row r="157" spans="16:28" x14ac:dyDescent="0.25">
      <c r="P157" s="52" t="s">
        <v>598</v>
      </c>
      <c r="Q157" s="52">
        <v>-0.21311525214503901</v>
      </c>
      <c r="R157" s="52">
        <v>0.15964137170510501</v>
      </c>
      <c r="S157" s="52">
        <v>-1.3349625467934001</v>
      </c>
      <c r="T157" s="52">
        <v>0.19004494947171999</v>
      </c>
      <c r="U157" s="52">
        <v>0.37150722380600698</v>
      </c>
      <c r="W157" s="52" t="s">
        <v>527</v>
      </c>
      <c r="X157" s="52">
        <v>9.3441077730556099E-2</v>
      </c>
      <c r="Y157" s="52">
        <v>7.5968306909941705E-2</v>
      </c>
      <c r="Z157" s="52">
        <v>1.2300007928481</v>
      </c>
      <c r="AA157" s="52">
        <v>0.22690060127418599</v>
      </c>
      <c r="AB157" s="52">
        <v>0.44355407861986101</v>
      </c>
    </row>
    <row r="158" spans="16:28" x14ac:dyDescent="0.25">
      <c r="P158" s="52" t="s">
        <v>498</v>
      </c>
      <c r="Q158" s="52">
        <v>0.20956607704326599</v>
      </c>
      <c r="R158" s="52">
        <v>0.15812490688733299</v>
      </c>
      <c r="S158" s="52">
        <v>1.32531984472621</v>
      </c>
      <c r="T158" s="52">
        <v>0.19319105164535599</v>
      </c>
      <c r="U158" s="52">
        <v>0.375236465695788</v>
      </c>
      <c r="W158" s="52" t="s">
        <v>632</v>
      </c>
      <c r="X158" s="52">
        <v>0.28891904483925701</v>
      </c>
      <c r="Y158" s="52">
        <v>0.23573531330481001</v>
      </c>
      <c r="Z158" s="52">
        <v>1.2256078259504499</v>
      </c>
      <c r="AA158" s="52">
        <v>0.228529683037653</v>
      </c>
      <c r="AB158" s="52">
        <v>0.44387496128467202</v>
      </c>
    </row>
    <row r="159" spans="16:28" x14ac:dyDescent="0.25">
      <c r="P159" s="52" t="s">
        <v>671</v>
      </c>
      <c r="Q159" s="52">
        <v>-0.10446561600135899</v>
      </c>
      <c r="R159" s="52">
        <v>7.9305464279139606E-2</v>
      </c>
      <c r="S159" s="52">
        <v>-1.3172562187349399</v>
      </c>
      <c r="T159" s="52">
        <v>0.19585239924109499</v>
      </c>
      <c r="U159" s="52">
        <v>0.375816082878355</v>
      </c>
      <c r="W159" s="52" t="s">
        <v>656</v>
      </c>
      <c r="X159" s="52">
        <v>-0.200436424395013</v>
      </c>
      <c r="Y159" s="52">
        <v>0.16439544693771299</v>
      </c>
      <c r="Z159" s="52">
        <v>-1.2192334284717501</v>
      </c>
      <c r="AA159" s="52">
        <v>0.23090898427137499</v>
      </c>
      <c r="AB159" s="52">
        <v>0.44563963206513901</v>
      </c>
    </row>
    <row r="160" spans="16:28" x14ac:dyDescent="0.25">
      <c r="P160" s="52" t="s">
        <v>463</v>
      </c>
      <c r="Q160" s="52">
        <v>2.13511481199678E-2</v>
      </c>
      <c r="R160" s="52">
        <v>1.6263867094784602E-2</v>
      </c>
      <c r="S160" s="52">
        <v>1.31279651976587</v>
      </c>
      <c r="T160" s="52">
        <v>0.197336257696757</v>
      </c>
      <c r="U160" s="52">
        <v>0.375816082878355</v>
      </c>
      <c r="W160" s="52" t="s">
        <v>511</v>
      </c>
      <c r="X160" s="52">
        <v>9.4188300374589404E-2</v>
      </c>
      <c r="Y160" s="52">
        <v>7.76748721428758E-2</v>
      </c>
      <c r="Z160" s="52">
        <v>1.21259678678761</v>
      </c>
      <c r="AA160" s="52">
        <v>0.23340563213837201</v>
      </c>
      <c r="AB160" s="52">
        <v>0.44760700340460002</v>
      </c>
    </row>
    <row r="161" spans="16:28" x14ac:dyDescent="0.25">
      <c r="P161" s="52" t="s">
        <v>539</v>
      </c>
      <c r="Q161" s="52">
        <v>0.13848880706821001</v>
      </c>
      <c r="R161" s="52">
        <v>0.105798575296116</v>
      </c>
      <c r="S161" s="52">
        <v>1.3089855575143401</v>
      </c>
      <c r="T161" s="52">
        <v>0.19861103825722101</v>
      </c>
      <c r="U161" s="52">
        <v>0.375816082878355</v>
      </c>
      <c r="W161" s="52" t="s">
        <v>513</v>
      </c>
      <c r="X161" s="52">
        <v>-0.27150769033975403</v>
      </c>
      <c r="Y161" s="52">
        <v>0.22540979894801499</v>
      </c>
      <c r="Z161" s="52">
        <v>-1.20450704275891</v>
      </c>
      <c r="AA161" s="52">
        <v>0.236475858908446</v>
      </c>
      <c r="AB161" s="52">
        <v>0.447995405331583</v>
      </c>
    </row>
    <row r="162" spans="16:28" x14ac:dyDescent="0.25">
      <c r="P162" s="52" t="s">
        <v>455</v>
      </c>
      <c r="Q162" s="52">
        <v>-8.0120757208632598E-2</v>
      </c>
      <c r="R162" s="52">
        <v>6.1331877765414801E-2</v>
      </c>
      <c r="S162" s="52">
        <v>-1.30634769597439</v>
      </c>
      <c r="T162" s="52">
        <v>0.19949707614488801</v>
      </c>
      <c r="U162" s="52">
        <v>0.375816082878355</v>
      </c>
      <c r="W162" s="52" t="s">
        <v>697</v>
      </c>
      <c r="X162" s="52">
        <v>0.103779038696227</v>
      </c>
      <c r="Y162" s="52">
        <v>8.6232308542485203E-2</v>
      </c>
      <c r="Z162" s="52">
        <v>1.2034820875182499</v>
      </c>
      <c r="AA162" s="52">
        <v>0.236866967775758</v>
      </c>
      <c r="AB162" s="52">
        <v>0.447995405331583</v>
      </c>
    </row>
    <row r="163" spans="16:28" x14ac:dyDescent="0.25">
      <c r="P163" s="52" t="s">
        <v>711</v>
      </c>
      <c r="Q163" s="52">
        <v>-0.16663839086619001</v>
      </c>
      <c r="R163" s="52">
        <v>0.12769295164977501</v>
      </c>
      <c r="S163" s="52">
        <v>-1.3049928654106999</v>
      </c>
      <c r="T163" s="52">
        <v>0.19995332038337199</v>
      </c>
      <c r="U163" s="52">
        <v>0.375816082878355</v>
      </c>
      <c r="W163" s="52" t="s">
        <v>497</v>
      </c>
      <c r="X163" s="52">
        <v>-2.8757074956311499E-2</v>
      </c>
      <c r="Y163" s="52">
        <v>2.3956131216134199E-2</v>
      </c>
      <c r="Z163" s="52">
        <v>-1.2004056371566301</v>
      </c>
      <c r="AA163" s="52">
        <v>0.23804376322899301</v>
      </c>
      <c r="AB163" s="52">
        <v>0.447995405331583</v>
      </c>
    </row>
    <row r="164" spans="16:28" x14ac:dyDescent="0.25">
      <c r="P164" s="52" t="s">
        <v>699</v>
      </c>
      <c r="Q164" s="52">
        <v>0.16019203405027399</v>
      </c>
      <c r="R164" s="52">
        <v>0.123026246297195</v>
      </c>
      <c r="S164" s="52">
        <v>1.3020964133401001</v>
      </c>
      <c r="T164" s="52">
        <v>0.20093137104387301</v>
      </c>
      <c r="U164" s="52">
        <v>0.375816082878355</v>
      </c>
      <c r="W164" s="52" t="s">
        <v>695</v>
      </c>
      <c r="X164" s="52">
        <v>0.15445094572302701</v>
      </c>
      <c r="Y164" s="52">
        <v>0.13099649756885601</v>
      </c>
      <c r="Z164" s="52">
        <v>1.1790463759677401</v>
      </c>
      <c r="AA164" s="52">
        <v>0.24633294138617701</v>
      </c>
      <c r="AB164" s="52">
        <v>0.460733834814888</v>
      </c>
    </row>
    <row r="165" spans="16:28" x14ac:dyDescent="0.25">
      <c r="P165" s="52" t="s">
        <v>449</v>
      </c>
      <c r="Q165" s="52">
        <v>-0.13063499684749899</v>
      </c>
      <c r="R165" s="52">
        <v>0.100907310136335</v>
      </c>
      <c r="S165" s="52">
        <v>-1.2946038961002799</v>
      </c>
      <c r="T165" s="52">
        <v>0.203478234802632</v>
      </c>
      <c r="U165" s="52">
        <v>0.37824481684170203</v>
      </c>
      <c r="W165" s="52" t="s">
        <v>704</v>
      </c>
      <c r="X165" s="52">
        <v>0.28249126431086702</v>
      </c>
      <c r="Y165" s="52">
        <v>0.241479022218305</v>
      </c>
      <c r="Z165" s="52">
        <v>1.1698377014939401</v>
      </c>
      <c r="AA165" s="52">
        <v>0.24997108509188101</v>
      </c>
      <c r="AB165" s="52">
        <v>0.462389186799958</v>
      </c>
    </row>
    <row r="166" spans="16:28" x14ac:dyDescent="0.25">
      <c r="P166" s="52" t="s">
        <v>538</v>
      </c>
      <c r="Q166" s="52">
        <v>-9.3919686206305905E-2</v>
      </c>
      <c r="R166" s="52">
        <v>7.3278248388118097E-2</v>
      </c>
      <c r="S166" s="52">
        <v>-1.28168574266214</v>
      </c>
      <c r="T166" s="52">
        <v>0.20792671785714101</v>
      </c>
      <c r="U166" s="52">
        <v>0.38415728969947299</v>
      </c>
      <c r="W166" s="52" t="s">
        <v>685</v>
      </c>
      <c r="X166" s="52">
        <v>8.3726589901663304E-2</v>
      </c>
      <c r="Y166" s="52">
        <v>7.1617176481170899E-2</v>
      </c>
      <c r="Z166" s="52">
        <v>1.16908532303945</v>
      </c>
      <c r="AA166" s="52">
        <v>0.25027005490162801</v>
      </c>
      <c r="AB166" s="52">
        <v>0.462389186799958</v>
      </c>
    </row>
    <row r="167" spans="16:28" x14ac:dyDescent="0.25">
      <c r="P167" s="52" t="s">
        <v>665</v>
      </c>
      <c r="Q167" s="52">
        <v>-0.10976869065997499</v>
      </c>
      <c r="R167" s="52">
        <v>8.6604739885176599E-2</v>
      </c>
      <c r="S167" s="52">
        <v>-1.26746747124361</v>
      </c>
      <c r="T167" s="52">
        <v>0.21290734171828801</v>
      </c>
      <c r="U167" s="52">
        <v>0.390975300246311</v>
      </c>
      <c r="W167" s="52" t="s">
        <v>630</v>
      </c>
      <c r="X167" s="52">
        <v>-0.17464238877199501</v>
      </c>
      <c r="Y167" s="52">
        <v>0.150928896475856</v>
      </c>
      <c r="Z167" s="52">
        <v>-1.1571169792520899</v>
      </c>
      <c r="AA167" s="52">
        <v>0.25506094012298502</v>
      </c>
      <c r="AB167" s="52">
        <v>0.46838463549857201</v>
      </c>
    </row>
    <row r="168" spans="16:28" x14ac:dyDescent="0.25">
      <c r="P168" s="52" t="s">
        <v>383</v>
      </c>
      <c r="Q168" s="52">
        <v>-8.9706898671710597E-2</v>
      </c>
      <c r="R168" s="52">
        <v>7.1207081742142603E-2</v>
      </c>
      <c r="S168" s="52">
        <v>-1.2598030487551799</v>
      </c>
      <c r="T168" s="52">
        <v>0.215629101099336</v>
      </c>
      <c r="U168" s="52">
        <v>0.391373767811518</v>
      </c>
      <c r="W168" s="52" t="s">
        <v>708</v>
      </c>
      <c r="X168" s="52">
        <v>0.146563207058274</v>
      </c>
      <c r="Y168" s="52">
        <v>0.12870982001360201</v>
      </c>
      <c r="Z168" s="52">
        <v>1.1387103722372101</v>
      </c>
      <c r="AA168" s="52">
        <v>0.26255829221087101</v>
      </c>
      <c r="AB168" s="52">
        <v>0.47924796710779399</v>
      </c>
    </row>
    <row r="169" spans="16:28" x14ac:dyDescent="0.25">
      <c r="P169" s="52" t="s">
        <v>448</v>
      </c>
      <c r="Q169" s="52">
        <v>-0.11408341916655899</v>
      </c>
      <c r="R169" s="52">
        <v>9.0572376694036505E-2</v>
      </c>
      <c r="S169" s="52">
        <v>-1.25958292506716</v>
      </c>
      <c r="T169" s="52">
        <v>0.21570765420634799</v>
      </c>
      <c r="U169" s="52">
        <v>0.391373767811518</v>
      </c>
      <c r="W169" s="52" t="s">
        <v>662</v>
      </c>
      <c r="X169" s="52">
        <v>8.0762598650492803E-2</v>
      </c>
      <c r="Y169" s="52">
        <v>7.2266255254385306E-2</v>
      </c>
      <c r="Z169" s="52">
        <v>1.11756999675989</v>
      </c>
      <c r="AA169" s="52">
        <v>0.27136351965211603</v>
      </c>
      <c r="AB169" s="52">
        <v>0.49235417038677398</v>
      </c>
    </row>
    <row r="170" spans="16:28" x14ac:dyDescent="0.25">
      <c r="P170" s="52" t="s">
        <v>518</v>
      </c>
      <c r="Q170" s="52">
        <v>-0.22543281764130199</v>
      </c>
      <c r="R170" s="52">
        <v>0.18079706902235401</v>
      </c>
      <c r="S170" s="52">
        <v>-1.2468831428535401</v>
      </c>
      <c r="T170" s="52">
        <v>0.220276082620837</v>
      </c>
      <c r="U170" s="52">
        <v>0.39444731082508</v>
      </c>
      <c r="W170" s="52" t="s">
        <v>469</v>
      </c>
      <c r="X170" s="52">
        <v>0.10688819512580899</v>
      </c>
      <c r="Y170" s="52">
        <v>9.6049723298743506E-2</v>
      </c>
      <c r="Z170" s="52">
        <v>1.1128423014125199</v>
      </c>
      <c r="AA170" s="52">
        <v>0.27336122110650402</v>
      </c>
      <c r="AB170" s="52">
        <v>0.49302648806708699</v>
      </c>
    </row>
    <row r="171" spans="16:28" x14ac:dyDescent="0.25">
      <c r="P171" s="52" t="s">
        <v>680</v>
      </c>
      <c r="Q171" s="52">
        <v>0.160263933489393</v>
      </c>
      <c r="R171" s="52">
        <v>0.12894934302100799</v>
      </c>
      <c r="S171" s="52">
        <v>1.2428441257221701</v>
      </c>
      <c r="T171" s="52">
        <v>0.22174405771008901</v>
      </c>
      <c r="U171" s="52">
        <v>0.39444731082508</v>
      </c>
      <c r="W171" s="52" t="s">
        <v>534</v>
      </c>
      <c r="X171" s="52">
        <v>9.9656582904746799E-2</v>
      </c>
      <c r="Y171" s="52">
        <v>9.0772144676330394E-2</v>
      </c>
      <c r="Z171" s="52">
        <v>1.0978762621517399</v>
      </c>
      <c r="AA171" s="52">
        <v>0.27975424832248402</v>
      </c>
      <c r="AB171" s="52">
        <v>0.50157122628232298</v>
      </c>
    </row>
    <row r="172" spans="16:28" x14ac:dyDescent="0.25">
      <c r="P172" s="52" t="s">
        <v>648</v>
      </c>
      <c r="Q172" s="52">
        <v>-0.135750748438484</v>
      </c>
      <c r="R172" s="52">
        <v>0.109350987109299</v>
      </c>
      <c r="S172" s="52">
        <v>-1.24142224983116</v>
      </c>
      <c r="T172" s="52">
        <v>0.222262568968424</v>
      </c>
      <c r="U172" s="52">
        <v>0.39444731082508</v>
      </c>
      <c r="W172" s="52" t="s">
        <v>466</v>
      </c>
      <c r="X172" s="52">
        <v>9.1661988982437104E-2</v>
      </c>
      <c r="Y172" s="52">
        <v>8.4064484302518602E-2</v>
      </c>
      <c r="Z172" s="52">
        <v>1.09037710446873</v>
      </c>
      <c r="AA172" s="52">
        <v>0.28299723433965401</v>
      </c>
      <c r="AB172" s="52">
        <v>0.50440095297008902</v>
      </c>
    </row>
    <row r="173" spans="16:28" x14ac:dyDescent="0.25">
      <c r="P173" s="52" t="s">
        <v>664</v>
      </c>
      <c r="Q173" s="52">
        <v>-9.1883036033685306E-2</v>
      </c>
      <c r="R173" s="52">
        <v>7.4070910365173701E-2</v>
      </c>
      <c r="S173" s="52">
        <v>-1.2404739671849201</v>
      </c>
      <c r="T173" s="52">
        <v>0.22260887838643101</v>
      </c>
      <c r="U173" s="52">
        <v>0.39444731082508</v>
      </c>
      <c r="W173" s="52" t="s">
        <v>446</v>
      </c>
      <c r="X173" s="52">
        <v>0.15482492176398299</v>
      </c>
      <c r="Y173" s="52">
        <v>0.14272984409443101</v>
      </c>
      <c r="Z173" s="52">
        <v>1.08474105570766</v>
      </c>
      <c r="AA173" s="52">
        <v>0.28545195604704099</v>
      </c>
      <c r="AB173" s="52">
        <v>0.50580083439914303</v>
      </c>
    </row>
    <row r="174" spans="16:28" x14ac:dyDescent="0.25">
      <c r="P174" s="52" t="s">
        <v>625</v>
      </c>
      <c r="Q174" s="52">
        <v>-0.14712191349633599</v>
      </c>
      <c r="R174" s="52">
        <v>0.119074152843177</v>
      </c>
      <c r="S174" s="52">
        <v>-1.23554868948007</v>
      </c>
      <c r="T174" s="52">
        <v>0.22441404101450901</v>
      </c>
      <c r="U174" s="52">
        <v>0.39533403736858302</v>
      </c>
      <c r="W174" s="52" t="s">
        <v>384</v>
      </c>
      <c r="X174" s="52">
        <v>-6.94445138320193E-2</v>
      </c>
      <c r="Y174" s="52">
        <v>6.4278356037312398E-2</v>
      </c>
      <c r="Z174" s="52">
        <v>-1.0803716540558099</v>
      </c>
      <c r="AA174" s="52">
        <v>0.28736531005617899</v>
      </c>
      <c r="AB174" s="52">
        <v>0.50623074969199</v>
      </c>
    </row>
    <row r="175" spans="16:28" x14ac:dyDescent="0.25">
      <c r="P175" s="52" t="s">
        <v>515</v>
      </c>
      <c r="Q175" s="52">
        <v>-0.19467062410875799</v>
      </c>
      <c r="R175" s="52">
        <v>0.15959948590214901</v>
      </c>
      <c r="S175" s="52">
        <v>-1.21974468155938</v>
      </c>
      <c r="T175" s="52">
        <v>0.23027987220426099</v>
      </c>
      <c r="U175" s="52">
        <v>0.40332255073925499</v>
      </c>
      <c r="W175" s="52" t="s">
        <v>383</v>
      </c>
      <c r="X175" s="52">
        <v>-7.1717567551482495E-2</v>
      </c>
      <c r="Y175" s="52">
        <v>6.7435802342331305E-2</v>
      </c>
      <c r="Z175" s="52">
        <v>-1.06349394624854</v>
      </c>
      <c r="AA175" s="52">
        <v>0.294840735154419</v>
      </c>
      <c r="AB175" s="52">
        <v>0.51639735694675704</v>
      </c>
    </row>
    <row r="176" spans="16:28" x14ac:dyDescent="0.25">
      <c r="P176" s="52" t="s">
        <v>552</v>
      </c>
      <c r="Q176" s="52">
        <v>-0.25068267119433402</v>
      </c>
      <c r="R176" s="52">
        <v>0.20723094469600301</v>
      </c>
      <c r="S176" s="52">
        <v>-1.2096777899752</v>
      </c>
      <c r="T176" s="52">
        <v>0.23407502200215499</v>
      </c>
      <c r="U176" s="52">
        <v>0.40761340038306298</v>
      </c>
      <c r="W176" s="52" t="s">
        <v>676</v>
      </c>
      <c r="X176" s="52">
        <v>0.14796124478307701</v>
      </c>
      <c r="Y176" s="52">
        <v>0.14239888698557401</v>
      </c>
      <c r="Z176" s="52">
        <v>1.0390618066984401</v>
      </c>
      <c r="AA176" s="52">
        <v>0.30590121719160002</v>
      </c>
      <c r="AB176" s="52">
        <v>0.53269005062675101</v>
      </c>
    </row>
    <row r="177" spans="16:28" x14ac:dyDescent="0.25">
      <c r="P177" s="52" t="s">
        <v>542</v>
      </c>
      <c r="Q177" s="52">
        <v>-0.14372878158940799</v>
      </c>
      <c r="R177" s="52">
        <v>0.12117321404544</v>
      </c>
      <c r="S177" s="52">
        <v>-1.18614318124392</v>
      </c>
      <c r="T177" s="52">
        <v>0.24312696999087699</v>
      </c>
      <c r="U177" s="52">
        <v>0.42095698232706102</v>
      </c>
      <c r="W177" s="52" t="s">
        <v>468</v>
      </c>
      <c r="X177" s="52">
        <v>7.82239547321954E-2</v>
      </c>
      <c r="Y177" s="52">
        <v>7.6168457408504406E-2</v>
      </c>
      <c r="Z177" s="52">
        <v>1.0269862012915301</v>
      </c>
      <c r="AA177" s="52">
        <v>0.31147258746109002</v>
      </c>
      <c r="AB177" s="52">
        <v>0.53929253714691705</v>
      </c>
    </row>
    <row r="178" spans="16:28" x14ac:dyDescent="0.25">
      <c r="P178" s="52" t="s">
        <v>487</v>
      </c>
      <c r="Q178" s="52">
        <v>0.35811422331776599</v>
      </c>
      <c r="R178" s="52">
        <v>0.30513262441543898</v>
      </c>
      <c r="S178" s="52">
        <v>1.1736346580567301</v>
      </c>
      <c r="T178" s="52">
        <v>0.248041052242439</v>
      </c>
      <c r="U178" s="52">
        <v>0.42702522062192599</v>
      </c>
      <c r="W178" s="52" t="s">
        <v>621</v>
      </c>
      <c r="X178" s="52">
        <v>0.121978627332213</v>
      </c>
      <c r="Y178" s="52">
        <v>0.11957292695083301</v>
      </c>
      <c r="Z178" s="52">
        <v>1.02011910591073</v>
      </c>
      <c r="AA178" s="52">
        <v>0.31467184301301998</v>
      </c>
      <c r="AB178" s="52">
        <v>0.541736184278097</v>
      </c>
    </row>
    <row r="179" spans="16:28" x14ac:dyDescent="0.25">
      <c r="P179" s="52" t="s">
        <v>480</v>
      </c>
      <c r="Q179" s="52">
        <v>-0.22470259064725001</v>
      </c>
      <c r="R179" s="52">
        <v>0.193694997672851</v>
      </c>
      <c r="S179" s="52">
        <v>-1.1600846348482901</v>
      </c>
      <c r="T179" s="52">
        <v>0.25344549510929898</v>
      </c>
      <c r="U179" s="52">
        <v>0.43386432213625797</v>
      </c>
      <c r="W179" s="52" t="s">
        <v>462</v>
      </c>
      <c r="X179" s="52">
        <v>-0.17450334684878199</v>
      </c>
      <c r="Y179" s="52">
        <v>0.172669626887509</v>
      </c>
      <c r="Z179" s="52">
        <v>-1.01061981770811</v>
      </c>
      <c r="AA179" s="52">
        <v>0.31913442384498503</v>
      </c>
      <c r="AB179" s="52">
        <v>0.54631486115836403</v>
      </c>
    </row>
    <row r="180" spans="16:28" x14ac:dyDescent="0.25">
      <c r="P180" s="52" t="s">
        <v>651</v>
      </c>
      <c r="Q180" s="52">
        <v>-0.16659562728986799</v>
      </c>
      <c r="R180" s="52">
        <v>0.14557895536535001</v>
      </c>
      <c r="S180" s="52">
        <v>-1.1443661405027601</v>
      </c>
      <c r="T180" s="52">
        <v>0.25982116021474699</v>
      </c>
      <c r="U180" s="52">
        <v>0.44227984014083299</v>
      </c>
      <c r="W180" s="52" t="s">
        <v>671</v>
      </c>
      <c r="X180" s="52">
        <v>6.7743706391884803E-2</v>
      </c>
      <c r="Y180" s="52">
        <v>6.7557959885368002E-2</v>
      </c>
      <c r="Z180" s="52">
        <v>1.0027494392493801</v>
      </c>
      <c r="AA180" s="52">
        <v>0.32286436173926503</v>
      </c>
      <c r="AB180" s="52">
        <v>0.54727339613959003</v>
      </c>
    </row>
    <row r="181" spans="16:28" x14ac:dyDescent="0.25">
      <c r="P181" s="52" t="s">
        <v>700</v>
      </c>
      <c r="Q181" s="52">
        <v>0.129634721882013</v>
      </c>
      <c r="R181" s="52">
        <v>0.113687034119935</v>
      </c>
      <c r="S181" s="52">
        <v>1.14027710271036</v>
      </c>
      <c r="T181" s="52">
        <v>0.26149852663569301</v>
      </c>
      <c r="U181" s="52">
        <v>0.44264834396991598</v>
      </c>
      <c r="W181" s="52" t="s">
        <v>663</v>
      </c>
      <c r="X181" s="52">
        <v>6.6291530418142702E-2</v>
      </c>
      <c r="Y181" s="52">
        <v>6.6209460513583507E-2</v>
      </c>
      <c r="Z181" s="52">
        <v>1.0012395495133599</v>
      </c>
      <c r="AA181" s="52">
        <v>0.32358330792814899</v>
      </c>
      <c r="AB181" s="52">
        <v>0.54727339613959003</v>
      </c>
    </row>
    <row r="182" spans="16:28" x14ac:dyDescent="0.25">
      <c r="P182" s="52" t="s">
        <v>382</v>
      </c>
      <c r="Q182" s="52">
        <v>-9.6845455047159898E-2</v>
      </c>
      <c r="R182" s="52">
        <v>8.6642480639252104E-2</v>
      </c>
      <c r="S182" s="52">
        <v>-1.11775949087134</v>
      </c>
      <c r="T182" s="52">
        <v>0.27087509249766401</v>
      </c>
      <c r="U182" s="52">
        <v>0.45597307237106699</v>
      </c>
      <c r="W182" s="52" t="s">
        <v>463</v>
      </c>
      <c r="X182" s="52">
        <v>1.5258369176351601E-2</v>
      </c>
      <c r="Y182" s="52">
        <v>1.5288414899065499E-2</v>
      </c>
      <c r="Z182" s="52">
        <v>0.99803473918569896</v>
      </c>
      <c r="AA182" s="52">
        <v>0.32511290859777597</v>
      </c>
      <c r="AB182" s="52">
        <v>0.54727339613959003</v>
      </c>
    </row>
    <row r="183" spans="16:28" x14ac:dyDescent="0.25">
      <c r="P183" s="52" t="s">
        <v>694</v>
      </c>
      <c r="Q183" s="52">
        <v>-0.21764800322862801</v>
      </c>
      <c r="R183" s="52">
        <v>0.19535589711517801</v>
      </c>
      <c r="S183" s="52">
        <v>-1.11411022878059</v>
      </c>
      <c r="T183" s="52">
        <v>0.27241699965923499</v>
      </c>
      <c r="U183" s="52">
        <v>0.45603508782733898</v>
      </c>
      <c r="W183" s="52" t="s">
        <v>386</v>
      </c>
      <c r="X183" s="52">
        <v>-7.1865768806069902E-2</v>
      </c>
      <c r="Y183" s="52">
        <v>7.2629742280886603E-2</v>
      </c>
      <c r="Z183" s="52">
        <v>-0.98948125863007896</v>
      </c>
      <c r="AA183" s="52">
        <v>0.32921933427150302</v>
      </c>
      <c r="AB183" s="52">
        <v>0.54943185031445996</v>
      </c>
    </row>
    <row r="184" spans="16:28" x14ac:dyDescent="0.25">
      <c r="P184" s="52" t="s">
        <v>643</v>
      </c>
      <c r="Q184" s="52">
        <v>-0.19745820208273501</v>
      </c>
      <c r="R184" s="52">
        <v>0.17973603540005201</v>
      </c>
      <c r="S184" s="52">
        <v>-1.0986010770919601</v>
      </c>
      <c r="T184" s="52">
        <v>0.27903972231648799</v>
      </c>
      <c r="U184" s="52">
        <v>0.46455514209832999</v>
      </c>
      <c r="W184" s="52" t="s">
        <v>385</v>
      </c>
      <c r="X184" s="52">
        <v>-7.8784069673607501E-2</v>
      </c>
      <c r="Y184" s="52">
        <v>7.9755631456577894E-2</v>
      </c>
      <c r="Z184" s="52">
        <v>-0.987818267309445</v>
      </c>
      <c r="AA184" s="52">
        <v>0.33002177147601203</v>
      </c>
      <c r="AB184" s="52">
        <v>0.54943185031445996</v>
      </c>
    </row>
    <row r="185" spans="16:28" x14ac:dyDescent="0.25">
      <c r="P185" s="52" t="s">
        <v>600</v>
      </c>
      <c r="Q185" s="52">
        <v>-0.143323618608656</v>
      </c>
      <c r="R185" s="52">
        <v>0.131111489505321</v>
      </c>
      <c r="S185" s="52">
        <v>-1.0931430887514899</v>
      </c>
      <c r="T185" s="52">
        <v>0.28139729721176598</v>
      </c>
      <c r="U185" s="52">
        <v>0.46592011505554798</v>
      </c>
      <c r="W185" s="52" t="s">
        <v>441</v>
      </c>
      <c r="X185" s="52">
        <v>0.13610818160799101</v>
      </c>
      <c r="Y185" s="52">
        <v>0.13925215834885299</v>
      </c>
      <c r="Z185" s="52">
        <v>0.977422420031828</v>
      </c>
      <c r="AA185" s="52">
        <v>0.33506796586691201</v>
      </c>
      <c r="AB185" s="52">
        <v>0.55395585306111195</v>
      </c>
    </row>
    <row r="186" spans="16:28" x14ac:dyDescent="0.25">
      <c r="P186" s="52" t="s">
        <v>663</v>
      </c>
      <c r="Q186" s="52">
        <v>-8.6659663309822305E-2</v>
      </c>
      <c r="R186" s="52">
        <v>8.0407395077552707E-2</v>
      </c>
      <c r="S186" s="52">
        <v>-1.0777573782391401</v>
      </c>
      <c r="T186" s="52">
        <v>0.28811875238508999</v>
      </c>
      <c r="U186" s="52">
        <v>0.47445642376457697</v>
      </c>
      <c r="W186" s="52" t="s">
        <v>426</v>
      </c>
      <c r="X186" s="52">
        <v>0.12875590285946001</v>
      </c>
      <c r="Y186" s="52">
        <v>0.13256567501715</v>
      </c>
      <c r="Z186" s="52">
        <v>0.97126124724822305</v>
      </c>
      <c r="AA186" s="52">
        <v>0.33808298133634102</v>
      </c>
      <c r="AB186" s="52">
        <v>0.55395585306111195</v>
      </c>
    </row>
    <row r="187" spans="16:28" x14ac:dyDescent="0.25">
      <c r="P187" s="52" t="s">
        <v>554</v>
      </c>
      <c r="Q187" s="52">
        <v>-3.07205162380032E-2</v>
      </c>
      <c r="R187" s="52">
        <v>2.86708203417134E-2</v>
      </c>
      <c r="S187" s="52">
        <v>-1.0714906609528601</v>
      </c>
      <c r="T187" s="52">
        <v>0.29088850466618399</v>
      </c>
      <c r="U187" s="52">
        <v>0.47642819953434501</v>
      </c>
      <c r="W187" s="52" t="s">
        <v>657</v>
      </c>
      <c r="X187" s="52">
        <v>-9.0404093590807102E-2</v>
      </c>
      <c r="Y187" s="52">
        <v>9.3106582608785696E-2</v>
      </c>
      <c r="Z187" s="52">
        <v>-0.97097424325695803</v>
      </c>
      <c r="AA187" s="52">
        <v>0.338223870680877</v>
      </c>
      <c r="AB187" s="52">
        <v>0.55395585306111195</v>
      </c>
    </row>
    <row r="188" spans="16:28" x14ac:dyDescent="0.25">
      <c r="P188" s="52" t="s">
        <v>632</v>
      </c>
      <c r="Q188" s="52">
        <v>-0.26425113376142501</v>
      </c>
      <c r="R188" s="52">
        <v>0.24846520698598101</v>
      </c>
      <c r="S188" s="52">
        <v>-1.0635337517350401</v>
      </c>
      <c r="T188" s="52">
        <v>0.29443207177207298</v>
      </c>
      <c r="U188" s="52">
        <v>0.478150275277412</v>
      </c>
      <c r="W188" s="52" t="s">
        <v>509</v>
      </c>
      <c r="X188" s="52">
        <v>-9.7514535778955497E-2</v>
      </c>
      <c r="Y188" s="52">
        <v>0.102983191110935</v>
      </c>
      <c r="Z188" s="52">
        <v>-0.94689759296651699</v>
      </c>
      <c r="AA188" s="52">
        <v>0.35018304580823501</v>
      </c>
      <c r="AB188" s="52">
        <v>0.57045947784889905</v>
      </c>
    </row>
    <row r="189" spans="16:28" x14ac:dyDescent="0.25">
      <c r="P189" s="52" t="s">
        <v>657</v>
      </c>
      <c r="Q189" s="52">
        <v>-0.109453936866548</v>
      </c>
      <c r="R189" s="52">
        <v>0.103205978565483</v>
      </c>
      <c r="S189" s="52">
        <v>-1.06053872448</v>
      </c>
      <c r="T189" s="52">
        <v>0.29577366293935298</v>
      </c>
      <c r="U189" s="52">
        <v>0.478150275277412</v>
      </c>
      <c r="W189" s="52" t="s">
        <v>451</v>
      </c>
      <c r="X189" s="52">
        <v>-8.0396716488161102E-2</v>
      </c>
      <c r="Y189" s="52">
        <v>8.6220016848264802E-2</v>
      </c>
      <c r="Z189" s="52">
        <v>-0.93245999510355104</v>
      </c>
      <c r="AA189" s="52">
        <v>0.35748705450387103</v>
      </c>
      <c r="AB189" s="52">
        <v>0.57604008132520101</v>
      </c>
    </row>
    <row r="190" spans="16:28" x14ac:dyDescent="0.25">
      <c r="P190" s="52" t="s">
        <v>458</v>
      </c>
      <c r="Q190" s="52">
        <v>0.173815810048498</v>
      </c>
      <c r="R190" s="52">
        <v>0.16420429872772499</v>
      </c>
      <c r="S190" s="52">
        <v>1.0585338593157601</v>
      </c>
      <c r="T190" s="52">
        <v>0.29667409819192597</v>
      </c>
      <c r="U190" s="52">
        <v>0.478150275277412</v>
      </c>
      <c r="W190" s="52" t="s">
        <v>465</v>
      </c>
      <c r="X190" s="52">
        <v>-0.116612310541655</v>
      </c>
      <c r="Y190" s="52">
        <v>0.12525548667238201</v>
      </c>
      <c r="Z190" s="52">
        <v>-0.93099562853215101</v>
      </c>
      <c r="AA190" s="52">
        <v>0.35823343218437598</v>
      </c>
      <c r="AB190" s="52">
        <v>0.57604008132520101</v>
      </c>
    </row>
    <row r="191" spans="16:28" x14ac:dyDescent="0.25">
      <c r="P191" s="52" t="s">
        <v>540</v>
      </c>
      <c r="Q191" s="52">
        <v>-7.4128879488539301E-2</v>
      </c>
      <c r="R191" s="52">
        <v>7.0776110847293003E-2</v>
      </c>
      <c r="S191" s="52">
        <v>-1.047371473243</v>
      </c>
      <c r="T191" s="52">
        <v>0.30172228709979398</v>
      </c>
      <c r="U191" s="52">
        <v>0.48240850718962702</v>
      </c>
      <c r="W191" s="52" t="s">
        <v>529</v>
      </c>
      <c r="X191" s="52">
        <v>6.7784821599694706E-2</v>
      </c>
      <c r="Y191" s="52">
        <v>7.3186685630869497E-2</v>
      </c>
      <c r="Z191" s="52">
        <v>0.926190618080178</v>
      </c>
      <c r="AA191" s="52">
        <v>0.36068969141943402</v>
      </c>
      <c r="AB191" s="52">
        <v>0.57604008132520101</v>
      </c>
    </row>
    <row r="192" spans="16:28" x14ac:dyDescent="0.25">
      <c r="P192" s="52" t="s">
        <v>658</v>
      </c>
      <c r="Q192" s="52">
        <v>-0.110474718121124</v>
      </c>
      <c r="R192" s="52">
        <v>0.105650451914859</v>
      </c>
      <c r="S192" s="52">
        <v>-1.045662523149</v>
      </c>
      <c r="T192" s="52">
        <v>0.30250038404630097</v>
      </c>
      <c r="U192" s="52">
        <v>0.48240850718962702</v>
      </c>
      <c r="W192" s="52" t="s">
        <v>420</v>
      </c>
      <c r="X192" s="52">
        <v>-9.6893543397280998E-2</v>
      </c>
      <c r="Y192" s="52">
        <v>0.105082781584158</v>
      </c>
      <c r="Z192" s="52">
        <v>-0.92206869609443598</v>
      </c>
      <c r="AA192" s="52">
        <v>0.36280552962798102</v>
      </c>
      <c r="AB192" s="52">
        <v>0.57604008132520101</v>
      </c>
    </row>
    <row r="193" spans="16:28" x14ac:dyDescent="0.25">
      <c r="P193" s="52" t="s">
        <v>692</v>
      </c>
      <c r="Q193" s="52">
        <v>-0.13030414652851899</v>
      </c>
      <c r="R193" s="52">
        <v>0.12622528503420199</v>
      </c>
      <c r="S193" s="52">
        <v>-1.0323141397003901</v>
      </c>
      <c r="T193" s="52">
        <v>0.30862579250033101</v>
      </c>
      <c r="U193" s="52">
        <v>0.48823537134656397</v>
      </c>
      <c r="W193" s="52" t="s">
        <v>506</v>
      </c>
      <c r="X193" s="52">
        <v>9.7887888035686293E-2</v>
      </c>
      <c r="Y193" s="52">
        <v>0.106230332172842</v>
      </c>
      <c r="Z193" s="52">
        <v>0.92146834179542902</v>
      </c>
      <c r="AA193" s="52">
        <v>0.36311437469674401</v>
      </c>
      <c r="AB193" s="52">
        <v>0.57604008132520101</v>
      </c>
    </row>
    <row r="194" spans="16:28" x14ac:dyDescent="0.25">
      <c r="P194" s="52" t="s">
        <v>385</v>
      </c>
      <c r="Q194" s="52">
        <v>-8.6842071886231303E-2</v>
      </c>
      <c r="R194" s="52">
        <v>8.4282714205826503E-2</v>
      </c>
      <c r="S194" s="52">
        <v>-1.03036634147964</v>
      </c>
      <c r="T194" s="52">
        <v>0.30952670327272302</v>
      </c>
      <c r="U194" s="52">
        <v>0.48823537134656397</v>
      </c>
      <c r="W194" s="52" t="s">
        <v>453</v>
      </c>
      <c r="X194" s="52">
        <v>-7.5686141080585106E-2</v>
      </c>
      <c r="Y194" s="52">
        <v>8.2959107930010101E-2</v>
      </c>
      <c r="Z194" s="52">
        <v>-0.91233070086094703</v>
      </c>
      <c r="AA194" s="52">
        <v>0.36783630281264801</v>
      </c>
      <c r="AB194" s="52">
        <v>0.580491665376211</v>
      </c>
    </row>
    <row r="195" spans="16:28" x14ac:dyDescent="0.25">
      <c r="P195" s="52" t="s">
        <v>677</v>
      </c>
      <c r="Q195" s="52">
        <v>-0.106727870797445</v>
      </c>
      <c r="R195" s="52">
        <v>0.103900246557351</v>
      </c>
      <c r="S195" s="52">
        <v>-1.02721479817214</v>
      </c>
      <c r="T195" s="52">
        <v>0.31098820683131001</v>
      </c>
      <c r="U195" s="52">
        <v>0.48823537134656397</v>
      </c>
      <c r="W195" s="52" t="s">
        <v>476</v>
      </c>
      <c r="X195" s="52">
        <v>9.4327703785900094E-2</v>
      </c>
      <c r="Y195" s="52">
        <v>0.10459132614872101</v>
      </c>
      <c r="Z195" s="52">
        <v>0.90186927787657301</v>
      </c>
      <c r="AA195" s="52">
        <v>0.37329106152005098</v>
      </c>
      <c r="AB195" s="52">
        <v>0.58604762508070196</v>
      </c>
    </row>
    <row r="196" spans="16:28" x14ac:dyDescent="0.25">
      <c r="P196" s="52" t="s">
        <v>708</v>
      </c>
      <c r="Q196" s="52">
        <v>-0.13534794088027799</v>
      </c>
      <c r="R196" s="52">
        <v>0.13324076156008599</v>
      </c>
      <c r="S196" s="52">
        <v>-1.0158148249493599</v>
      </c>
      <c r="T196" s="52">
        <v>0.31631438388452898</v>
      </c>
      <c r="U196" s="52">
        <v>0.494037414005218</v>
      </c>
      <c r="W196" s="52" t="s">
        <v>707</v>
      </c>
      <c r="X196" s="52">
        <v>9.6270090690239105E-2</v>
      </c>
      <c r="Y196" s="52">
        <v>0.10802212096010499</v>
      </c>
      <c r="Z196" s="52">
        <v>0.89120718825539402</v>
      </c>
      <c r="AA196" s="52">
        <v>0.37890393417779</v>
      </c>
      <c r="AB196" s="52">
        <v>0.59029926965856605</v>
      </c>
    </row>
    <row r="197" spans="16:28" x14ac:dyDescent="0.25">
      <c r="P197" s="52" t="s">
        <v>537</v>
      </c>
      <c r="Q197" s="52">
        <v>-8.0081683702513506E-2</v>
      </c>
      <c r="R197" s="52">
        <v>8.0245920325226705E-2</v>
      </c>
      <c r="S197" s="52">
        <v>-0.99795333367668304</v>
      </c>
      <c r="T197" s="52">
        <v>0.32478410393263801</v>
      </c>
      <c r="U197" s="52">
        <v>0.50466453072609896</v>
      </c>
      <c r="W197" s="52" t="s">
        <v>605</v>
      </c>
      <c r="X197" s="52">
        <v>-0.11673456016507699</v>
      </c>
      <c r="Y197" s="52">
        <v>0.13142975435395901</v>
      </c>
      <c r="Z197" s="52">
        <v>-0.88818974621754099</v>
      </c>
      <c r="AA197" s="52">
        <v>0.38050220382802902</v>
      </c>
      <c r="AB197" s="52">
        <v>0.59029926965856605</v>
      </c>
    </row>
    <row r="198" spans="16:28" x14ac:dyDescent="0.25">
      <c r="P198" s="52" t="s">
        <v>427</v>
      </c>
      <c r="Q198" s="52">
        <v>-0.15411235562598999</v>
      </c>
      <c r="R198" s="52">
        <v>0.15543101572366</v>
      </c>
      <c r="S198" s="52">
        <v>-0.99151610705540405</v>
      </c>
      <c r="T198" s="52">
        <v>0.32787390290900598</v>
      </c>
      <c r="U198" s="52">
        <v>0.50490311491706397</v>
      </c>
      <c r="W198" s="52" t="s">
        <v>382</v>
      </c>
      <c r="X198" s="52">
        <v>-7.3582560301765396E-2</v>
      </c>
      <c r="Y198" s="52">
        <v>8.3081871903019397E-2</v>
      </c>
      <c r="Z198" s="52">
        <v>-0.88566324537869801</v>
      </c>
      <c r="AA198" s="52">
        <v>0.38184375199036003</v>
      </c>
      <c r="AB198" s="52">
        <v>0.59029926965856605</v>
      </c>
    </row>
    <row r="199" spans="16:28" x14ac:dyDescent="0.25">
      <c r="P199" s="52" t="s">
        <v>585</v>
      </c>
      <c r="Q199" s="52">
        <v>-0.10435748937061499</v>
      </c>
      <c r="R199" s="52">
        <v>0.105855891669494</v>
      </c>
      <c r="S199" s="52">
        <v>-0.985844885199615</v>
      </c>
      <c r="T199" s="52">
        <v>0.33061242781598099</v>
      </c>
      <c r="U199" s="52">
        <v>0.50490311491706397</v>
      </c>
      <c r="W199" s="52" t="s">
        <v>692</v>
      </c>
      <c r="X199" s="52">
        <v>9.4893433138001304E-2</v>
      </c>
      <c r="Y199" s="52">
        <v>0.108365445911519</v>
      </c>
      <c r="Z199" s="52">
        <v>0.875679810476506</v>
      </c>
      <c r="AA199" s="52">
        <v>0.38717442492505499</v>
      </c>
      <c r="AB199" s="52">
        <v>0.59550178046848601</v>
      </c>
    </row>
    <row r="200" spans="16:28" x14ac:dyDescent="0.25">
      <c r="P200" s="52" t="s">
        <v>703</v>
      </c>
      <c r="Q200" s="52">
        <v>0.114245475661856</v>
      </c>
      <c r="R200" s="52">
        <v>0.116101620748188</v>
      </c>
      <c r="S200" s="52">
        <v>0.98401275473701399</v>
      </c>
      <c r="T200" s="52">
        <v>0.33150041230668198</v>
      </c>
      <c r="U200" s="52">
        <v>0.50490311491706397</v>
      </c>
      <c r="W200" s="52" t="s">
        <v>515</v>
      </c>
      <c r="X200" s="52">
        <v>-0.124560270675143</v>
      </c>
      <c r="Y200" s="52">
        <v>0.146710434736291</v>
      </c>
      <c r="Z200" s="52">
        <v>-0.84902120901650902</v>
      </c>
      <c r="AA200" s="52">
        <v>0.40163941025538802</v>
      </c>
      <c r="AB200" s="52">
        <v>0.61463000660294298</v>
      </c>
    </row>
    <row r="201" spans="16:28" x14ac:dyDescent="0.25">
      <c r="P201" s="52" t="s">
        <v>496</v>
      </c>
      <c r="Q201" s="52">
        <v>8.4852426582483098E-2</v>
      </c>
      <c r="R201" s="52">
        <v>8.6249563411292404E-2</v>
      </c>
      <c r="S201" s="52">
        <v>0.98380123013322596</v>
      </c>
      <c r="T201" s="52">
        <v>0.33160303586962298</v>
      </c>
      <c r="U201" s="52">
        <v>0.50490311491706397</v>
      </c>
      <c r="W201" s="52" t="s">
        <v>503</v>
      </c>
      <c r="X201" s="52">
        <v>0.20872418841599399</v>
      </c>
      <c r="Y201" s="52">
        <v>0.25142461836579899</v>
      </c>
      <c r="Z201" s="52">
        <v>0.83016607431942002</v>
      </c>
      <c r="AA201" s="52">
        <v>0.412071866936771</v>
      </c>
      <c r="AB201" s="52">
        <v>0.62742600845146601</v>
      </c>
    </row>
    <row r="202" spans="16:28" x14ac:dyDescent="0.25">
      <c r="P202" s="52" t="s">
        <v>655</v>
      </c>
      <c r="Q202" s="52">
        <v>-0.17695668295147499</v>
      </c>
      <c r="R202" s="52">
        <v>0.182738072092405</v>
      </c>
      <c r="S202" s="52">
        <v>-0.96836242675250095</v>
      </c>
      <c r="T202" s="52">
        <v>0.33915106842274301</v>
      </c>
      <c r="U202" s="52">
        <v>0.51381386866045597</v>
      </c>
      <c r="W202" s="52" t="s">
        <v>578</v>
      </c>
      <c r="X202" s="52">
        <v>-7.6090363191812796E-2</v>
      </c>
      <c r="Y202" s="52">
        <v>9.2248853149066903E-2</v>
      </c>
      <c r="Z202" s="52">
        <v>-0.82483803965407299</v>
      </c>
      <c r="AA202" s="52">
        <v>0.41504997265876897</v>
      </c>
      <c r="AB202" s="52">
        <v>0.62880070857803505</v>
      </c>
    </row>
    <row r="203" spans="16:28" x14ac:dyDescent="0.25">
      <c r="P203" s="52" t="s">
        <v>545</v>
      </c>
      <c r="Q203" s="52">
        <v>0.120685710128629</v>
      </c>
      <c r="R203" s="52">
        <v>0.12691072531578801</v>
      </c>
      <c r="S203" s="52">
        <v>0.95094965242953799</v>
      </c>
      <c r="T203" s="52">
        <v>0.34780082406717</v>
      </c>
      <c r="U203" s="52">
        <v>0.524296764638569</v>
      </c>
      <c r="W203" s="52" t="s">
        <v>512</v>
      </c>
      <c r="X203" s="52">
        <v>0.10011562353385001</v>
      </c>
      <c r="Y203" s="52">
        <v>0.12384668931795401</v>
      </c>
      <c r="Z203" s="52">
        <v>0.80838352712700401</v>
      </c>
      <c r="AA203" s="52">
        <v>0.424330667141262</v>
      </c>
      <c r="AB203" s="52">
        <v>0.63716284913197896</v>
      </c>
    </row>
    <row r="204" spans="16:28" x14ac:dyDescent="0.25">
      <c r="P204" s="52" t="s">
        <v>451</v>
      </c>
      <c r="Q204" s="52">
        <v>-6.8103664202843306E-2</v>
      </c>
      <c r="R204" s="52">
        <v>7.2076349261052206E-2</v>
      </c>
      <c r="S204" s="52">
        <v>-0.94488226583424395</v>
      </c>
      <c r="T204" s="52">
        <v>0.35084880509315403</v>
      </c>
      <c r="U204" s="52">
        <v>0.52627320763973096</v>
      </c>
      <c r="W204" s="52" t="s">
        <v>595</v>
      </c>
      <c r="X204" s="52">
        <v>-9.6475413189588702E-2</v>
      </c>
      <c r="Y204" s="52">
        <v>0.119459272941333</v>
      </c>
      <c r="Z204" s="52">
        <v>-0.80760087362132504</v>
      </c>
      <c r="AA204" s="52">
        <v>0.42477523275465201</v>
      </c>
      <c r="AB204" s="52">
        <v>0.63716284913197896</v>
      </c>
    </row>
    <row r="205" spans="16:28" x14ac:dyDescent="0.25">
      <c r="P205" s="52" t="s">
        <v>673</v>
      </c>
      <c r="Q205" s="52">
        <v>-8.7737724598378003E-2</v>
      </c>
      <c r="R205" s="52">
        <v>9.3436439968355697E-2</v>
      </c>
      <c r="S205" s="52">
        <v>-0.939009712143274</v>
      </c>
      <c r="T205" s="52">
        <v>0.35381564732858201</v>
      </c>
      <c r="U205" s="52">
        <v>0.52810906965793203</v>
      </c>
      <c r="W205" s="52" t="s">
        <v>517</v>
      </c>
      <c r="X205" s="52">
        <v>6.5718849263971299E-2</v>
      </c>
      <c r="Y205" s="52">
        <v>8.2090848652508E-2</v>
      </c>
      <c r="Z205" s="52">
        <v>0.80056242982893699</v>
      </c>
      <c r="AA205" s="52">
        <v>0.428785977924385</v>
      </c>
      <c r="AB205" s="52">
        <v>0.63835380354694904</v>
      </c>
    </row>
    <row r="206" spans="16:28" x14ac:dyDescent="0.25">
      <c r="P206" s="52" t="s">
        <v>375</v>
      </c>
      <c r="Q206" s="52">
        <v>-9.9956763814602098E-2</v>
      </c>
      <c r="R206" s="52">
        <v>0.10706922491107</v>
      </c>
      <c r="S206" s="52">
        <v>-0.93357137774765997</v>
      </c>
      <c r="T206" s="52">
        <v>0.35657779661651701</v>
      </c>
      <c r="U206" s="52">
        <v>0.52962290379806198</v>
      </c>
      <c r="W206" s="52" t="s">
        <v>629</v>
      </c>
      <c r="X206" s="52">
        <v>-0.15776836709470099</v>
      </c>
      <c r="Y206" s="52">
        <v>0.197501924107683</v>
      </c>
      <c r="Z206" s="52">
        <v>-0.79881939281098702</v>
      </c>
      <c r="AA206" s="52">
        <v>0.42978275882368899</v>
      </c>
      <c r="AB206" s="52">
        <v>0.63835380354694904</v>
      </c>
    </row>
    <row r="207" spans="16:28" x14ac:dyDescent="0.25">
      <c r="P207" s="52" t="s">
        <v>640</v>
      </c>
      <c r="Q207" s="52">
        <v>-0.119866426567086</v>
      </c>
      <c r="R207" s="52">
        <v>0.12932624749726801</v>
      </c>
      <c r="S207" s="52">
        <v>-0.92685304713274397</v>
      </c>
      <c r="T207" s="52">
        <v>0.36000953805413999</v>
      </c>
      <c r="U207" s="52">
        <v>0.53211165868489896</v>
      </c>
      <c r="W207" s="52" t="s">
        <v>660</v>
      </c>
      <c r="X207" s="52">
        <v>-0.161133500441072</v>
      </c>
      <c r="Y207" s="52">
        <v>0.20432464728175101</v>
      </c>
      <c r="Z207" s="52">
        <v>-0.78861509164324395</v>
      </c>
      <c r="AA207" s="52">
        <v>0.43564635236435401</v>
      </c>
      <c r="AB207" s="52">
        <v>0.64390655983609502</v>
      </c>
    </row>
    <row r="208" spans="16:28" x14ac:dyDescent="0.25">
      <c r="P208" s="52" t="s">
        <v>418</v>
      </c>
      <c r="Q208" s="52">
        <v>0.113413198706876</v>
      </c>
      <c r="R208" s="52">
        <v>0.12338421653853</v>
      </c>
      <c r="S208" s="52">
        <v>0.91918725010876001</v>
      </c>
      <c r="T208" s="52">
        <v>0.363951528209217</v>
      </c>
      <c r="U208" s="52">
        <v>0.53532676236598398</v>
      </c>
      <c r="W208" s="52" t="s">
        <v>573</v>
      </c>
      <c r="X208" s="52">
        <v>-8.5901483480139304E-2</v>
      </c>
      <c r="Y208" s="52">
        <v>0.110833225790055</v>
      </c>
      <c r="Z208" s="52">
        <v>-0.77505173081272505</v>
      </c>
      <c r="AA208" s="52">
        <v>0.44351420895799198</v>
      </c>
      <c r="AB208" s="52">
        <v>0.64982615343920402</v>
      </c>
    </row>
    <row r="209" spans="16:28" x14ac:dyDescent="0.25">
      <c r="P209" s="52" t="s">
        <v>467</v>
      </c>
      <c r="Q209" s="52">
        <v>-0.12581746160644</v>
      </c>
      <c r="R209" s="52">
        <v>0.137601241966161</v>
      </c>
      <c r="S209" s="52">
        <v>-0.914362834293171</v>
      </c>
      <c r="T209" s="52">
        <v>0.36644674399486699</v>
      </c>
      <c r="U209" s="52">
        <v>0.53639306005045795</v>
      </c>
      <c r="W209" s="52" t="s">
        <v>569</v>
      </c>
      <c r="X209" s="52">
        <v>-7.15270480330774E-3</v>
      </c>
      <c r="Y209" s="52">
        <v>9.2720245456738102E-3</v>
      </c>
      <c r="Z209" s="52">
        <v>-0.77142858801480196</v>
      </c>
      <c r="AA209" s="52">
        <v>0.44563017965756802</v>
      </c>
      <c r="AB209" s="52">
        <v>0.64982615343920402</v>
      </c>
    </row>
    <row r="210" spans="16:28" x14ac:dyDescent="0.25">
      <c r="P210" s="52" t="s">
        <v>386</v>
      </c>
      <c r="Q210" s="52">
        <v>-7.0593093164965301E-2</v>
      </c>
      <c r="R210" s="52">
        <v>7.7634848825387098E-2</v>
      </c>
      <c r="S210" s="52">
        <v>-0.90929645942558801</v>
      </c>
      <c r="T210" s="52">
        <v>0.36907902895433098</v>
      </c>
      <c r="U210" s="52">
        <v>0.53764877775558695</v>
      </c>
      <c r="W210" s="52" t="s">
        <v>556</v>
      </c>
      <c r="X210" s="52">
        <v>-0.109423462493364</v>
      </c>
      <c r="Y210" s="52">
        <v>0.14198840994513501</v>
      </c>
      <c r="Z210" s="52">
        <v>-0.77065066462569698</v>
      </c>
      <c r="AA210" s="52">
        <v>0.44608528024869498</v>
      </c>
      <c r="AB210" s="52">
        <v>0.64982615343920402</v>
      </c>
    </row>
    <row r="211" spans="16:28" x14ac:dyDescent="0.25">
      <c r="P211" s="52" t="s">
        <v>462</v>
      </c>
      <c r="Q211" s="52">
        <v>-0.166140634666326</v>
      </c>
      <c r="R211" s="52">
        <v>0.18604719107178599</v>
      </c>
      <c r="S211" s="52">
        <v>-0.893002650076135</v>
      </c>
      <c r="T211" s="52">
        <v>0.37762737272355801</v>
      </c>
      <c r="U211" s="52">
        <v>0.54746934897243005</v>
      </c>
      <c r="W211" s="52" t="s">
        <v>438</v>
      </c>
      <c r="X211" s="52">
        <v>9.0626622177293698E-2</v>
      </c>
      <c r="Y211" s="52">
        <v>0.119854675224431</v>
      </c>
      <c r="Z211" s="52">
        <v>0.75613756415920097</v>
      </c>
      <c r="AA211" s="52">
        <v>0.45462623134859698</v>
      </c>
      <c r="AB211" s="52">
        <v>0.65909927319916195</v>
      </c>
    </row>
    <row r="212" spans="16:28" x14ac:dyDescent="0.25">
      <c r="P212" s="52" t="s">
        <v>710</v>
      </c>
      <c r="Q212" s="52">
        <v>0.201585066933688</v>
      </c>
      <c r="R212" s="52">
        <v>0.23072394527814899</v>
      </c>
      <c r="S212" s="52">
        <v>0.87370674374810997</v>
      </c>
      <c r="T212" s="52">
        <v>0.38791361445800798</v>
      </c>
      <c r="U212" s="52">
        <v>0.55970392943226899</v>
      </c>
      <c r="W212" s="52" t="s">
        <v>494</v>
      </c>
      <c r="X212" s="52">
        <v>9.2995109158203304E-2</v>
      </c>
      <c r="Y212" s="52">
        <v>0.12419760097454199</v>
      </c>
      <c r="Z212" s="52">
        <v>0.74876735483212198</v>
      </c>
      <c r="AA212" s="52">
        <v>0.45900015880445499</v>
      </c>
      <c r="AB212" s="52">
        <v>0.66227165770356999</v>
      </c>
    </row>
    <row r="213" spans="16:28" x14ac:dyDescent="0.25">
      <c r="P213" s="52" t="s">
        <v>581</v>
      </c>
      <c r="Q213" s="52">
        <v>-9.3572590596684602E-2</v>
      </c>
      <c r="R213" s="52">
        <v>0.10784945904610201</v>
      </c>
      <c r="S213" s="52">
        <v>-0.86762225257602399</v>
      </c>
      <c r="T213" s="52">
        <v>0.39119365975529802</v>
      </c>
      <c r="U213" s="52">
        <v>0.56102935705541701</v>
      </c>
      <c r="W213" s="52" t="s">
        <v>674</v>
      </c>
      <c r="X213" s="52">
        <v>5.4383825011141397E-2</v>
      </c>
      <c r="Y213" s="52">
        <v>7.3627431043840202E-2</v>
      </c>
      <c r="Z213" s="52">
        <v>0.73863537325863604</v>
      </c>
      <c r="AA213" s="52">
        <v>0.46505306693279203</v>
      </c>
      <c r="AB213" s="52">
        <v>0.667825020287375</v>
      </c>
    </row>
    <row r="214" spans="16:28" x14ac:dyDescent="0.25">
      <c r="P214" s="52" t="s">
        <v>493</v>
      </c>
      <c r="Q214" s="52">
        <v>-9.3395640279422598E-2</v>
      </c>
      <c r="R214" s="52">
        <v>0.107954037076084</v>
      </c>
      <c r="S214" s="52">
        <v>-0.86514263670935199</v>
      </c>
      <c r="T214" s="52">
        <v>0.39253539173514301</v>
      </c>
      <c r="U214" s="52">
        <v>0.56102935705541701</v>
      </c>
      <c r="W214" s="52" t="s">
        <v>658</v>
      </c>
      <c r="X214" s="52">
        <v>-6.8925382085791007E-2</v>
      </c>
      <c r="Y214" s="52">
        <v>9.4562132852313102E-2</v>
      </c>
      <c r="Z214" s="52">
        <v>-0.72888988442591995</v>
      </c>
      <c r="AA214" s="52">
        <v>0.470918535539461</v>
      </c>
      <c r="AB214" s="52">
        <v>0.67133378924772003</v>
      </c>
    </row>
    <row r="215" spans="16:28" x14ac:dyDescent="0.25">
      <c r="P215" s="52" t="s">
        <v>428</v>
      </c>
      <c r="Q215" s="52">
        <v>9.9127832461532506E-2</v>
      </c>
      <c r="R215" s="52">
        <v>0.11566458040815999</v>
      </c>
      <c r="S215" s="52">
        <v>0.85702841882733505</v>
      </c>
      <c r="T215" s="52">
        <v>0.39694630092162703</v>
      </c>
      <c r="U215" s="52">
        <v>0.56467009004344104</v>
      </c>
      <c r="W215" s="52" t="s">
        <v>602</v>
      </c>
      <c r="X215" s="52">
        <v>8.5867588750845297E-2</v>
      </c>
      <c r="Y215" s="52">
        <v>0.11807646131881799</v>
      </c>
      <c r="Z215" s="52">
        <v>0.72722020792098896</v>
      </c>
      <c r="AA215" s="52">
        <v>0.47192771323354599</v>
      </c>
      <c r="AB215" s="52">
        <v>0.67133378924772003</v>
      </c>
    </row>
    <row r="216" spans="16:28" x14ac:dyDescent="0.25">
      <c r="P216" s="52" t="s">
        <v>635</v>
      </c>
      <c r="Q216" s="52">
        <v>-0.12390643296772701</v>
      </c>
      <c r="R216" s="52">
        <v>0.14548963958568401</v>
      </c>
      <c r="S216" s="52">
        <v>-0.85165124692438499</v>
      </c>
      <c r="T216" s="52">
        <v>0.39988642650325401</v>
      </c>
      <c r="U216" s="52">
        <v>0.56619433285273901</v>
      </c>
      <c r="W216" s="52" t="s">
        <v>604</v>
      </c>
      <c r="X216" s="52">
        <v>-9.2271867930427895E-2</v>
      </c>
      <c r="Y216" s="52">
        <v>0.13149545598592399</v>
      </c>
      <c r="Z216" s="52">
        <v>-0.70171145640428201</v>
      </c>
      <c r="AA216" s="52">
        <v>0.48749931484878301</v>
      </c>
      <c r="AB216" s="52">
        <v>0.690244357005519</v>
      </c>
    </row>
    <row r="217" spans="16:28" x14ac:dyDescent="0.25">
      <c r="P217" s="52" t="s">
        <v>495</v>
      </c>
      <c r="Q217" s="52">
        <v>9.0320863354402203E-2</v>
      </c>
      <c r="R217" s="52">
        <v>0.10996573693249501</v>
      </c>
      <c r="S217" s="52">
        <v>0.82135459529405996</v>
      </c>
      <c r="T217" s="52">
        <v>0.41670545687093502</v>
      </c>
      <c r="U217" s="52">
        <v>0.58726396945066694</v>
      </c>
      <c r="W217" s="52" t="s">
        <v>450</v>
      </c>
      <c r="X217" s="52">
        <v>6.1955929878028899E-2</v>
      </c>
      <c r="Y217" s="52">
        <v>8.9415238372637706E-2</v>
      </c>
      <c r="Z217" s="52">
        <v>0.69290124374357498</v>
      </c>
      <c r="AA217" s="52">
        <v>0.49294396523267903</v>
      </c>
      <c r="AB217" s="52">
        <v>0.69470707658372899</v>
      </c>
    </row>
    <row r="218" spans="16:28" x14ac:dyDescent="0.25">
      <c r="P218" s="52" t="s">
        <v>576</v>
      </c>
      <c r="Q218" s="52">
        <v>0.27465567868813601</v>
      </c>
      <c r="R218" s="52">
        <v>0.34415940999622002</v>
      </c>
      <c r="S218" s="52">
        <v>0.79804785431016501</v>
      </c>
      <c r="T218" s="52">
        <v>0.42993521492546699</v>
      </c>
      <c r="U218" s="52">
        <v>0.60310356538155796</v>
      </c>
      <c r="W218" s="52" t="s">
        <v>694</v>
      </c>
      <c r="X218" s="52">
        <v>0.118007491170024</v>
      </c>
      <c r="Y218" s="52">
        <v>0.17176994687626801</v>
      </c>
      <c r="Z218" s="52">
        <v>0.687008951892082</v>
      </c>
      <c r="AA218" s="52">
        <v>0.496604251914326</v>
      </c>
      <c r="AB218" s="52">
        <v>0.69588565017890203</v>
      </c>
    </row>
    <row r="219" spans="16:28" x14ac:dyDescent="0.25">
      <c r="P219" s="52" t="s">
        <v>631</v>
      </c>
      <c r="Q219" s="52">
        <v>-0.190276046099663</v>
      </c>
      <c r="R219" s="52">
        <v>0.24041986066273399</v>
      </c>
      <c r="S219" s="52">
        <v>-0.79143231168653805</v>
      </c>
      <c r="T219" s="52">
        <v>0.43373623692233798</v>
      </c>
      <c r="U219" s="52">
        <v>0.605631704089717</v>
      </c>
      <c r="W219" s="52" t="s">
        <v>528</v>
      </c>
      <c r="X219" s="52">
        <v>6.2094638431767997E-2</v>
      </c>
      <c r="Y219" s="52">
        <v>9.1259661055411001E-2</v>
      </c>
      <c r="Z219" s="52">
        <v>0.68041714941353404</v>
      </c>
      <c r="AA219" s="52">
        <v>0.50071692897403997</v>
      </c>
      <c r="AB219" s="52">
        <v>0.69588565017890203</v>
      </c>
    </row>
    <row r="220" spans="16:28" x14ac:dyDescent="0.25">
      <c r="P220" s="52" t="s">
        <v>569</v>
      </c>
      <c r="Q220" s="52">
        <v>8.9776784433686606E-3</v>
      </c>
      <c r="R220" s="52">
        <v>1.1457958082037201E-2</v>
      </c>
      <c r="S220" s="52">
        <v>0.78353214238435098</v>
      </c>
      <c r="T220" s="52">
        <v>0.43830175007350602</v>
      </c>
      <c r="U220" s="52">
        <v>0.60919922143244198</v>
      </c>
      <c r="W220" s="52" t="s">
        <v>711</v>
      </c>
      <c r="X220" s="52">
        <v>8.3791664455549406E-2</v>
      </c>
      <c r="Y220" s="52">
        <v>0.123601796498467</v>
      </c>
      <c r="Z220" s="52">
        <v>0.67791623446661498</v>
      </c>
      <c r="AA220" s="52">
        <v>0.50228218535098901</v>
      </c>
      <c r="AB220" s="52">
        <v>0.69588565017890203</v>
      </c>
    </row>
    <row r="221" spans="16:28" x14ac:dyDescent="0.25">
      <c r="P221" s="52" t="s">
        <v>709</v>
      </c>
      <c r="Q221" s="52">
        <v>-0.100731383586561</v>
      </c>
      <c r="R221" s="52">
        <v>0.129865225905127</v>
      </c>
      <c r="S221" s="52">
        <v>-0.77566094298523103</v>
      </c>
      <c r="T221" s="52">
        <v>0.44287900433584299</v>
      </c>
      <c r="U221" s="52">
        <v>0.61275040325917995</v>
      </c>
      <c r="W221" s="52" t="s">
        <v>564</v>
      </c>
      <c r="X221" s="52">
        <v>-5.5353551148136199E-2</v>
      </c>
      <c r="Y221" s="52">
        <v>8.1844474718162405E-2</v>
      </c>
      <c r="Z221" s="52">
        <v>-0.67632606035716303</v>
      </c>
      <c r="AA221" s="52">
        <v>0.50327883585436906</v>
      </c>
      <c r="AB221" s="52">
        <v>0.69588565017890203</v>
      </c>
    </row>
    <row r="222" spans="16:28" x14ac:dyDescent="0.25">
      <c r="P222" s="52" t="s">
        <v>641</v>
      </c>
      <c r="Q222" s="52">
        <v>-0.147251713922737</v>
      </c>
      <c r="R222" s="52">
        <v>0.19615503935076001</v>
      </c>
      <c r="S222" s="52">
        <v>-0.75069044573167598</v>
      </c>
      <c r="T222" s="52">
        <v>0.45758680559692799</v>
      </c>
      <c r="U222" s="52">
        <v>0.630221827708496</v>
      </c>
      <c r="W222" s="52" t="s">
        <v>572</v>
      </c>
      <c r="X222" s="52">
        <v>-6.4910367066040196E-3</v>
      </c>
      <c r="Y222" s="52">
        <v>9.6425693601973599E-3</v>
      </c>
      <c r="Z222" s="52">
        <v>-0.67316463736291599</v>
      </c>
      <c r="AA222" s="52">
        <v>0.50526350838072098</v>
      </c>
      <c r="AB222" s="52">
        <v>0.69588565017890203</v>
      </c>
    </row>
    <row r="223" spans="16:28" x14ac:dyDescent="0.25">
      <c r="P223" s="52" t="s">
        <v>450</v>
      </c>
      <c r="Q223" s="52">
        <v>-7.7847818928521301E-2</v>
      </c>
      <c r="R223" s="52">
        <v>0.105234188289765</v>
      </c>
      <c r="S223" s="52">
        <v>-0.73975786950686695</v>
      </c>
      <c r="T223" s="52">
        <v>0.46411501271231898</v>
      </c>
      <c r="U223" s="52">
        <v>0.634435738116082</v>
      </c>
      <c r="W223" s="52" t="s">
        <v>500</v>
      </c>
      <c r="X223" s="52">
        <v>5.7572567060713099E-2</v>
      </c>
      <c r="Y223" s="52">
        <v>8.6494251324672103E-2</v>
      </c>
      <c r="Z223" s="52">
        <v>0.66562304637569303</v>
      </c>
      <c r="AA223" s="52">
        <v>0.51001527291194604</v>
      </c>
      <c r="AB223" s="52">
        <v>0.69782480918751899</v>
      </c>
    </row>
    <row r="224" spans="16:28" x14ac:dyDescent="0.25">
      <c r="P224" s="52" t="s">
        <v>596</v>
      </c>
      <c r="Q224" s="52">
        <v>8.2573639655559694E-2</v>
      </c>
      <c r="R224" s="52">
        <v>0.111911762181004</v>
      </c>
      <c r="S224" s="52">
        <v>0.73784594260973702</v>
      </c>
      <c r="T224" s="52">
        <v>0.465262209474605</v>
      </c>
      <c r="U224" s="52">
        <v>0.634435738116082</v>
      </c>
      <c r="W224" s="52" t="s">
        <v>548</v>
      </c>
      <c r="X224" s="52">
        <v>-8.5563908237385494E-2</v>
      </c>
      <c r="Y224" s="52">
        <v>0.12893391416047301</v>
      </c>
      <c r="Z224" s="52">
        <v>-0.66362608158231595</v>
      </c>
      <c r="AA224" s="52">
        <v>0.511277582969073</v>
      </c>
      <c r="AB224" s="52">
        <v>0.69782480918751899</v>
      </c>
    </row>
    <row r="225" spans="16:28" x14ac:dyDescent="0.25">
      <c r="P225" s="52" t="s">
        <v>423</v>
      </c>
      <c r="Q225" s="52">
        <v>8.2775474066197299E-2</v>
      </c>
      <c r="R225" s="52">
        <v>0.11275983808581699</v>
      </c>
      <c r="S225" s="52">
        <v>0.73408649277413696</v>
      </c>
      <c r="T225" s="52">
        <v>0.46752273796237798</v>
      </c>
      <c r="U225" s="52">
        <v>0.634435738116082</v>
      </c>
      <c r="W225" s="52" t="s">
        <v>525</v>
      </c>
      <c r="X225" s="52">
        <v>6.2484981870957503E-2</v>
      </c>
      <c r="Y225" s="52">
        <v>9.5253410522703794E-2</v>
      </c>
      <c r="Z225" s="52">
        <v>0.655986820084139</v>
      </c>
      <c r="AA225" s="52">
        <v>0.516122140342404</v>
      </c>
      <c r="AB225" s="52">
        <v>0.70127806512891699</v>
      </c>
    </row>
    <row r="226" spans="16:28" x14ac:dyDescent="0.25">
      <c r="P226" s="52" t="s">
        <v>453</v>
      </c>
      <c r="Q226" s="52">
        <v>-5.8850030998202699E-2</v>
      </c>
      <c r="R226" s="52">
        <v>8.0440260588355295E-2</v>
      </c>
      <c r="S226" s="52">
        <v>-0.731599208751469</v>
      </c>
      <c r="T226" s="52">
        <v>0.46902179979538799</v>
      </c>
      <c r="U226" s="52">
        <v>0.634435738116082</v>
      </c>
      <c r="W226" s="52" t="s">
        <v>634</v>
      </c>
      <c r="X226" s="52">
        <v>6.6203160617289702E-2</v>
      </c>
      <c r="Y226" s="52">
        <v>0.101928679924816</v>
      </c>
      <c r="Z226" s="52">
        <v>0.64950473866749203</v>
      </c>
      <c r="AA226" s="52">
        <v>0.52025225499531702</v>
      </c>
      <c r="AB226" s="52">
        <v>0.70373407706955804</v>
      </c>
    </row>
    <row r="227" spans="16:28" x14ac:dyDescent="0.25">
      <c r="P227" s="52" t="s">
        <v>1123</v>
      </c>
      <c r="Q227" s="52">
        <v>-5.0989193870363499E-2</v>
      </c>
      <c r="R227" s="52">
        <v>7.0267041769577002E-2</v>
      </c>
      <c r="S227" s="52">
        <v>-0.72564879047519504</v>
      </c>
      <c r="T227" s="52">
        <v>0.47261926762644502</v>
      </c>
      <c r="U227" s="52">
        <v>0.63646061373694596</v>
      </c>
      <c r="W227" s="52" t="s">
        <v>628</v>
      </c>
      <c r="X227" s="52">
        <v>0.107951537496107</v>
      </c>
      <c r="Y227" s="52">
        <v>0.17017388033768399</v>
      </c>
      <c r="Z227" s="52">
        <v>0.63436020429159601</v>
      </c>
      <c r="AA227" s="52">
        <v>0.52997058150743004</v>
      </c>
      <c r="AB227" s="52">
        <v>0.71369371643000501</v>
      </c>
    </row>
    <row r="228" spans="16:28" x14ac:dyDescent="0.25">
      <c r="P228" s="52" t="s">
        <v>500</v>
      </c>
      <c r="Q228" s="52">
        <v>7.0137931873918993E-2</v>
      </c>
      <c r="R228" s="52">
        <v>9.7201744792746694E-2</v>
      </c>
      <c r="S228" s="52">
        <v>0.72157070866852102</v>
      </c>
      <c r="T228" s="52">
        <v>0.47509387704058897</v>
      </c>
      <c r="U228" s="52">
        <v>0.63696214488185199</v>
      </c>
      <c r="W228" s="52" t="s">
        <v>478</v>
      </c>
      <c r="X228" s="52">
        <v>7.1871271364184294E-2</v>
      </c>
      <c r="Y228" s="52">
        <v>0.115472930068591</v>
      </c>
      <c r="Z228" s="52">
        <v>0.62240796454625902</v>
      </c>
      <c r="AA228" s="52">
        <v>0.537707819065391</v>
      </c>
      <c r="AB228" s="52">
        <v>0.720909155649617</v>
      </c>
    </row>
    <row r="229" spans="16:28" x14ac:dyDescent="0.25">
      <c r="P229" s="52" t="s">
        <v>652</v>
      </c>
      <c r="Q229" s="52">
        <v>-0.135324967539593</v>
      </c>
      <c r="R229" s="52">
        <v>0.19361555177542999</v>
      </c>
      <c r="S229" s="52">
        <v>-0.69893645576855901</v>
      </c>
      <c r="T229" s="52">
        <v>0.488962237683218</v>
      </c>
      <c r="U229" s="52">
        <v>0.65266765646702696</v>
      </c>
      <c r="W229" s="52" t="s">
        <v>582</v>
      </c>
      <c r="X229" s="52">
        <v>-5.3277347237443297E-2</v>
      </c>
      <c r="Y229" s="52">
        <v>8.6300449312266395E-2</v>
      </c>
      <c r="Z229" s="52">
        <v>-0.61734727526929201</v>
      </c>
      <c r="AA229" s="52">
        <v>0.54100158740864002</v>
      </c>
      <c r="AB229" s="52">
        <v>0.72212987217981495</v>
      </c>
    </row>
    <row r="230" spans="16:28" x14ac:dyDescent="0.25">
      <c r="P230" s="52" t="s">
        <v>475</v>
      </c>
      <c r="Q230" s="52">
        <v>-0.10846658231843</v>
      </c>
      <c r="R230" s="52">
        <v>0.157472639404453</v>
      </c>
      <c r="S230" s="52">
        <v>-0.68879636950673295</v>
      </c>
      <c r="T230" s="52">
        <v>0.49524814634700798</v>
      </c>
      <c r="U230" s="52">
        <v>0.65670984074655503</v>
      </c>
      <c r="W230" s="52" t="s">
        <v>590</v>
      </c>
      <c r="X230" s="52">
        <v>5.4513382885432803E-2</v>
      </c>
      <c r="Y230" s="52">
        <v>9.1609261115419102E-2</v>
      </c>
      <c r="Z230" s="52">
        <v>0.59506410401838095</v>
      </c>
      <c r="AA230" s="52">
        <v>0.55562872552710896</v>
      </c>
      <c r="AB230" s="52">
        <v>0.73701891511675799</v>
      </c>
    </row>
    <row r="231" spans="16:28" x14ac:dyDescent="0.25">
      <c r="P231" s="52" t="s">
        <v>421</v>
      </c>
      <c r="Q231" s="52">
        <v>0.10000362529528301</v>
      </c>
      <c r="R231" s="52">
        <v>0.14555169241984001</v>
      </c>
      <c r="S231" s="52">
        <v>0.68706604253577097</v>
      </c>
      <c r="T231" s="52">
        <v>0.49632525917809001</v>
      </c>
      <c r="U231" s="52">
        <v>0.65670984074655503</v>
      </c>
      <c r="W231" s="52" t="s">
        <v>443</v>
      </c>
      <c r="X231" s="52">
        <v>-8.54053094660202E-3</v>
      </c>
      <c r="Y231" s="52">
        <v>1.44095878347398E-2</v>
      </c>
      <c r="Z231" s="52">
        <v>-0.59269779570043102</v>
      </c>
      <c r="AA231" s="52">
        <v>0.55719377856707797</v>
      </c>
      <c r="AB231" s="52">
        <v>0.73701891511675799</v>
      </c>
    </row>
    <row r="232" spans="16:28" x14ac:dyDescent="0.25">
      <c r="P232" s="52" t="s">
        <v>519</v>
      </c>
      <c r="Q232" s="52">
        <v>7.5938458138589501E-2</v>
      </c>
      <c r="R232" s="52">
        <v>0.112309101342074</v>
      </c>
      <c r="S232" s="52">
        <v>0.67615587010436895</v>
      </c>
      <c r="T232" s="52">
        <v>0.50314660075908602</v>
      </c>
      <c r="U232" s="52">
        <v>0.66284095665218701</v>
      </c>
      <c r="W232" s="52" t="s">
        <v>522</v>
      </c>
      <c r="X232" s="52">
        <v>5.7862831450923698E-2</v>
      </c>
      <c r="Y232" s="52">
        <v>9.8191187536369698E-2</v>
      </c>
      <c r="Z232" s="52">
        <v>0.58928741878685897</v>
      </c>
      <c r="AA232" s="52">
        <v>0.55945330190381004</v>
      </c>
      <c r="AB232" s="52">
        <v>0.73701891511675799</v>
      </c>
    </row>
    <row r="233" spans="16:28" x14ac:dyDescent="0.25">
      <c r="P233" s="52" t="s">
        <v>639</v>
      </c>
      <c r="Q233" s="52">
        <v>-0.105782559398266</v>
      </c>
      <c r="R233" s="52">
        <v>0.160630645569841</v>
      </c>
      <c r="S233" s="52">
        <v>-0.65854531694746199</v>
      </c>
      <c r="T233" s="52">
        <v>0.51426512820609205</v>
      </c>
      <c r="U233" s="52">
        <v>0.67201729538080601</v>
      </c>
      <c r="W233" s="52" t="s">
        <v>444</v>
      </c>
      <c r="X233" s="52">
        <v>1.4645411812504399E-2</v>
      </c>
      <c r="Y233" s="52">
        <v>2.5167097492070401E-2</v>
      </c>
      <c r="Z233" s="52">
        <v>0.58192693126884698</v>
      </c>
      <c r="AA233" s="52">
        <v>0.56434570174589604</v>
      </c>
      <c r="AB233" s="52">
        <v>0.74024566073163001</v>
      </c>
    </row>
    <row r="234" spans="16:28" x14ac:dyDescent="0.25">
      <c r="P234" s="52" t="s">
        <v>435</v>
      </c>
      <c r="Q234" s="52">
        <v>0.104177791771509</v>
      </c>
      <c r="R234" s="52">
        <v>0.158300815633409</v>
      </c>
      <c r="S234" s="52">
        <v>0.65810015794714904</v>
      </c>
      <c r="T234" s="52">
        <v>0.51454789613315799</v>
      </c>
      <c r="U234" s="52">
        <v>0.67201729538080601</v>
      </c>
      <c r="W234" s="52" t="s">
        <v>518</v>
      </c>
      <c r="X234" s="52">
        <v>0.101789631454102</v>
      </c>
      <c r="Y234" s="52">
        <v>0.17787596942873399</v>
      </c>
      <c r="Z234" s="52">
        <v>0.57225060687516904</v>
      </c>
      <c r="AA234" s="52">
        <v>0.57080992415547005</v>
      </c>
      <c r="AB234" s="52">
        <v>0.74301270948531695</v>
      </c>
    </row>
    <row r="235" spans="16:28" x14ac:dyDescent="0.25">
      <c r="P235" s="52" t="s">
        <v>431</v>
      </c>
      <c r="Q235" s="52">
        <v>0.114656770279963</v>
      </c>
      <c r="R235" s="52">
        <v>0.18146657713650399</v>
      </c>
      <c r="S235" s="52">
        <v>0.63183409357919995</v>
      </c>
      <c r="T235" s="52">
        <v>0.53138009194971503</v>
      </c>
      <c r="U235" s="52">
        <v>0.69102217965992896</v>
      </c>
      <c r="W235" s="52" t="s">
        <v>688</v>
      </c>
      <c r="X235" s="52">
        <v>4.9756088092364002E-2</v>
      </c>
      <c r="Y235" s="52">
        <v>8.7305045471930201E-2</v>
      </c>
      <c r="Z235" s="52">
        <v>0.56991079751927198</v>
      </c>
      <c r="AA235" s="52">
        <v>0.57237852972985004</v>
      </c>
      <c r="AB235" s="52">
        <v>0.74301270948531695</v>
      </c>
    </row>
    <row r="236" spans="16:28" x14ac:dyDescent="0.25">
      <c r="P236" s="52" t="s">
        <v>636</v>
      </c>
      <c r="Q236" s="52">
        <v>-8.2470306305708299E-2</v>
      </c>
      <c r="R236" s="52">
        <v>0.13158313864920301</v>
      </c>
      <c r="S236" s="52">
        <v>-0.62675436345664304</v>
      </c>
      <c r="T236" s="52">
        <v>0.534668598955786</v>
      </c>
      <c r="U236" s="52">
        <v>0.69232728839146596</v>
      </c>
      <c r="W236" s="52" t="s">
        <v>474</v>
      </c>
      <c r="X236" s="52">
        <v>-0.117944360510501</v>
      </c>
      <c r="Y236" s="52">
        <v>0.20833428923119901</v>
      </c>
      <c r="Z236" s="52">
        <v>-0.56613033286907799</v>
      </c>
      <c r="AA236" s="52">
        <v>0.57491745410980599</v>
      </c>
      <c r="AB236" s="52">
        <v>0.74301270948531695</v>
      </c>
    </row>
    <row r="237" spans="16:28" x14ac:dyDescent="0.25">
      <c r="P237" s="52" t="s">
        <v>588</v>
      </c>
      <c r="Q237" s="52">
        <v>-5.7817867132697702E-2</v>
      </c>
      <c r="R237" s="52">
        <v>9.2963105033682505E-2</v>
      </c>
      <c r="S237" s="52">
        <v>-0.62194423380919905</v>
      </c>
      <c r="T237" s="52">
        <v>0.53779239685922098</v>
      </c>
      <c r="U237" s="52">
        <v>0.69340892020571898</v>
      </c>
      <c r="W237" s="52" t="s">
        <v>488</v>
      </c>
      <c r="X237" s="52">
        <v>3.6674385555811498E-2</v>
      </c>
      <c r="Y237" s="52">
        <v>6.5157841577813097E-2</v>
      </c>
      <c r="Z237" s="52">
        <v>0.56285451862327396</v>
      </c>
      <c r="AA237" s="52">
        <v>0.57712194459754296</v>
      </c>
      <c r="AB237" s="52">
        <v>0.74301270948531695</v>
      </c>
    </row>
    <row r="238" spans="16:28" x14ac:dyDescent="0.25">
      <c r="P238" s="52" t="s">
        <v>702</v>
      </c>
      <c r="Q238" s="52">
        <v>-7.4355644954640004E-2</v>
      </c>
      <c r="R238" s="52">
        <v>0.121680963581083</v>
      </c>
      <c r="S238" s="52">
        <v>-0.61107048108714501</v>
      </c>
      <c r="T238" s="52">
        <v>0.54488902943025996</v>
      </c>
      <c r="U238" s="52">
        <v>0.69958210134478305</v>
      </c>
      <c r="W238" s="52" t="s">
        <v>677</v>
      </c>
      <c r="X238" s="52">
        <v>-5.2727153872499301E-2</v>
      </c>
      <c r="Y238" s="52">
        <v>9.4401098984406198E-2</v>
      </c>
      <c r="Z238" s="52">
        <v>-0.55854385637193804</v>
      </c>
      <c r="AA238" s="52">
        <v>0.58002916266296201</v>
      </c>
      <c r="AB238" s="52">
        <v>0.74301270948531695</v>
      </c>
    </row>
    <row r="239" spans="16:28" x14ac:dyDescent="0.25">
      <c r="P239" s="52" t="s">
        <v>531</v>
      </c>
      <c r="Q239" s="52">
        <v>6.8059077639299401E-2</v>
      </c>
      <c r="R239" s="52">
        <v>0.11233480662248101</v>
      </c>
      <c r="S239" s="52">
        <v>0.605859213948022</v>
      </c>
      <c r="T239" s="52">
        <v>0.548307188428239</v>
      </c>
      <c r="U239" s="52">
        <v>0.70100032950952096</v>
      </c>
      <c r="W239" s="52" t="s">
        <v>456</v>
      </c>
      <c r="X239" s="52">
        <v>9.2012731390549093E-2</v>
      </c>
      <c r="Y239" s="52">
        <v>0.166080058094596</v>
      </c>
      <c r="Z239" s="52">
        <v>0.55402636804317795</v>
      </c>
      <c r="AA239" s="52">
        <v>0.58308353602590601</v>
      </c>
      <c r="AB239" s="52">
        <v>0.74301270948531695</v>
      </c>
    </row>
    <row r="240" spans="16:28" x14ac:dyDescent="0.25">
      <c r="P240" s="52" t="s">
        <v>637</v>
      </c>
      <c r="Q240" s="52">
        <v>-0.102911699141733</v>
      </c>
      <c r="R240" s="52">
        <v>0.17431653465990299</v>
      </c>
      <c r="S240" s="52">
        <v>-0.59037256186005005</v>
      </c>
      <c r="T240" s="52">
        <v>0.55852979590587004</v>
      </c>
      <c r="U240" s="52">
        <v>0.71106944604822897</v>
      </c>
      <c r="W240" s="52" t="s">
        <v>458</v>
      </c>
      <c r="X240" s="52">
        <v>-8.9142824490034897E-2</v>
      </c>
      <c r="Y240" s="52">
        <v>0.16202720759803499</v>
      </c>
      <c r="Z240" s="52">
        <v>-0.55017194835070504</v>
      </c>
      <c r="AA240" s="52">
        <v>0.58569576600895101</v>
      </c>
      <c r="AB240" s="52">
        <v>0.74301270948531695</v>
      </c>
    </row>
    <row r="241" spans="16:28" x14ac:dyDescent="0.25">
      <c r="P241" s="52" t="s">
        <v>681</v>
      </c>
      <c r="Q241" s="52">
        <v>-5.1132151743174398E-2</v>
      </c>
      <c r="R241" s="52">
        <v>8.8756335693803701E-2</v>
      </c>
      <c r="S241" s="52">
        <v>-0.57609579466611605</v>
      </c>
      <c r="T241" s="52">
        <v>0.56803843718597102</v>
      </c>
      <c r="U241" s="52">
        <v>0.72014914839895094</v>
      </c>
      <c r="W241" s="52" t="s">
        <v>585</v>
      </c>
      <c r="X241" s="52">
        <v>-5.2975497125071297E-2</v>
      </c>
      <c r="Y241" s="52">
        <v>9.6386308240235197E-2</v>
      </c>
      <c r="Z241" s="52">
        <v>-0.54961641432550801</v>
      </c>
      <c r="AA241" s="52">
        <v>0.58607273124419401</v>
      </c>
      <c r="AB241" s="52">
        <v>0.74301270948531695</v>
      </c>
    </row>
    <row r="242" spans="16:28" x14ac:dyDescent="0.25">
      <c r="P242" s="52" t="s">
        <v>440</v>
      </c>
      <c r="Q242" s="52">
        <v>-3.6313079708914599E-2</v>
      </c>
      <c r="R242" s="52">
        <v>6.4321990474774896E-2</v>
      </c>
      <c r="S242" s="52">
        <v>-0.56455155446651595</v>
      </c>
      <c r="T242" s="52">
        <v>0.57578566822269805</v>
      </c>
      <c r="U242" s="52">
        <v>0.72692940613115697</v>
      </c>
      <c r="W242" s="52" t="s">
        <v>429</v>
      </c>
      <c r="X242" s="52">
        <v>6.0740857790380097E-2</v>
      </c>
      <c r="Y242" s="52">
        <v>0.11163522132529501</v>
      </c>
      <c r="Z242" s="52">
        <v>0.54410119914920596</v>
      </c>
      <c r="AA242" s="52">
        <v>0.58982151108911696</v>
      </c>
      <c r="AB242" s="52">
        <v>0.74464965775001102</v>
      </c>
    </row>
    <row r="243" spans="16:28" x14ac:dyDescent="0.25">
      <c r="P243" s="52" t="s">
        <v>461</v>
      </c>
      <c r="Q243" s="52">
        <v>0.10257663869885</v>
      </c>
      <c r="R243" s="52">
        <v>0.18773502747099799</v>
      </c>
      <c r="S243" s="52">
        <v>0.54639051689326501</v>
      </c>
      <c r="T243" s="52">
        <v>0.588077503451501</v>
      </c>
      <c r="U243" s="52">
        <v>0.73650322018077896</v>
      </c>
      <c r="W243" s="52" t="s">
        <v>672</v>
      </c>
      <c r="X243" s="52">
        <v>3.6586967905163303E-2</v>
      </c>
      <c r="Y243" s="52">
        <v>6.7941240574430906E-2</v>
      </c>
      <c r="Z243" s="52">
        <v>0.53850897622455896</v>
      </c>
      <c r="AA243" s="52">
        <v>0.59363436712540596</v>
      </c>
      <c r="AB243" s="52">
        <v>0.74635358190455603</v>
      </c>
    </row>
    <row r="244" spans="16:28" x14ac:dyDescent="0.25">
      <c r="P244" s="52" t="s">
        <v>590</v>
      </c>
      <c r="Q244" s="52">
        <v>-5.7128853844417703E-2</v>
      </c>
      <c r="R244" s="52">
        <v>0.104859401780413</v>
      </c>
      <c r="S244" s="52">
        <v>-0.54481384477141603</v>
      </c>
      <c r="T244" s="52">
        <v>0.58915056633607898</v>
      </c>
      <c r="U244" s="52">
        <v>0.73650322018077896</v>
      </c>
      <c r="W244" s="52" t="s">
        <v>523</v>
      </c>
      <c r="X244" s="52">
        <v>-7.8178711647751101E-2</v>
      </c>
      <c r="Y244" s="52">
        <v>0.14809875770790501</v>
      </c>
      <c r="Z244" s="52">
        <v>-0.52788229190917801</v>
      </c>
      <c r="AA244" s="52">
        <v>0.60091204684197397</v>
      </c>
      <c r="AB244" s="52">
        <v>0.75093285376469199</v>
      </c>
    </row>
    <row r="245" spans="16:28" x14ac:dyDescent="0.25">
      <c r="P245" s="52" t="s">
        <v>489</v>
      </c>
      <c r="Q245" s="52">
        <v>0.18356720401027499</v>
      </c>
      <c r="R245" s="52">
        <v>0.33831231504119103</v>
      </c>
      <c r="S245" s="52">
        <v>0.54259687232468801</v>
      </c>
      <c r="T245" s="52">
        <v>0.59066099836280295</v>
      </c>
      <c r="U245" s="52">
        <v>0.73650322018077896</v>
      </c>
      <c r="W245" s="52" t="s">
        <v>702</v>
      </c>
      <c r="X245" s="52">
        <v>-6.3314456446150094E-2</v>
      </c>
      <c r="Y245" s="52">
        <v>0.12037893380248101</v>
      </c>
      <c r="Z245" s="52">
        <v>-0.52595960477633796</v>
      </c>
      <c r="AA245" s="52">
        <v>0.60223327876178301</v>
      </c>
      <c r="AB245" s="52">
        <v>0.75093285376469199</v>
      </c>
    </row>
    <row r="246" spans="16:28" x14ac:dyDescent="0.25">
      <c r="P246" s="52" t="s">
        <v>446</v>
      </c>
      <c r="Q246" s="52">
        <v>-7.4763435346625301E-2</v>
      </c>
      <c r="R246" s="52">
        <v>0.14536781949056601</v>
      </c>
      <c r="S246" s="52">
        <v>-0.514305267896498</v>
      </c>
      <c r="T246" s="52">
        <v>0.610097025493756</v>
      </c>
      <c r="U246" s="52">
        <v>0.75762048657626202</v>
      </c>
      <c r="W246" s="52" t="s">
        <v>461</v>
      </c>
      <c r="X246" s="52">
        <v>-9.1516824714420394E-2</v>
      </c>
      <c r="Y246" s="52">
        <v>0.17816254952652</v>
      </c>
      <c r="Z246" s="52">
        <v>-0.51367038110777397</v>
      </c>
      <c r="AA246" s="52">
        <v>0.61071026262817896</v>
      </c>
      <c r="AB246" s="52">
        <v>0.75838200646040199</v>
      </c>
    </row>
    <row r="247" spans="16:28" x14ac:dyDescent="0.25">
      <c r="P247" s="52" t="s">
        <v>430</v>
      </c>
      <c r="Q247" s="52">
        <v>-4.1147911408083999E-2</v>
      </c>
      <c r="R247" s="52">
        <v>8.1829060045942398E-2</v>
      </c>
      <c r="S247" s="52">
        <v>-0.50285205995256199</v>
      </c>
      <c r="T247" s="52">
        <v>0.61804851456406795</v>
      </c>
      <c r="U247" s="52">
        <v>0.76436204046086798</v>
      </c>
      <c r="W247" s="52" t="s">
        <v>445</v>
      </c>
      <c r="X247" s="52">
        <v>7.9587667550502506E-2</v>
      </c>
      <c r="Y247" s="52">
        <v>0.157464107383639</v>
      </c>
      <c r="Z247" s="52">
        <v>0.50543370722953695</v>
      </c>
      <c r="AA247" s="52">
        <v>0.61642257158136404</v>
      </c>
      <c r="AB247" s="52">
        <v>0.76068119520577004</v>
      </c>
    </row>
    <row r="248" spans="16:28" x14ac:dyDescent="0.25">
      <c r="P248" s="52" t="s">
        <v>436</v>
      </c>
      <c r="Q248" s="52">
        <v>-6.0350570104115903E-2</v>
      </c>
      <c r="R248" s="52">
        <v>0.123471726970233</v>
      </c>
      <c r="S248" s="52">
        <v>-0.48878048104620397</v>
      </c>
      <c r="T248" s="52">
        <v>0.62788188907614195</v>
      </c>
      <c r="U248" s="52">
        <v>0.77287949741227302</v>
      </c>
      <c r="W248" s="52" t="s">
        <v>680</v>
      </c>
      <c r="X248" s="52">
        <v>-6.8543421199589102E-2</v>
      </c>
      <c r="Y248" s="52">
        <v>0.136062263498828</v>
      </c>
      <c r="Z248" s="52">
        <v>-0.50376511045018202</v>
      </c>
      <c r="AA248" s="52">
        <v>0.61758275254329897</v>
      </c>
      <c r="AB248" s="52">
        <v>0.76068119520577004</v>
      </c>
    </row>
    <row r="249" spans="16:28" x14ac:dyDescent="0.25">
      <c r="P249" s="52" t="s">
        <v>645</v>
      </c>
      <c r="Q249" s="52">
        <v>-0.101701960943186</v>
      </c>
      <c r="R249" s="52">
        <v>0.20938839159839601</v>
      </c>
      <c r="S249" s="52">
        <v>-0.48570964305532899</v>
      </c>
      <c r="T249" s="52">
        <v>0.63003708204894904</v>
      </c>
      <c r="U249" s="52">
        <v>0.77287949741227302</v>
      </c>
      <c r="W249" s="52" t="s">
        <v>1122</v>
      </c>
      <c r="X249" s="52">
        <v>-6.32283463532975E-3</v>
      </c>
      <c r="Y249" s="52">
        <v>1.2697241751350201E-2</v>
      </c>
      <c r="Z249" s="52">
        <v>-0.49796914630355898</v>
      </c>
      <c r="AA249" s="52">
        <v>0.621620431331396</v>
      </c>
      <c r="AB249" s="52">
        <v>0.76255461819195602</v>
      </c>
    </row>
    <row r="250" spans="16:28" x14ac:dyDescent="0.25">
      <c r="P250" s="52" t="s">
        <v>433</v>
      </c>
      <c r="Q250" s="52">
        <v>8.5542171230075403E-2</v>
      </c>
      <c r="R250" s="52">
        <v>0.182386177406345</v>
      </c>
      <c r="S250" s="52">
        <v>0.46901674483528799</v>
      </c>
      <c r="T250" s="52">
        <v>0.64180961139574899</v>
      </c>
      <c r="U250" s="52">
        <v>0.78141640407639801</v>
      </c>
      <c r="W250" s="52" t="s">
        <v>691</v>
      </c>
      <c r="X250" s="52">
        <v>-6.9637494707902606E-2</v>
      </c>
      <c r="Y250" s="52">
        <v>0.14769518963759701</v>
      </c>
      <c r="Z250" s="52">
        <v>-0.47149467006186102</v>
      </c>
      <c r="AA250" s="52">
        <v>0.64021352577738899</v>
      </c>
      <c r="AB250" s="52">
        <v>0.78219636415543903</v>
      </c>
    </row>
    <row r="251" spans="16:28" x14ac:dyDescent="0.25">
      <c r="P251" s="52" t="s">
        <v>575</v>
      </c>
      <c r="Q251" s="52">
        <v>-6.6798562802904998E-2</v>
      </c>
      <c r="R251" s="52">
        <v>0.14257041080229901</v>
      </c>
      <c r="S251" s="52">
        <v>-0.46853033828691198</v>
      </c>
      <c r="T251" s="52">
        <v>0.64215407463704</v>
      </c>
      <c r="U251" s="52">
        <v>0.78141640407639801</v>
      </c>
      <c r="W251" s="52" t="s">
        <v>586</v>
      </c>
      <c r="X251" s="52">
        <v>-4.3521129718621501E-2</v>
      </c>
      <c r="Y251" s="52">
        <v>9.6704364009549695E-2</v>
      </c>
      <c r="Z251" s="52">
        <v>-0.45004307886584799</v>
      </c>
      <c r="AA251" s="52">
        <v>0.655454589609335</v>
      </c>
      <c r="AB251" s="52">
        <v>0.79760136807882998</v>
      </c>
    </row>
    <row r="252" spans="16:28" x14ac:dyDescent="0.25">
      <c r="P252" s="52" t="s">
        <v>605</v>
      </c>
      <c r="Q252" s="52">
        <v>-6.6274168174180706E-2</v>
      </c>
      <c r="R252" s="52">
        <v>0.14600036961361701</v>
      </c>
      <c r="S252" s="52">
        <v>-0.45393150955420303</v>
      </c>
      <c r="T252" s="52">
        <v>0.65252968714812298</v>
      </c>
      <c r="U252" s="52">
        <v>0.78823176912614701</v>
      </c>
      <c r="W252" s="52" t="s">
        <v>610</v>
      </c>
      <c r="X252" s="52">
        <v>-1.02052835318812E-2</v>
      </c>
      <c r="Y252" s="52">
        <v>2.38917378925248E-2</v>
      </c>
      <c r="Z252" s="52">
        <v>-0.42714697347630698</v>
      </c>
      <c r="AA252" s="52">
        <v>0.67188864751994704</v>
      </c>
      <c r="AB252" s="52">
        <v>0.81240693496902505</v>
      </c>
    </row>
    <row r="253" spans="16:28" x14ac:dyDescent="0.25">
      <c r="P253" s="52" t="s">
        <v>443</v>
      </c>
      <c r="Q253" s="52">
        <v>-7.3138686222871396E-3</v>
      </c>
      <c r="R253" s="52">
        <v>1.61336003382152E-2</v>
      </c>
      <c r="S253" s="52">
        <v>-0.453331461605814</v>
      </c>
      <c r="T253" s="52">
        <v>0.65295767013420103</v>
      </c>
      <c r="U253" s="52">
        <v>0.78823176912614701</v>
      </c>
      <c r="W253" s="52" t="s">
        <v>449</v>
      </c>
      <c r="X253" s="52">
        <v>3.9206473321867302E-2</v>
      </c>
      <c r="Y253" s="52">
        <v>9.4125142089680106E-2</v>
      </c>
      <c r="Z253" s="52">
        <v>0.41653560835544201</v>
      </c>
      <c r="AA253" s="52">
        <v>0.67956161299477102</v>
      </c>
      <c r="AB253" s="52">
        <v>0.81240693496902505</v>
      </c>
    </row>
    <row r="254" spans="16:28" x14ac:dyDescent="0.25">
      <c r="P254" s="52" t="s">
        <v>656</v>
      </c>
      <c r="Q254" s="52">
        <v>-8.2795299687528703E-2</v>
      </c>
      <c r="R254" s="52">
        <v>0.19001468328632301</v>
      </c>
      <c r="S254" s="52">
        <v>-0.43573106170310499</v>
      </c>
      <c r="T254" s="52">
        <v>0.66556350216117299</v>
      </c>
      <c r="U254" s="52">
        <v>0.80026087759855402</v>
      </c>
      <c r="W254" s="52" t="s">
        <v>568</v>
      </c>
      <c r="X254" s="52">
        <v>-4.0809553703142097E-3</v>
      </c>
      <c r="Y254" s="52">
        <v>9.7978138426816509E-3</v>
      </c>
      <c r="Z254" s="52">
        <v>-0.41651693284236302</v>
      </c>
      <c r="AA254" s="52">
        <v>0.67957514793933704</v>
      </c>
      <c r="AB254" s="52">
        <v>0.81240693496902505</v>
      </c>
    </row>
    <row r="255" spans="16:28" x14ac:dyDescent="0.25">
      <c r="P255" s="52" t="s">
        <v>578</v>
      </c>
      <c r="Q255" s="52">
        <v>-4.3100476250198298E-2</v>
      </c>
      <c r="R255" s="52">
        <v>0.103918699565653</v>
      </c>
      <c r="S255" s="52">
        <v>-0.414751882292066</v>
      </c>
      <c r="T255" s="52">
        <v>0.68071857741202202</v>
      </c>
      <c r="U255" s="52">
        <v>0.813233026878321</v>
      </c>
      <c r="W255" s="52" t="s">
        <v>580</v>
      </c>
      <c r="X255" s="52">
        <v>-2.80005288421756E-2</v>
      </c>
      <c r="Y255" s="52">
        <v>6.7716796603480497E-2</v>
      </c>
      <c r="Z255" s="52">
        <v>-0.41349458696539199</v>
      </c>
      <c r="AA255" s="52">
        <v>0.68176698856492102</v>
      </c>
      <c r="AB255" s="52">
        <v>0.81240693496902505</v>
      </c>
    </row>
    <row r="256" spans="16:28" x14ac:dyDescent="0.25">
      <c r="P256" s="52" t="s">
        <v>426</v>
      </c>
      <c r="Q256" s="52">
        <v>6.2405202836565199E-2</v>
      </c>
      <c r="R256" s="52">
        <v>0.15096615787282999</v>
      </c>
      <c r="S256" s="52">
        <v>0.41337213396616701</v>
      </c>
      <c r="T256" s="52">
        <v>0.68172009513892196</v>
      </c>
      <c r="U256" s="52">
        <v>0.813233026878321</v>
      </c>
      <c r="W256" s="52" t="s">
        <v>668</v>
      </c>
      <c r="X256" s="52">
        <v>3.1764293325922899E-2</v>
      </c>
      <c r="Y256" s="52">
        <v>7.7315933740110407E-2</v>
      </c>
      <c r="Z256" s="52">
        <v>0.41083760861888202</v>
      </c>
      <c r="AA256" s="52">
        <v>0.68369617824897699</v>
      </c>
      <c r="AB256" s="52">
        <v>0.81240693496902505</v>
      </c>
    </row>
    <row r="257" spans="16:28" x14ac:dyDescent="0.25">
      <c r="P257" s="52" t="s">
        <v>422</v>
      </c>
      <c r="Q257" s="52">
        <v>-6.6123571962457606E-2</v>
      </c>
      <c r="R257" s="52">
        <v>0.16170694271355701</v>
      </c>
      <c r="S257" s="52">
        <v>-0.40890991353158601</v>
      </c>
      <c r="T257" s="52">
        <v>0.68496307767603004</v>
      </c>
      <c r="U257" s="52">
        <v>0.81389730406210603</v>
      </c>
      <c r="W257" s="52" t="s">
        <v>666</v>
      </c>
      <c r="X257" s="52">
        <v>-7.7826543913323498E-2</v>
      </c>
      <c r="Y257" s="52">
        <v>0.19093189168316799</v>
      </c>
      <c r="Z257" s="52">
        <v>-0.40761416663942601</v>
      </c>
      <c r="AA257" s="52">
        <v>0.68603956269881605</v>
      </c>
      <c r="AB257" s="52">
        <v>0.81240693496902505</v>
      </c>
    </row>
    <row r="258" spans="16:28" x14ac:dyDescent="0.25">
      <c r="P258" s="52" t="s">
        <v>629</v>
      </c>
      <c r="Q258" s="52">
        <v>-8.5733748653845698E-2</v>
      </c>
      <c r="R258" s="52">
        <v>0.21955088580336701</v>
      </c>
      <c r="S258" s="52">
        <v>-0.39049602710612702</v>
      </c>
      <c r="T258" s="52">
        <v>0.69840908561997295</v>
      </c>
      <c r="U258" s="52">
        <v>0.82663262868301501</v>
      </c>
      <c r="W258" s="52" t="s">
        <v>600</v>
      </c>
      <c r="X258" s="52">
        <v>4.8784000063938897E-2</v>
      </c>
      <c r="Y258" s="52">
        <v>0.11982340750466999</v>
      </c>
      <c r="Z258" s="52">
        <v>0.40713247169203898</v>
      </c>
      <c r="AA258" s="52">
        <v>0.68639001766359897</v>
      </c>
      <c r="AB258" s="52">
        <v>0.81240693496902505</v>
      </c>
    </row>
    <row r="259" spans="16:28" x14ac:dyDescent="0.25">
      <c r="P259" s="52" t="s">
        <v>626</v>
      </c>
      <c r="Q259" s="52">
        <v>-7.2741156230650694E-2</v>
      </c>
      <c r="R259" s="52">
        <v>0.19119469551146501</v>
      </c>
      <c r="S259" s="52">
        <v>-0.38045593281791101</v>
      </c>
      <c r="T259" s="52">
        <v>0.70578252710566103</v>
      </c>
      <c r="U259" s="52">
        <v>0.83210936075103203</v>
      </c>
      <c r="W259" s="52" t="s">
        <v>448</v>
      </c>
      <c r="X259" s="52">
        <v>3.55281822694688E-2</v>
      </c>
      <c r="Y259" s="52">
        <v>9.1350072565406296E-2</v>
      </c>
      <c r="Z259" s="52">
        <v>0.38892341595055302</v>
      </c>
      <c r="AA259" s="52">
        <v>0.69968892088229495</v>
      </c>
      <c r="AB259" s="52">
        <v>0.814026561159645</v>
      </c>
    </row>
    <row r="260" spans="16:28" x14ac:dyDescent="0.25">
      <c r="P260" s="52" t="s">
        <v>623</v>
      </c>
      <c r="Q260" s="52">
        <v>7.0547025360041093E-2</v>
      </c>
      <c r="R260" s="52">
        <v>0.1921063806019</v>
      </c>
      <c r="S260" s="52">
        <v>0.36722895480621698</v>
      </c>
      <c r="T260" s="52">
        <v>0.71554038014526</v>
      </c>
      <c r="U260" s="52">
        <v>0.84034393482175895</v>
      </c>
      <c r="W260" s="52" t="s">
        <v>546</v>
      </c>
      <c r="X260" s="52">
        <v>-7.5413510246462798E-2</v>
      </c>
      <c r="Y260" s="52">
        <v>0.195026658591445</v>
      </c>
      <c r="Z260" s="52">
        <v>-0.38668308625665299</v>
      </c>
      <c r="AA260" s="52">
        <v>0.70133190009688595</v>
      </c>
      <c r="AB260" s="52">
        <v>0.814026561159645</v>
      </c>
    </row>
    <row r="261" spans="16:28" x14ac:dyDescent="0.25">
      <c r="P261" s="52" t="s">
        <v>638</v>
      </c>
      <c r="Q261" s="52">
        <v>4.7534911931196501E-2</v>
      </c>
      <c r="R261" s="52">
        <v>0.131593721051212</v>
      </c>
      <c r="S261" s="52">
        <v>0.361224772363549</v>
      </c>
      <c r="T261" s="52">
        <v>0.71998594175268504</v>
      </c>
      <c r="U261" s="52">
        <v>0.84230015579561202</v>
      </c>
      <c r="W261" s="52" t="s">
        <v>601</v>
      </c>
      <c r="X261" s="52">
        <v>4.9671616724782902E-2</v>
      </c>
      <c r="Y261" s="52">
        <v>0.128500109341324</v>
      </c>
      <c r="Z261" s="52">
        <v>0.38654921757960697</v>
      </c>
      <c r="AA261" s="52">
        <v>0.70143012093533796</v>
      </c>
      <c r="AB261" s="52">
        <v>0.814026561159645</v>
      </c>
    </row>
    <row r="262" spans="16:28" x14ac:dyDescent="0.25">
      <c r="P262" s="52" t="s">
        <v>546</v>
      </c>
      <c r="Q262" s="52">
        <v>6.9042493331858204E-2</v>
      </c>
      <c r="R262" s="52">
        <v>0.195160556673248</v>
      </c>
      <c r="S262" s="52">
        <v>0.35377278333682</v>
      </c>
      <c r="T262" s="52">
        <v>0.72551719795805703</v>
      </c>
      <c r="U262" s="52">
        <v>0.84550658069727402</v>
      </c>
      <c r="W262" s="52" t="s">
        <v>633</v>
      </c>
      <c r="X262" s="52">
        <v>5.6703400878195198E-2</v>
      </c>
      <c r="Y262" s="52">
        <v>0.14775995153405</v>
      </c>
      <c r="Z262" s="52">
        <v>0.38375351568201199</v>
      </c>
      <c r="AA262" s="52">
        <v>0.70348254372707797</v>
      </c>
      <c r="AB262" s="52">
        <v>0.814026561159645</v>
      </c>
    </row>
    <row r="263" spans="16:28" x14ac:dyDescent="0.25">
      <c r="P263" s="52" t="s">
        <v>690</v>
      </c>
      <c r="Q263" s="52">
        <v>4.87152578388131E-2</v>
      </c>
      <c r="R263" s="52">
        <v>0.14551283444273599</v>
      </c>
      <c r="S263" s="52">
        <v>0.33478323768055102</v>
      </c>
      <c r="T263" s="52">
        <v>0.73967916198244499</v>
      </c>
      <c r="U263" s="52">
        <v>0.85870799264628705</v>
      </c>
      <c r="W263" s="52" t="s">
        <v>597</v>
      </c>
      <c r="X263" s="52">
        <v>-6.2628696947696794E-2</v>
      </c>
      <c r="Y263" s="52">
        <v>0.16390837429906099</v>
      </c>
      <c r="Z263" s="52">
        <v>-0.382095772809184</v>
      </c>
      <c r="AA263" s="52">
        <v>0.70470061754695201</v>
      </c>
      <c r="AB263" s="52">
        <v>0.814026561159645</v>
      </c>
    </row>
    <row r="264" spans="16:28" x14ac:dyDescent="0.25">
      <c r="P264" s="52" t="s">
        <v>523</v>
      </c>
      <c r="Q264" s="52">
        <v>-5.0879170754356301E-2</v>
      </c>
      <c r="R264" s="52">
        <v>0.155837526792549</v>
      </c>
      <c r="S264" s="52">
        <v>-0.326488566660113</v>
      </c>
      <c r="T264" s="52">
        <v>0.745894429735662</v>
      </c>
      <c r="U264" s="52">
        <v>0.86230925882237897</v>
      </c>
      <c r="W264" s="52" t="s">
        <v>436</v>
      </c>
      <c r="X264" s="52">
        <v>4.3033954123077402E-2</v>
      </c>
      <c r="Y264" s="52">
        <v>0.113039769629441</v>
      </c>
      <c r="Z264" s="52">
        <v>0.38069746837018598</v>
      </c>
      <c r="AA264" s="52">
        <v>0.70572867635104697</v>
      </c>
      <c r="AB264" s="52">
        <v>0.814026561159645</v>
      </c>
    </row>
    <row r="265" spans="16:28" x14ac:dyDescent="0.25">
      <c r="P265" s="52" t="s">
        <v>654</v>
      </c>
      <c r="Q265" s="52">
        <v>5.5142409786467603E-2</v>
      </c>
      <c r="R265" s="52">
        <v>0.170690996764715</v>
      </c>
      <c r="S265" s="52">
        <v>0.323054003032611</v>
      </c>
      <c r="T265" s="52">
        <v>0.74847305303724698</v>
      </c>
      <c r="U265" s="52">
        <v>0.86230925882237897</v>
      </c>
      <c r="W265" s="52" t="s">
        <v>541</v>
      </c>
      <c r="X265" s="52">
        <v>2.95658925808811E-2</v>
      </c>
      <c r="Y265" s="52">
        <v>7.7894876832685103E-2</v>
      </c>
      <c r="Z265" s="52">
        <v>0.379561452345413</v>
      </c>
      <c r="AA265" s="52">
        <v>0.70656430886134203</v>
      </c>
      <c r="AB265" s="52">
        <v>0.814026561159645</v>
      </c>
    </row>
    <row r="266" spans="16:28" x14ac:dyDescent="0.25">
      <c r="P266" s="52" t="s">
        <v>456</v>
      </c>
      <c r="Q266" s="52">
        <v>5.27422184474855E-2</v>
      </c>
      <c r="R266" s="52">
        <v>0.169112623096346</v>
      </c>
      <c r="S266" s="52">
        <v>0.31187629570051401</v>
      </c>
      <c r="T266" s="52">
        <v>0.75688527537246097</v>
      </c>
      <c r="U266" s="52">
        <v>0.866142745790345</v>
      </c>
      <c r="W266" s="52" t="s">
        <v>584</v>
      </c>
      <c r="X266" s="52">
        <v>-2.4523583216729001E-2</v>
      </c>
      <c r="Y266" s="52">
        <v>6.55288269637882E-2</v>
      </c>
      <c r="Z266" s="52">
        <v>-0.37424114474505898</v>
      </c>
      <c r="AA266" s="52">
        <v>0.71048272713883898</v>
      </c>
      <c r="AB266" s="52">
        <v>0.81544040273889495</v>
      </c>
    </row>
    <row r="267" spans="16:28" x14ac:dyDescent="0.25">
      <c r="P267" s="52" t="s">
        <v>524</v>
      </c>
      <c r="Q267" s="52">
        <v>1.65754721899397E-2</v>
      </c>
      <c r="R267" s="52">
        <v>5.3290870021623901E-2</v>
      </c>
      <c r="S267" s="52">
        <v>0.31103774780208798</v>
      </c>
      <c r="T267" s="52">
        <v>0.75751758295195204</v>
      </c>
      <c r="U267" s="52">
        <v>0.866142745790345</v>
      </c>
      <c r="W267" s="52" t="s">
        <v>471</v>
      </c>
      <c r="X267" s="52">
        <v>-4.4228112874792398E-2</v>
      </c>
      <c r="Y267" s="52">
        <v>0.122044981556263</v>
      </c>
      <c r="Z267" s="52">
        <v>-0.36239190100907998</v>
      </c>
      <c r="AA267" s="52">
        <v>0.71923833207880405</v>
      </c>
      <c r="AB267" s="52">
        <v>0.81738218782597305</v>
      </c>
    </row>
    <row r="268" spans="16:28" x14ac:dyDescent="0.25">
      <c r="P268" s="52" t="s">
        <v>530</v>
      </c>
      <c r="Q268" s="52">
        <v>3.5874959754299503E-2</v>
      </c>
      <c r="R268" s="52">
        <v>0.119090515444471</v>
      </c>
      <c r="S268" s="52">
        <v>0.30124111580512097</v>
      </c>
      <c r="T268" s="52">
        <v>0.76491714897287899</v>
      </c>
      <c r="U268" s="52">
        <v>0.86808773771427905</v>
      </c>
      <c r="W268" s="52" t="s">
        <v>598</v>
      </c>
      <c r="X268" s="52">
        <v>5.1425053168330702E-2</v>
      </c>
      <c r="Y268" s="52">
        <v>0.14238308644478301</v>
      </c>
      <c r="Z268" s="52">
        <v>0.361173889767262</v>
      </c>
      <c r="AA268" s="52">
        <v>0.72014054783666404</v>
      </c>
      <c r="AB268" s="52">
        <v>0.81738218782597305</v>
      </c>
    </row>
    <row r="269" spans="16:28" x14ac:dyDescent="0.25">
      <c r="P269" s="52" t="s">
        <v>653</v>
      </c>
      <c r="Q269" s="52">
        <v>-4.2207966679714798E-2</v>
      </c>
      <c r="R269" s="52">
        <v>0.14013290579043899</v>
      </c>
      <c r="S269" s="52">
        <v>-0.30119953940607302</v>
      </c>
      <c r="T269" s="52">
        <v>0.76494860056010805</v>
      </c>
      <c r="U269" s="52">
        <v>0.86808773771427905</v>
      </c>
      <c r="W269" s="52" t="s">
        <v>486</v>
      </c>
      <c r="X269" s="52">
        <v>5.1021192533396202E-2</v>
      </c>
      <c r="Y269" s="52">
        <v>0.14133193212376699</v>
      </c>
      <c r="Z269" s="52">
        <v>0.36100258283256198</v>
      </c>
      <c r="AA269" s="52">
        <v>0.72026747244070899</v>
      </c>
      <c r="AB269" s="52">
        <v>0.81738218782597305</v>
      </c>
    </row>
    <row r="270" spans="16:28" x14ac:dyDescent="0.25">
      <c r="P270" s="52" t="s">
        <v>534</v>
      </c>
      <c r="Q270" s="52">
        <v>-3.0737288390372101E-2</v>
      </c>
      <c r="R270" s="52">
        <v>0.10601767527241</v>
      </c>
      <c r="S270" s="52">
        <v>-0.28992607422671102</v>
      </c>
      <c r="T270" s="52">
        <v>0.77349143820826105</v>
      </c>
      <c r="U270" s="52">
        <v>0.87188879786616602</v>
      </c>
      <c r="W270" s="52" t="s">
        <v>505</v>
      </c>
      <c r="X270" s="52">
        <v>-7.5032261571331194E-2</v>
      </c>
      <c r="Y270" s="52">
        <v>0.210179740291671</v>
      </c>
      <c r="Z270" s="52">
        <v>-0.35699093293772</v>
      </c>
      <c r="AA270" s="52">
        <v>0.72324207383026895</v>
      </c>
      <c r="AB270" s="52">
        <v>0.81769532974093895</v>
      </c>
    </row>
    <row r="271" spans="16:28" x14ac:dyDescent="0.25">
      <c r="P271" s="52" t="s">
        <v>622</v>
      </c>
      <c r="Q271" s="52">
        <v>4.2558875235852098E-2</v>
      </c>
      <c r="R271" s="52">
        <v>0.14854607552577001</v>
      </c>
      <c r="S271" s="52">
        <v>0.28650285835702899</v>
      </c>
      <c r="T271" s="52">
        <v>0.77609121129404002</v>
      </c>
      <c r="U271" s="52">
        <v>0.87188879786616602</v>
      </c>
      <c r="W271" s="52" t="s">
        <v>519</v>
      </c>
      <c r="X271" s="52">
        <v>-3.6860716306783101E-2</v>
      </c>
      <c r="Y271" s="52">
        <v>0.106442328404345</v>
      </c>
      <c r="Z271" s="52">
        <v>-0.346297538388671</v>
      </c>
      <c r="AA271" s="52">
        <v>0.73119235668494398</v>
      </c>
      <c r="AB271" s="52">
        <v>0.82361072147040204</v>
      </c>
    </row>
    <row r="272" spans="16:28" x14ac:dyDescent="0.25">
      <c r="P272" s="52" t="s">
        <v>577</v>
      </c>
      <c r="Q272" s="52">
        <v>-4.1976601384555799E-2</v>
      </c>
      <c r="R272" s="52">
        <v>0.147080755806135</v>
      </c>
      <c r="S272" s="52">
        <v>-0.28539832525666697</v>
      </c>
      <c r="T272" s="52">
        <v>0.77693061195994995</v>
      </c>
      <c r="U272" s="52">
        <v>0.87188879786616602</v>
      </c>
      <c r="W272" s="52" t="s">
        <v>665</v>
      </c>
      <c r="X272" s="52">
        <v>-2.6386667657011201E-2</v>
      </c>
      <c r="Y272" s="52">
        <v>7.76294460686517E-2</v>
      </c>
      <c r="Z272" s="52">
        <v>-0.33990539664132202</v>
      </c>
      <c r="AA272" s="52">
        <v>0.73595925193892398</v>
      </c>
      <c r="AB272" s="52">
        <v>0.82554873768646198</v>
      </c>
    </row>
    <row r="273" spans="16:28" x14ac:dyDescent="0.25">
      <c r="P273" s="52" t="s">
        <v>650</v>
      </c>
      <c r="Q273" s="52">
        <v>-4.7397099265812197E-2</v>
      </c>
      <c r="R273" s="52">
        <v>0.171408180290404</v>
      </c>
      <c r="S273" s="52">
        <v>-0.27651597015679702</v>
      </c>
      <c r="T273" s="52">
        <v>0.783690621962292</v>
      </c>
      <c r="U273" s="52">
        <v>0.87587448217490904</v>
      </c>
      <c r="W273" s="52" t="s">
        <v>599</v>
      </c>
      <c r="X273" s="52">
        <v>5.4924336823914802E-2</v>
      </c>
      <c r="Y273" s="52">
        <v>0.164140704606247</v>
      </c>
      <c r="Z273" s="52">
        <v>0.334617406180091</v>
      </c>
      <c r="AA273" s="52">
        <v>0.73991077584211895</v>
      </c>
      <c r="AB273" s="52">
        <v>0.82554873768646198</v>
      </c>
    </row>
    <row r="274" spans="16:28" x14ac:dyDescent="0.25">
      <c r="P274" s="52" t="s">
        <v>481</v>
      </c>
      <c r="Q274" s="52">
        <v>-4.39473521025728E-2</v>
      </c>
      <c r="R274" s="52">
        <v>0.16089612566300401</v>
      </c>
      <c r="S274" s="52">
        <v>-0.27314114570179399</v>
      </c>
      <c r="T274" s="52">
        <v>0.78626356155635402</v>
      </c>
      <c r="U274" s="52">
        <v>0.87587448217490904</v>
      </c>
      <c r="W274" s="52" t="s">
        <v>587</v>
      </c>
      <c r="X274" s="52">
        <v>2.6851449322251902E-2</v>
      </c>
      <c r="Y274" s="52">
        <v>8.0912476287070101E-2</v>
      </c>
      <c r="Z274" s="52">
        <v>0.33185796003802198</v>
      </c>
      <c r="AA274" s="52">
        <v>0.74197566552265903</v>
      </c>
      <c r="AB274" s="52">
        <v>0.82554873768646198</v>
      </c>
    </row>
    <row r="275" spans="16:28" x14ac:dyDescent="0.25">
      <c r="P275" s="52" t="s">
        <v>549</v>
      </c>
      <c r="Q275" s="52">
        <v>-3.9759546851228601E-2</v>
      </c>
      <c r="R275" s="52">
        <v>0.15212206032501399</v>
      </c>
      <c r="S275" s="52">
        <v>-0.26136608172595799</v>
      </c>
      <c r="T275" s="52">
        <v>0.79525964430646101</v>
      </c>
      <c r="U275" s="52">
        <v>0.88265081401046797</v>
      </c>
      <c r="W275" s="52" t="s">
        <v>593</v>
      </c>
      <c r="X275" s="52">
        <v>-3.3674001427468403E-2</v>
      </c>
      <c r="Y275" s="52">
        <v>0.10222608290339499</v>
      </c>
      <c r="Z275" s="52">
        <v>-0.32940713828671903</v>
      </c>
      <c r="AA275" s="52">
        <v>0.74381123890562495</v>
      </c>
      <c r="AB275" s="52">
        <v>0.82554873768646198</v>
      </c>
    </row>
    <row r="276" spans="16:28" x14ac:dyDescent="0.25">
      <c r="P276" s="52" t="s">
        <v>444</v>
      </c>
      <c r="Q276" s="52">
        <v>6.3617118414648396E-3</v>
      </c>
      <c r="R276" s="52">
        <v>2.6005892087529101E-2</v>
      </c>
      <c r="S276" s="52">
        <v>0.244625787881183</v>
      </c>
      <c r="T276" s="52">
        <v>0.80809778078024497</v>
      </c>
      <c r="U276" s="52">
        <v>0.88899637541185195</v>
      </c>
      <c r="W276" s="52" t="s">
        <v>516</v>
      </c>
      <c r="X276" s="52">
        <v>-6.3612923001000105E-2</v>
      </c>
      <c r="Y276" s="52">
        <v>0.21339307671771199</v>
      </c>
      <c r="Z276" s="52">
        <v>-0.298102093936021</v>
      </c>
      <c r="AA276" s="52">
        <v>0.76738778386934303</v>
      </c>
      <c r="AB276" s="52">
        <v>0.843602389796964</v>
      </c>
    </row>
    <row r="277" spans="16:28" x14ac:dyDescent="0.25">
      <c r="P277" s="52" t="s">
        <v>659</v>
      </c>
      <c r="Q277" s="52">
        <v>-3.2819422213781098E-2</v>
      </c>
      <c r="R277" s="52">
        <v>0.13428525582178599</v>
      </c>
      <c r="S277" s="52">
        <v>-0.24440078706285401</v>
      </c>
      <c r="T277" s="52">
        <v>0.80827070962787995</v>
      </c>
      <c r="U277" s="52">
        <v>0.88899637541185195</v>
      </c>
      <c r="W277" s="52" t="s">
        <v>675</v>
      </c>
      <c r="X277" s="52">
        <v>-3.1772259883460101E-2</v>
      </c>
      <c r="Y277" s="52">
        <v>0.106745752311545</v>
      </c>
      <c r="Z277" s="52">
        <v>-0.297644254646596</v>
      </c>
      <c r="AA277" s="52">
        <v>0.76773432827283905</v>
      </c>
      <c r="AB277" s="52">
        <v>0.843602389796964</v>
      </c>
    </row>
    <row r="278" spans="16:28" x14ac:dyDescent="0.25">
      <c r="P278" s="52" t="s">
        <v>679</v>
      </c>
      <c r="Q278" s="52">
        <v>2.7907068243153501E-2</v>
      </c>
      <c r="R278" s="52">
        <v>0.115109639534257</v>
      </c>
      <c r="S278" s="52">
        <v>0.24243902036413101</v>
      </c>
      <c r="T278" s="52">
        <v>0.80977887661277603</v>
      </c>
      <c r="U278" s="52">
        <v>0.88899637541185195</v>
      </c>
      <c r="W278" s="52" t="s">
        <v>699</v>
      </c>
      <c r="X278" s="52">
        <v>-3.9078929736226203E-2</v>
      </c>
      <c r="Y278" s="52">
        <v>0.13170061604772301</v>
      </c>
      <c r="Z278" s="52">
        <v>-0.29672548928750297</v>
      </c>
      <c r="AA278" s="52">
        <v>0.768429899617037</v>
      </c>
      <c r="AB278" s="52">
        <v>0.843602389796964</v>
      </c>
    </row>
    <row r="279" spans="16:28" x14ac:dyDescent="0.25">
      <c r="P279" s="52" t="s">
        <v>603</v>
      </c>
      <c r="Q279" s="52">
        <v>5.4348202436371403E-2</v>
      </c>
      <c r="R279" s="52">
        <v>0.23154862942207199</v>
      </c>
      <c r="S279" s="52">
        <v>0.234716148275291</v>
      </c>
      <c r="T279" s="52">
        <v>0.815723161862701</v>
      </c>
      <c r="U279" s="52">
        <v>0.89228923481732203</v>
      </c>
      <c r="W279" s="52" t="s">
        <v>583</v>
      </c>
      <c r="X279" s="52">
        <v>-2.0666321362712702E-2</v>
      </c>
      <c r="Y279" s="52">
        <v>7.7239014516495993E-2</v>
      </c>
      <c r="Z279" s="52">
        <v>-0.26756324497510198</v>
      </c>
      <c r="AA279" s="52">
        <v>0.79060599550878297</v>
      </c>
      <c r="AB279" s="52">
        <v>0.86481450050238695</v>
      </c>
    </row>
    <row r="280" spans="16:28" x14ac:dyDescent="0.25">
      <c r="P280" s="52" t="s">
        <v>628</v>
      </c>
      <c r="Q280" s="52">
        <v>3.9921170138199603E-2</v>
      </c>
      <c r="R280" s="52">
        <v>0.182202729962851</v>
      </c>
      <c r="S280" s="52">
        <v>0.219103029610693</v>
      </c>
      <c r="T280" s="52">
        <v>0.82777398527562795</v>
      </c>
      <c r="U280" s="52">
        <v>0.90063120145870301</v>
      </c>
      <c r="W280" s="52" t="s">
        <v>700</v>
      </c>
      <c r="X280" s="52">
        <v>3.07190545096073E-2</v>
      </c>
      <c r="Y280" s="52">
        <v>0.121206613389615</v>
      </c>
      <c r="Z280" s="52">
        <v>0.25344371606903698</v>
      </c>
      <c r="AA280" s="52">
        <v>0.80140820860819795</v>
      </c>
      <c r="AB280" s="52">
        <v>0.87347729211613001</v>
      </c>
    </row>
    <row r="281" spans="16:28" x14ac:dyDescent="0.25">
      <c r="P281" s="52" t="s">
        <v>550</v>
      </c>
      <c r="Q281" s="52">
        <v>1.28247512694075E-2</v>
      </c>
      <c r="R281" s="52">
        <v>5.9062796479973798E-2</v>
      </c>
      <c r="S281" s="52">
        <v>0.217137555851355</v>
      </c>
      <c r="T281" s="52">
        <v>0.82929407659068699</v>
      </c>
      <c r="U281" s="52">
        <v>0.90063120145870301</v>
      </c>
      <c r="W281" s="52" t="s">
        <v>673</v>
      </c>
      <c r="X281" s="52">
        <v>1.9722524716896402E-2</v>
      </c>
      <c r="Y281" s="52">
        <v>8.1695439725480698E-2</v>
      </c>
      <c r="Z281" s="52">
        <v>0.241415246471156</v>
      </c>
      <c r="AA281" s="52">
        <v>0.810642090451552</v>
      </c>
      <c r="AB281" s="52">
        <v>0.88033013716368902</v>
      </c>
    </row>
    <row r="282" spans="16:28" x14ac:dyDescent="0.25">
      <c r="P282" s="52" t="s">
        <v>445</v>
      </c>
      <c r="Q282" s="52">
        <v>-3.1644368199296599E-2</v>
      </c>
      <c r="R282" s="52">
        <v>0.150012216556245</v>
      </c>
      <c r="S282" s="52">
        <v>-0.21094527449657299</v>
      </c>
      <c r="T282" s="52">
        <v>0.834087492608105</v>
      </c>
      <c r="U282" s="52">
        <v>0.90260182235805597</v>
      </c>
      <c r="W282" s="52" t="s">
        <v>563</v>
      </c>
      <c r="X282" s="52">
        <v>-2.84386225753353E-2</v>
      </c>
      <c r="Y282" s="52">
        <v>0.11964513160710601</v>
      </c>
      <c r="Z282" s="52">
        <v>-0.23769143126293499</v>
      </c>
      <c r="AA282" s="52">
        <v>0.813506397378987</v>
      </c>
      <c r="AB282" s="52">
        <v>0.88033013716368902</v>
      </c>
    </row>
    <row r="283" spans="16:28" x14ac:dyDescent="0.25">
      <c r="P283" s="52" t="s">
        <v>570</v>
      </c>
      <c r="Q283" s="52">
        <v>-2.2331621624543298E-2</v>
      </c>
      <c r="R283" s="52">
        <v>0.122326313877488</v>
      </c>
      <c r="S283" s="52">
        <v>-0.18255779085200599</v>
      </c>
      <c r="T283" s="52">
        <v>0.85614161897067198</v>
      </c>
      <c r="U283" s="52">
        <v>0.91740060430628101</v>
      </c>
      <c r="W283" s="52" t="s">
        <v>521</v>
      </c>
      <c r="X283" s="52">
        <v>-3.9901587695400698E-2</v>
      </c>
      <c r="Y283" s="52">
        <v>0.177397037987372</v>
      </c>
      <c r="Z283" s="52">
        <v>-0.224928150707009</v>
      </c>
      <c r="AA283" s="52">
        <v>0.823343262660024</v>
      </c>
      <c r="AB283" s="52">
        <v>0.88780430101774799</v>
      </c>
    </row>
    <row r="284" spans="16:28" x14ac:dyDescent="0.25">
      <c r="P284" s="52" t="s">
        <v>374</v>
      </c>
      <c r="Q284" s="52">
        <v>-1.5928569921297001E-2</v>
      </c>
      <c r="R284" s="52">
        <v>8.7835319474738494E-2</v>
      </c>
      <c r="S284" s="52">
        <v>-0.18134584147414701</v>
      </c>
      <c r="T284" s="52">
        <v>0.85708592003102502</v>
      </c>
      <c r="U284" s="52">
        <v>0.91740060430628101</v>
      </c>
      <c r="W284" s="52" t="s">
        <v>455</v>
      </c>
      <c r="X284" s="52">
        <v>1.5708754053800698E-2</v>
      </c>
      <c r="Y284" s="52">
        <v>7.3363350365925395E-2</v>
      </c>
      <c r="Z284" s="52">
        <v>0.21412263719483601</v>
      </c>
      <c r="AA284" s="52">
        <v>0.83169401335553295</v>
      </c>
      <c r="AB284" s="52">
        <v>0.89234581856770101</v>
      </c>
    </row>
    <row r="285" spans="16:28" x14ac:dyDescent="0.25">
      <c r="P285" s="52" t="s">
        <v>437</v>
      </c>
      <c r="Q285" s="52">
        <v>-1.4753040223243599E-2</v>
      </c>
      <c r="R285" s="52">
        <v>8.1519188744951093E-2</v>
      </c>
      <c r="S285" s="52">
        <v>-0.18097628853252501</v>
      </c>
      <c r="T285" s="52">
        <v>0.85737390290582605</v>
      </c>
      <c r="U285" s="52">
        <v>0.91740060430628101</v>
      </c>
      <c r="W285" s="52" t="s">
        <v>553</v>
      </c>
      <c r="X285" s="52">
        <v>3.4857893721175898E-2</v>
      </c>
      <c r="Y285" s="52">
        <v>0.165522202086229</v>
      </c>
      <c r="Z285" s="52">
        <v>0.21059346288189601</v>
      </c>
      <c r="AA285" s="52">
        <v>0.83442579201794997</v>
      </c>
      <c r="AB285" s="52">
        <v>0.89234581856770101</v>
      </c>
    </row>
    <row r="286" spans="16:28" x14ac:dyDescent="0.25">
      <c r="P286" s="52" t="s">
        <v>634</v>
      </c>
      <c r="Q286" s="52">
        <v>-2.0126355518879101E-2</v>
      </c>
      <c r="R286" s="52">
        <v>0.113216135198209</v>
      </c>
      <c r="S286" s="52">
        <v>-0.17776932133960999</v>
      </c>
      <c r="T286" s="52">
        <v>0.85987383373921999</v>
      </c>
      <c r="U286" s="52">
        <v>0.91740060430628101</v>
      </c>
      <c r="W286" s="52" t="s">
        <v>709</v>
      </c>
      <c r="X286" s="52">
        <v>3.0072635718583499E-2</v>
      </c>
      <c r="Y286" s="52">
        <v>0.14454009466909801</v>
      </c>
      <c r="Z286" s="52">
        <v>0.208057396028625</v>
      </c>
      <c r="AA286" s="52">
        <v>0.83639014017566704</v>
      </c>
      <c r="AB286" s="52">
        <v>0.89234581856770101</v>
      </c>
    </row>
    <row r="287" spans="16:28" x14ac:dyDescent="0.25">
      <c r="P287" s="52" t="s">
        <v>649</v>
      </c>
      <c r="Q287" s="52">
        <v>-2.3520604413732299E-2</v>
      </c>
      <c r="R287" s="52">
        <v>0.14098563710885501</v>
      </c>
      <c r="S287" s="52">
        <v>-0.16682979128981801</v>
      </c>
      <c r="T287" s="52">
        <v>0.868412390236045</v>
      </c>
      <c r="U287" s="52">
        <v>0.92171990039789897</v>
      </c>
      <c r="W287" s="52" t="s">
        <v>576</v>
      </c>
      <c r="X287" s="52">
        <v>6.2833720527628506E-2</v>
      </c>
      <c r="Y287" s="52">
        <v>0.32135017132868898</v>
      </c>
      <c r="Z287" s="52">
        <v>0.19553037817851299</v>
      </c>
      <c r="AA287" s="52">
        <v>0.84610851243384699</v>
      </c>
      <c r="AB287" s="52">
        <v>0.89705455257313704</v>
      </c>
    </row>
    <row r="288" spans="16:28" x14ac:dyDescent="0.25">
      <c r="P288" s="52" t="s">
        <v>544</v>
      </c>
      <c r="Q288" s="52">
        <v>-4.9326058467538202E-2</v>
      </c>
      <c r="R288" s="52">
        <v>0.29932664680460902</v>
      </c>
      <c r="S288" s="52">
        <v>-0.16479006795454701</v>
      </c>
      <c r="T288" s="52">
        <v>0.87000624261979898</v>
      </c>
      <c r="U288" s="52">
        <v>0.92171990039789897</v>
      </c>
      <c r="W288" s="52" t="s">
        <v>467</v>
      </c>
      <c r="X288" s="52">
        <v>-2.39033732886266E-2</v>
      </c>
      <c r="Y288" s="52">
        <v>0.12467238130610001</v>
      </c>
      <c r="Z288" s="52">
        <v>-0.19172949965508601</v>
      </c>
      <c r="AA288" s="52">
        <v>0.84906211854321001</v>
      </c>
      <c r="AB288" s="52">
        <v>0.89705455257313704</v>
      </c>
    </row>
    <row r="289" spans="16:28" x14ac:dyDescent="0.25">
      <c r="P289" s="52" t="s">
        <v>497</v>
      </c>
      <c r="Q289" s="52">
        <v>4.3726708237995897E-3</v>
      </c>
      <c r="R289" s="52">
        <v>2.7264776447015901E-2</v>
      </c>
      <c r="S289" s="52">
        <v>0.16037801858735501</v>
      </c>
      <c r="T289" s="52">
        <v>0.87345571761766705</v>
      </c>
      <c r="U289" s="52">
        <v>0.922150113024924</v>
      </c>
      <c r="W289" s="52" t="s">
        <v>607</v>
      </c>
      <c r="X289" s="52">
        <v>1.82419387604556E-2</v>
      </c>
      <c r="Y289" s="52">
        <v>9.6711196343524597E-2</v>
      </c>
      <c r="Z289" s="52">
        <v>0.188622821867067</v>
      </c>
      <c r="AA289" s="52">
        <v>0.85147791669562201</v>
      </c>
      <c r="AB289" s="52">
        <v>0.89705455257313704</v>
      </c>
    </row>
    <row r="290" spans="16:28" x14ac:dyDescent="0.25">
      <c r="P290" s="52" t="s">
        <v>501</v>
      </c>
      <c r="Q290" s="52">
        <v>4.9205252381533997E-2</v>
      </c>
      <c r="R290" s="52">
        <v>0.34848834125077699</v>
      </c>
      <c r="S290" s="52">
        <v>0.141196265576429</v>
      </c>
      <c r="T290" s="52">
        <v>0.88848085731474202</v>
      </c>
      <c r="U290" s="52">
        <v>0.93186272062261699</v>
      </c>
      <c r="W290" s="52" t="s">
        <v>690</v>
      </c>
      <c r="X290" s="52">
        <v>2.80444890302552E-2</v>
      </c>
      <c r="Y290" s="52">
        <v>0.149873174624026</v>
      </c>
      <c r="Z290" s="52">
        <v>0.18712147187518999</v>
      </c>
      <c r="AA290" s="52">
        <v>0.85264591135664503</v>
      </c>
      <c r="AB290" s="52">
        <v>0.89705455257313704</v>
      </c>
    </row>
    <row r="291" spans="16:28" x14ac:dyDescent="0.25">
      <c r="P291" s="52" t="s">
        <v>514</v>
      </c>
      <c r="Q291" s="52">
        <v>-2.5616482732796798E-2</v>
      </c>
      <c r="R291" s="52">
        <v>0.181959369682656</v>
      </c>
      <c r="S291" s="52">
        <v>-0.14078133364317999</v>
      </c>
      <c r="T291" s="52">
        <v>0.88880635729351898</v>
      </c>
      <c r="U291" s="52">
        <v>0.93186272062261699</v>
      </c>
      <c r="W291" s="52" t="s">
        <v>452</v>
      </c>
      <c r="X291" s="52">
        <v>-3.0257513894448501E-2</v>
      </c>
      <c r="Y291" s="52">
        <v>0.16552292693946599</v>
      </c>
      <c r="Z291" s="52">
        <v>-0.182799533900908</v>
      </c>
      <c r="AA291" s="52">
        <v>0.85601009246236304</v>
      </c>
      <c r="AB291" s="52">
        <v>0.897477709398256</v>
      </c>
    </row>
    <row r="292" spans="16:28" x14ac:dyDescent="0.25">
      <c r="P292" s="52" t="s">
        <v>439</v>
      </c>
      <c r="Q292" s="52">
        <v>1.6225580104690399E-2</v>
      </c>
      <c r="R292" s="52">
        <v>0.13764417161683501</v>
      </c>
      <c r="S292" s="52">
        <v>0.117880618656764</v>
      </c>
      <c r="T292" s="52">
        <v>0.90679987336014001</v>
      </c>
      <c r="U292" s="52">
        <v>0.94744952285559403</v>
      </c>
      <c r="W292" s="52" t="s">
        <v>536</v>
      </c>
      <c r="X292" s="52">
        <v>1.0250506001392099E-2</v>
      </c>
      <c r="Y292" s="52">
        <v>5.7708720835293999E-2</v>
      </c>
      <c r="Z292" s="52">
        <v>0.177624904053028</v>
      </c>
      <c r="AA292" s="52">
        <v>0.86004159456867402</v>
      </c>
      <c r="AB292" s="52">
        <v>0.89859518329071797</v>
      </c>
    </row>
    <row r="293" spans="16:28" x14ac:dyDescent="0.25">
      <c r="P293" s="52" t="s">
        <v>644</v>
      </c>
      <c r="Q293" s="52">
        <v>-1.7683525953877999E-2</v>
      </c>
      <c r="R293" s="52">
        <v>0.15554122521584701</v>
      </c>
      <c r="S293" s="52">
        <v>-0.113690283263092</v>
      </c>
      <c r="T293" s="52">
        <v>0.91009798374867601</v>
      </c>
      <c r="U293" s="52">
        <v>0.94762779751150805</v>
      </c>
      <c r="W293" s="52" t="s">
        <v>561</v>
      </c>
      <c r="X293" s="52">
        <v>-2.12522426583487E-2</v>
      </c>
      <c r="Y293" s="52">
        <v>0.12320765330608199</v>
      </c>
      <c r="Z293" s="52">
        <v>-0.17249125430181</v>
      </c>
      <c r="AA293" s="52">
        <v>0.86404493439202201</v>
      </c>
      <c r="AB293" s="52">
        <v>0.89967565333602295</v>
      </c>
    </row>
    <row r="294" spans="16:28" x14ac:dyDescent="0.25">
      <c r="P294" s="52" t="s">
        <v>452</v>
      </c>
      <c r="Q294" s="52">
        <v>1.63847485270915E-2</v>
      </c>
      <c r="R294" s="52">
        <v>0.15196739542425999</v>
      </c>
      <c r="S294" s="52">
        <v>0.107817525472151</v>
      </c>
      <c r="T294" s="52">
        <v>0.91472298970541799</v>
      </c>
      <c r="U294" s="52">
        <v>0.94918173246829296</v>
      </c>
      <c r="W294" s="52" t="s">
        <v>470</v>
      </c>
      <c r="X294" s="52">
        <v>-1.7154281114729001E-2</v>
      </c>
      <c r="Y294" s="52">
        <v>0.13394285941060399</v>
      </c>
      <c r="Z294" s="52">
        <v>-0.128071635846911</v>
      </c>
      <c r="AA294" s="52">
        <v>0.898825348326451</v>
      </c>
      <c r="AB294" s="52">
        <v>0.93248471265917598</v>
      </c>
    </row>
    <row r="295" spans="16:28" x14ac:dyDescent="0.25">
      <c r="P295" s="52" t="s">
        <v>460</v>
      </c>
      <c r="Q295" s="52">
        <v>-1.6672615146121401E-2</v>
      </c>
      <c r="R295" s="52">
        <v>0.19306843537610899</v>
      </c>
      <c r="S295" s="52">
        <v>-8.63559862265533E-2</v>
      </c>
      <c r="T295" s="52">
        <v>0.93164907584124701</v>
      </c>
      <c r="U295" s="52">
        <v>0.96344597262763798</v>
      </c>
      <c r="W295" s="52" t="s">
        <v>520</v>
      </c>
      <c r="X295" s="52">
        <v>2.5664529837372298E-2</v>
      </c>
      <c r="Y295" s="52">
        <v>0.207567151132241</v>
      </c>
      <c r="Z295" s="52">
        <v>0.123644467332027</v>
      </c>
      <c r="AA295" s="52">
        <v>0.90230412806768301</v>
      </c>
      <c r="AB295" s="52">
        <v>0.93248471265917598</v>
      </c>
    </row>
    <row r="296" spans="16:28" x14ac:dyDescent="0.25">
      <c r="P296" s="52" t="s">
        <v>624</v>
      </c>
      <c r="Q296" s="52">
        <v>1.0620769451982299E-2</v>
      </c>
      <c r="R296" s="52">
        <v>0.13133828577764001</v>
      </c>
      <c r="S296" s="52">
        <v>8.0865753569858603E-2</v>
      </c>
      <c r="T296" s="52">
        <v>0.93598455677362402</v>
      </c>
      <c r="U296" s="52">
        <v>0.96463714524628597</v>
      </c>
      <c r="W296" s="52" t="s">
        <v>581</v>
      </c>
      <c r="X296" s="52">
        <v>1.17811689655555E-2</v>
      </c>
      <c r="Y296" s="52">
        <v>9.7780354031104494E-2</v>
      </c>
      <c r="Z296" s="52">
        <v>0.12048605348481201</v>
      </c>
      <c r="AA296" s="52">
        <v>0.90478714693662698</v>
      </c>
      <c r="AB296" s="52">
        <v>0.93248471265917598</v>
      </c>
    </row>
    <row r="297" spans="16:28" x14ac:dyDescent="0.25">
      <c r="P297" s="52" t="s">
        <v>691</v>
      </c>
      <c r="Q297" s="52">
        <v>1.0100184616730901E-2</v>
      </c>
      <c r="R297" s="52">
        <v>0.140955837320346</v>
      </c>
      <c r="S297" s="52">
        <v>7.1654958097099195E-2</v>
      </c>
      <c r="T297" s="52">
        <v>0.94326243339262505</v>
      </c>
      <c r="U297" s="52">
        <v>0.96868887424546701</v>
      </c>
      <c r="W297" s="52" t="s">
        <v>434</v>
      </c>
      <c r="X297" s="52">
        <v>1.46420544777397E-2</v>
      </c>
      <c r="Y297" s="52">
        <v>0.13786636368111799</v>
      </c>
      <c r="Z297" s="52">
        <v>0.106204690446514</v>
      </c>
      <c r="AA297" s="52">
        <v>0.91602634665993699</v>
      </c>
      <c r="AB297" s="52">
        <v>0.94086773911173205</v>
      </c>
    </row>
    <row r="298" spans="16:28" x14ac:dyDescent="0.25">
      <c r="P298" s="52" t="s">
        <v>647</v>
      </c>
      <c r="Q298" s="52">
        <v>-1.0759818880903899E-2</v>
      </c>
      <c r="R298" s="52">
        <v>0.15869941670917201</v>
      </c>
      <c r="S298" s="52">
        <v>-6.7799990094620496E-2</v>
      </c>
      <c r="T298" s="52">
        <v>0.94630992335530795</v>
      </c>
      <c r="U298" s="52">
        <v>0.96868887424546701</v>
      </c>
      <c r="W298" s="52" t="s">
        <v>701</v>
      </c>
      <c r="X298" s="52">
        <v>-1.9094492770981401E-2</v>
      </c>
      <c r="Y298" s="52">
        <v>0.18789372704959401</v>
      </c>
      <c r="Z298" s="52">
        <v>-0.101623897033781</v>
      </c>
      <c r="AA298" s="52">
        <v>0.91963518379239195</v>
      </c>
      <c r="AB298" s="52">
        <v>0.94138331313883405</v>
      </c>
    </row>
    <row r="299" spans="16:28" x14ac:dyDescent="0.25">
      <c r="P299" s="52" t="s">
        <v>589</v>
      </c>
      <c r="Q299" s="52">
        <v>-7.5977102656737197E-3</v>
      </c>
      <c r="R299" s="52">
        <v>0.12014498035661</v>
      </c>
      <c r="S299" s="52">
        <v>-6.3237850163381307E-2</v>
      </c>
      <c r="T299" s="52">
        <v>0.94991751125156498</v>
      </c>
      <c r="U299" s="52">
        <v>0.969035457961682</v>
      </c>
      <c r="W299" s="52" t="s">
        <v>579</v>
      </c>
      <c r="X299" s="52">
        <v>-8.0330768255478299E-3</v>
      </c>
      <c r="Y299" s="52">
        <v>9.5707444546526299E-2</v>
      </c>
      <c r="Z299" s="52">
        <v>-8.3933667476020699E-2</v>
      </c>
      <c r="AA299" s="52">
        <v>0.93358741705082104</v>
      </c>
      <c r="AB299" s="52">
        <v>0.95244776891043303</v>
      </c>
    </row>
    <row r="300" spans="16:28" x14ac:dyDescent="0.25">
      <c r="P300" s="52" t="s">
        <v>484</v>
      </c>
      <c r="Q300" s="52">
        <v>-1.6073269937568201E-2</v>
      </c>
      <c r="R300" s="52">
        <v>0.27112221007725101</v>
      </c>
      <c r="S300" s="52">
        <v>-5.9284224383492699E-2</v>
      </c>
      <c r="T300" s="52">
        <v>0.953044773836902</v>
      </c>
      <c r="U300" s="52">
        <v>0.969035457961682</v>
      </c>
      <c r="W300" s="52" t="s">
        <v>577</v>
      </c>
      <c r="X300" s="52">
        <v>-8.4823477956479307E-3</v>
      </c>
      <c r="Y300" s="52">
        <v>0.13804378494776401</v>
      </c>
      <c r="Z300" s="52">
        <v>-6.1446792398931201E-2</v>
      </c>
      <c r="AA300" s="52">
        <v>0.95135294261540804</v>
      </c>
      <c r="AB300" s="52">
        <v>0.96731524031029803</v>
      </c>
    </row>
    <row r="301" spans="16:28" x14ac:dyDescent="0.25">
      <c r="P301" s="52" t="s">
        <v>459</v>
      </c>
      <c r="Q301" s="52">
        <v>-2.1174666275592001E-3</v>
      </c>
      <c r="R301" s="52">
        <v>4.5228621900145899E-2</v>
      </c>
      <c r="S301" s="52">
        <v>-4.6816960999476402E-2</v>
      </c>
      <c r="T301" s="52">
        <v>0.96291089912563199</v>
      </c>
      <c r="U301" s="52">
        <v>0.97579265028450302</v>
      </c>
      <c r="W301" s="52" t="s">
        <v>664</v>
      </c>
      <c r="X301" s="52">
        <v>3.3132357732223198E-3</v>
      </c>
      <c r="Y301" s="52">
        <v>6.5729322220341502E-2</v>
      </c>
      <c r="Z301" s="52">
        <v>5.0407271234526103E-2</v>
      </c>
      <c r="AA301" s="52">
        <v>0.960084420953216</v>
      </c>
      <c r="AB301" s="52">
        <v>0.97292835969506497</v>
      </c>
    </row>
    <row r="302" spans="16:28" x14ac:dyDescent="0.25">
      <c r="P302" s="52" t="s">
        <v>642</v>
      </c>
      <c r="Q302" s="52">
        <v>5.3305503064669298E-3</v>
      </c>
      <c r="R302" s="52">
        <v>0.13910092894384499</v>
      </c>
      <c r="S302" s="52">
        <v>3.8321457282423199E-2</v>
      </c>
      <c r="T302" s="52">
        <v>0.96963740717023394</v>
      </c>
      <c r="U302" s="52">
        <v>0.97933378124193604</v>
      </c>
      <c r="W302" s="52" t="s">
        <v>681</v>
      </c>
      <c r="X302" s="52">
        <v>3.4155472644005801E-3</v>
      </c>
      <c r="Y302" s="52">
        <v>8.0638306484876104E-2</v>
      </c>
      <c r="Z302" s="52">
        <v>4.2356386353936799E-2</v>
      </c>
      <c r="AA302" s="52">
        <v>0.96645531404671503</v>
      </c>
      <c r="AB302" s="52">
        <v>0.97611986718718202</v>
      </c>
    </row>
    <row r="303" spans="16:28" x14ac:dyDescent="0.25">
      <c r="P303" s="52" t="s">
        <v>516</v>
      </c>
      <c r="Q303" s="52">
        <v>6.74195358141505E-3</v>
      </c>
      <c r="R303" s="52">
        <v>0.22705969439493201</v>
      </c>
      <c r="S303" s="52">
        <v>2.9692427796932399E-2</v>
      </c>
      <c r="T303" s="52">
        <v>0.97647193725126002</v>
      </c>
      <c r="U303" s="52">
        <v>0.98065080816917505</v>
      </c>
      <c r="W303" s="52" t="s">
        <v>524</v>
      </c>
      <c r="X303" s="52">
        <v>2.2430213613066998E-3</v>
      </c>
      <c r="Y303" s="52">
        <v>6.1612783713362401E-2</v>
      </c>
      <c r="Z303" s="52">
        <v>3.6405129359870801E-2</v>
      </c>
      <c r="AA303" s="52">
        <v>0.97116617245293801</v>
      </c>
      <c r="AB303" s="52">
        <v>0.97761910383136297</v>
      </c>
    </row>
    <row r="304" spans="16:28" x14ac:dyDescent="0.25">
      <c r="P304" s="52" t="s">
        <v>646</v>
      </c>
      <c r="Q304" s="52">
        <v>3.3735470489939501E-3</v>
      </c>
      <c r="R304" s="52">
        <v>0.12885873240408999</v>
      </c>
      <c r="S304" s="52">
        <v>2.6180197384022001E-2</v>
      </c>
      <c r="T304" s="52">
        <v>0.97925430620085196</v>
      </c>
      <c r="U304" s="52">
        <v>0.98065080816917505</v>
      </c>
      <c r="W304" s="52" t="s">
        <v>427</v>
      </c>
      <c r="X304" s="52">
        <v>4.5937191147617301E-3</v>
      </c>
      <c r="Y304" s="52">
        <v>0.148779142421961</v>
      </c>
      <c r="Z304" s="52">
        <v>3.0876096205294801E-2</v>
      </c>
      <c r="AA304" s="52">
        <v>0.97554375399869198</v>
      </c>
      <c r="AB304" s="52">
        <v>0.978774031329814</v>
      </c>
    </row>
    <row r="305" spans="16:28" x14ac:dyDescent="0.25">
      <c r="P305" s="52" t="s">
        <v>630</v>
      </c>
      <c r="Q305" s="52">
        <v>4.5032035254900897E-3</v>
      </c>
      <c r="R305" s="52">
        <v>0.18442526740860399</v>
      </c>
      <c r="S305" s="52">
        <v>2.4417497606295999E-2</v>
      </c>
      <c r="T305" s="52">
        <v>0.98065080816917505</v>
      </c>
      <c r="U305" s="52">
        <v>0.98065080816917505</v>
      </c>
      <c r="W305" s="52" t="s">
        <v>472</v>
      </c>
      <c r="X305" s="52">
        <v>1.9526075030262601E-3</v>
      </c>
      <c r="Y305" s="52">
        <v>0.13412258316483699</v>
      </c>
      <c r="Z305" s="52">
        <v>1.4558379781773999E-2</v>
      </c>
      <c r="AA305" s="52">
        <v>0.98846717651570903</v>
      </c>
      <c r="AB305" s="52">
        <v>0.98846717651570903</v>
      </c>
    </row>
  </sheetData>
  <mergeCells count="4">
    <mergeCell ref="I2:N2"/>
    <mergeCell ref="B2:G2"/>
    <mergeCell ref="P1:U1"/>
    <mergeCell ref="W1:AB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435E7D-B23B-4CDB-ABA1-461F23E87179}">
  <dimension ref="A1:C41"/>
  <sheetViews>
    <sheetView workbookViewId="0">
      <selection sqref="A1:C1048576"/>
    </sheetView>
  </sheetViews>
  <sheetFormatPr defaultRowHeight="15" x14ac:dyDescent="0.25"/>
  <cols>
    <col min="2" max="2" width="15.140625" customWidth="1"/>
  </cols>
  <sheetData>
    <row r="1" spans="1:3" x14ac:dyDescent="0.25">
      <c r="A1" t="s">
        <v>173</v>
      </c>
      <c r="B1" t="s">
        <v>394</v>
      </c>
      <c r="C1" t="s">
        <v>393</v>
      </c>
    </row>
    <row r="2" spans="1:3" x14ac:dyDescent="0.25">
      <c r="A2" t="s">
        <v>265</v>
      </c>
      <c r="B2" t="s">
        <v>387</v>
      </c>
      <c r="C2" t="s">
        <v>391</v>
      </c>
    </row>
    <row r="3" spans="1:3" x14ac:dyDescent="0.25">
      <c r="A3" t="s">
        <v>266</v>
      </c>
      <c r="B3" t="s">
        <v>387</v>
      </c>
      <c r="C3" t="s">
        <v>391</v>
      </c>
    </row>
    <row r="4" spans="1:3" x14ac:dyDescent="0.25">
      <c r="A4" t="s">
        <v>267</v>
      </c>
      <c r="B4" t="s">
        <v>387</v>
      </c>
      <c r="C4" t="s">
        <v>391</v>
      </c>
    </row>
    <row r="5" spans="1:3" x14ac:dyDescent="0.25">
      <c r="A5" t="s">
        <v>268</v>
      </c>
      <c r="B5" t="s">
        <v>387</v>
      </c>
      <c r="C5" t="s">
        <v>391</v>
      </c>
    </row>
    <row r="6" spans="1:3" x14ac:dyDescent="0.25">
      <c r="A6" t="s">
        <v>269</v>
      </c>
      <c r="B6" t="s">
        <v>387</v>
      </c>
      <c r="C6" t="s">
        <v>391</v>
      </c>
    </row>
    <row r="7" spans="1:3" x14ac:dyDescent="0.25">
      <c r="A7" t="s">
        <v>270</v>
      </c>
      <c r="B7" t="s">
        <v>387</v>
      </c>
      <c r="C7" t="s">
        <v>392</v>
      </c>
    </row>
    <row r="8" spans="1:3" x14ac:dyDescent="0.25">
      <c r="A8" t="s">
        <v>271</v>
      </c>
      <c r="B8" t="s">
        <v>387</v>
      </c>
      <c r="C8" t="s">
        <v>392</v>
      </c>
    </row>
    <row r="9" spans="1:3" x14ac:dyDescent="0.25">
      <c r="A9" t="s">
        <v>272</v>
      </c>
      <c r="B9" t="s">
        <v>387</v>
      </c>
      <c r="C9" t="s">
        <v>392</v>
      </c>
    </row>
    <row r="10" spans="1:3" x14ac:dyDescent="0.25">
      <c r="A10" t="s">
        <v>273</v>
      </c>
      <c r="B10" t="s">
        <v>387</v>
      </c>
      <c r="C10" t="s">
        <v>392</v>
      </c>
    </row>
    <row r="11" spans="1:3" x14ac:dyDescent="0.25">
      <c r="A11" t="s">
        <v>274</v>
      </c>
      <c r="B11" t="s">
        <v>387</v>
      </c>
      <c r="C11" t="s">
        <v>392</v>
      </c>
    </row>
    <row r="12" spans="1:3" x14ac:dyDescent="0.25">
      <c r="A12" t="s">
        <v>275</v>
      </c>
      <c r="B12" t="s">
        <v>388</v>
      </c>
      <c r="C12" t="s">
        <v>391</v>
      </c>
    </row>
    <row r="13" spans="1:3" x14ac:dyDescent="0.25">
      <c r="A13" t="s">
        <v>276</v>
      </c>
      <c r="B13" t="s">
        <v>388</v>
      </c>
      <c r="C13" t="s">
        <v>391</v>
      </c>
    </row>
    <row r="14" spans="1:3" x14ac:dyDescent="0.25">
      <c r="A14" t="s">
        <v>277</v>
      </c>
      <c r="B14" t="s">
        <v>388</v>
      </c>
      <c r="C14" t="s">
        <v>391</v>
      </c>
    </row>
    <row r="15" spans="1:3" x14ac:dyDescent="0.25">
      <c r="A15" t="s">
        <v>278</v>
      </c>
      <c r="B15" t="s">
        <v>388</v>
      </c>
      <c r="C15" t="s">
        <v>391</v>
      </c>
    </row>
    <row r="16" spans="1:3" x14ac:dyDescent="0.25">
      <c r="A16" t="s">
        <v>279</v>
      </c>
      <c r="B16" t="s">
        <v>388</v>
      </c>
      <c r="C16" t="s">
        <v>391</v>
      </c>
    </row>
    <row r="17" spans="1:3" x14ac:dyDescent="0.25">
      <c r="A17" t="s">
        <v>280</v>
      </c>
      <c r="B17" t="s">
        <v>388</v>
      </c>
      <c r="C17" t="s">
        <v>392</v>
      </c>
    </row>
    <row r="18" spans="1:3" x14ac:dyDescent="0.25">
      <c r="A18" t="s">
        <v>281</v>
      </c>
      <c r="B18" t="s">
        <v>388</v>
      </c>
      <c r="C18" t="s">
        <v>392</v>
      </c>
    </row>
    <row r="19" spans="1:3" x14ac:dyDescent="0.25">
      <c r="A19" t="s">
        <v>282</v>
      </c>
      <c r="B19" t="s">
        <v>388</v>
      </c>
      <c r="C19" t="s">
        <v>392</v>
      </c>
    </row>
    <row r="20" spans="1:3" x14ac:dyDescent="0.25">
      <c r="A20" t="s">
        <v>283</v>
      </c>
      <c r="B20" t="s">
        <v>388</v>
      </c>
      <c r="C20" t="s">
        <v>392</v>
      </c>
    </row>
    <row r="21" spans="1:3" x14ac:dyDescent="0.25">
      <c r="A21" t="s">
        <v>284</v>
      </c>
      <c r="B21" t="s">
        <v>388</v>
      </c>
      <c r="C21" t="s">
        <v>392</v>
      </c>
    </row>
    <row r="22" spans="1:3" x14ac:dyDescent="0.25">
      <c r="A22" t="s">
        <v>285</v>
      </c>
      <c r="B22" t="s">
        <v>389</v>
      </c>
      <c r="C22" t="s">
        <v>391</v>
      </c>
    </row>
    <row r="23" spans="1:3" x14ac:dyDescent="0.25">
      <c r="A23" t="s">
        <v>286</v>
      </c>
      <c r="B23" t="s">
        <v>389</v>
      </c>
      <c r="C23" t="s">
        <v>391</v>
      </c>
    </row>
    <row r="24" spans="1:3" x14ac:dyDescent="0.25">
      <c r="A24" t="s">
        <v>287</v>
      </c>
      <c r="B24" t="s">
        <v>389</v>
      </c>
      <c r="C24" t="s">
        <v>391</v>
      </c>
    </row>
    <row r="25" spans="1:3" x14ac:dyDescent="0.25">
      <c r="A25" t="s">
        <v>288</v>
      </c>
      <c r="B25" t="s">
        <v>389</v>
      </c>
      <c r="C25" t="s">
        <v>391</v>
      </c>
    </row>
    <row r="26" spans="1:3" x14ac:dyDescent="0.25">
      <c r="A26" t="s">
        <v>289</v>
      </c>
      <c r="B26" t="s">
        <v>389</v>
      </c>
      <c r="C26" t="s">
        <v>391</v>
      </c>
    </row>
    <row r="27" spans="1:3" x14ac:dyDescent="0.25">
      <c r="A27" t="s">
        <v>290</v>
      </c>
      <c r="B27" t="s">
        <v>389</v>
      </c>
      <c r="C27" t="s">
        <v>392</v>
      </c>
    </row>
    <row r="28" spans="1:3" x14ac:dyDescent="0.25">
      <c r="A28" t="s">
        <v>291</v>
      </c>
      <c r="B28" t="s">
        <v>389</v>
      </c>
      <c r="C28" t="s">
        <v>392</v>
      </c>
    </row>
    <row r="29" spans="1:3" x14ac:dyDescent="0.25">
      <c r="A29" t="s">
        <v>292</v>
      </c>
      <c r="B29" t="s">
        <v>389</v>
      </c>
      <c r="C29" t="s">
        <v>392</v>
      </c>
    </row>
    <row r="30" spans="1:3" x14ac:dyDescent="0.25">
      <c r="A30" t="s">
        <v>293</v>
      </c>
      <c r="B30" t="s">
        <v>389</v>
      </c>
      <c r="C30" t="s">
        <v>392</v>
      </c>
    </row>
    <row r="31" spans="1:3" x14ac:dyDescent="0.25">
      <c r="A31" t="s">
        <v>294</v>
      </c>
      <c r="B31" t="s">
        <v>389</v>
      </c>
      <c r="C31" t="s">
        <v>392</v>
      </c>
    </row>
    <row r="32" spans="1:3" x14ac:dyDescent="0.25">
      <c r="A32" t="s">
        <v>295</v>
      </c>
      <c r="B32" t="s">
        <v>390</v>
      </c>
      <c r="C32" t="s">
        <v>391</v>
      </c>
    </row>
    <row r="33" spans="1:3" x14ac:dyDescent="0.25">
      <c r="A33" t="s">
        <v>296</v>
      </c>
      <c r="B33" t="s">
        <v>390</v>
      </c>
      <c r="C33" t="s">
        <v>391</v>
      </c>
    </row>
    <row r="34" spans="1:3" x14ac:dyDescent="0.25">
      <c r="A34" t="s">
        <v>297</v>
      </c>
      <c r="B34" t="s">
        <v>390</v>
      </c>
      <c r="C34" t="s">
        <v>391</v>
      </c>
    </row>
    <row r="35" spans="1:3" x14ac:dyDescent="0.25">
      <c r="A35" t="s">
        <v>298</v>
      </c>
      <c r="B35" t="s">
        <v>390</v>
      </c>
      <c r="C35" t="s">
        <v>391</v>
      </c>
    </row>
    <row r="36" spans="1:3" x14ac:dyDescent="0.25">
      <c r="A36" t="s">
        <v>299</v>
      </c>
      <c r="B36" t="s">
        <v>390</v>
      </c>
      <c r="C36" t="s">
        <v>391</v>
      </c>
    </row>
    <row r="37" spans="1:3" x14ac:dyDescent="0.25">
      <c r="A37" t="s">
        <v>300</v>
      </c>
      <c r="B37" t="s">
        <v>390</v>
      </c>
      <c r="C37" t="s">
        <v>392</v>
      </c>
    </row>
    <row r="38" spans="1:3" x14ac:dyDescent="0.25">
      <c r="A38" t="s">
        <v>301</v>
      </c>
      <c r="B38" t="s">
        <v>390</v>
      </c>
      <c r="C38" t="s">
        <v>392</v>
      </c>
    </row>
    <row r="39" spans="1:3" x14ac:dyDescent="0.25">
      <c r="A39" t="s">
        <v>302</v>
      </c>
      <c r="B39" t="s">
        <v>390</v>
      </c>
      <c r="C39" t="s">
        <v>392</v>
      </c>
    </row>
    <row r="40" spans="1:3" x14ac:dyDescent="0.25">
      <c r="A40" t="s">
        <v>303</v>
      </c>
      <c r="B40" t="s">
        <v>390</v>
      </c>
      <c r="C40" t="s">
        <v>392</v>
      </c>
    </row>
    <row r="41" spans="1:3" x14ac:dyDescent="0.25">
      <c r="A41" t="s">
        <v>304</v>
      </c>
      <c r="B41" t="s">
        <v>390</v>
      </c>
      <c r="C41" t="s">
        <v>392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990794cc-8ced-4156-9787-a1fbf819c752}" enabled="1" method="Standard" siteId="{a25fff9c-3f63-4fb2-9a8a-d9bdd0321f9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DEL classes</vt:lpstr>
      <vt:lpstr>DEL subspecies </vt:lpstr>
      <vt:lpstr>WGCNA</vt:lpstr>
      <vt:lpstr>WGCNA_MEs</vt:lpstr>
      <vt:lpstr>Raw data</vt:lpstr>
      <vt:lpstr>Correlation</vt:lpstr>
      <vt:lpstr>Sample information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Ye, Hongping</dc:creator>
  <cp:lastModifiedBy>Chen, Kai, Ph.D.</cp:lastModifiedBy>
  <dcterms:created xsi:type="dcterms:W3CDTF">2022-09-22T21:53:59Z</dcterms:created>
  <dcterms:modified xsi:type="dcterms:W3CDTF">2026-07-06T10:22:24Z</dcterms:modified>
</cp:coreProperties>
</file>