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schneeberger/Dropbox/Projects/Brassicaceae/Manuscript/Tables/"/>
    </mc:Choice>
  </mc:AlternateContent>
  <xr:revisionPtr revIDLastSave="0" documentId="13_ncr:1_{195D2993-FD3B-0D47-810D-9CDA6ADFF4E5}" xr6:coauthVersionLast="36" xr6:coauthVersionMax="36" xr10:uidLastSave="{00000000-0000-0000-0000-000000000000}"/>
  <bookViews>
    <workbookView xWindow="15980" yWindow="680" windowWidth="28560" windowHeight="25440" tabRatio="141" xr2:uid="{00000000-000D-0000-FFFF-FFFF00000000}"/>
  </bookViews>
  <sheets>
    <sheet name="MAPSv2" sheetId="2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6" i="2" l="1"/>
  <c r="I25" i="2"/>
  <c r="I24" i="2"/>
  <c r="I21" i="2"/>
  <c r="I29" i="2"/>
  <c r="I35" i="2"/>
  <c r="I34" i="2"/>
  <c r="I33" i="2"/>
  <c r="I18" i="2"/>
  <c r="I17" i="2"/>
  <c r="I16" i="2"/>
  <c r="I13" i="2"/>
  <c r="I12" i="2"/>
  <c r="I9" i="2"/>
  <c r="I6" i="2"/>
  <c r="I5" i="2"/>
  <c r="I4" i="2"/>
</calcChain>
</file>

<file path=xl/sharedStrings.xml><?xml version="1.0" encoding="utf-8"?>
<sst xmlns="http://schemas.openxmlformats.org/spreadsheetml/2006/main" count="60" uniqueCount="27">
  <si>
    <t>Aligned</t>
  </si>
  <si>
    <t>Outgroup test failed</t>
  </si>
  <si>
    <t>Single copy genes</t>
  </si>
  <si>
    <t>Polyploidization shared</t>
  </si>
  <si>
    <t>Polyploidization not shared</t>
  </si>
  <si>
    <t>Biscutella auriculata</t>
  </si>
  <si>
    <t>Biscutella frutescens</t>
  </si>
  <si>
    <t>Iberis amara</t>
  </si>
  <si>
    <t>Iberis pinnata</t>
  </si>
  <si>
    <t>Anastatica hierochuntica</t>
  </si>
  <si>
    <t>Physaria fendleri</t>
  </si>
  <si>
    <t>Physaria ovalifolia</t>
  </si>
  <si>
    <t>Physaria acutifolia</t>
  </si>
  <si>
    <t>Isatis lusitanica</t>
  </si>
  <si>
    <t>Isatis tinctoria</t>
  </si>
  <si>
    <t>Heliophila coronopifolia</t>
  </si>
  <si>
    <t>Cochlearia officinalis</t>
  </si>
  <si>
    <t>Brassica rapa</t>
  </si>
  <si>
    <t>Raphanus raphanistrum</t>
  </si>
  <si>
    <t>Erucastrum elatum</t>
  </si>
  <si>
    <t>Gene fam number</t>
  </si>
  <si>
    <t>Outgroup</t>
  </si>
  <si>
    <t>Aethionema arabicum</t>
  </si>
  <si>
    <t>Ratio (shared/(shared+not shared)</t>
  </si>
  <si>
    <t>Arabidopsis thaliana</t>
  </si>
  <si>
    <t>Biscutella laevigata</t>
  </si>
  <si>
    <t>Table S3. MAPS analysis of species with putatively shared WGD events.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</si>
</sst>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333333"/>
        <bgColor rgb="FF33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ont="1" applyFill="1"/>
    <xf numFmtId="164" fontId="0" fillId="0" borderId="0" xfId="0" applyNumberFormat="1"/>
    <xf numFmtId="0" fontId="1" fillId="3" borderId="0" xfId="0" applyFont="1" applyFill="1"/>
    <xf numFmtId="0" fontId="0" fillId="2" borderId="0" xfId="0" applyFill="1"/>
    <xf numFmtId="0" fontId="0" fillId="0" borderId="0" xfId="0"/>
    <xf numFmtId="0" fontId="2" fillId="3" borderId="0" xfId="0" applyFont="1" applyFill="1"/>
    <xf numFmtId="164" fontId="2" fillId="3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zoomScale="130" zoomScaleNormal="130" workbookViewId="0"/>
  </sheetViews>
  <sheetFormatPr baseColWidth="10" defaultColWidth="8.83203125" defaultRowHeight="13" x14ac:dyDescent="0.15"/>
  <cols>
    <col min="1" max="1" width="21.6640625" customWidth="1"/>
    <col min="2" max="2" width="18.6640625" customWidth="1"/>
    <col min="3" max="3" width="17.1640625" customWidth="1"/>
    <col min="5" max="5" width="18.6640625" customWidth="1"/>
    <col min="6" max="6" width="15" customWidth="1"/>
    <col min="7" max="7" width="20.5" customWidth="1"/>
    <col min="8" max="8" width="24.1640625" customWidth="1"/>
    <col min="9" max="9" width="27.33203125" style="2" customWidth="1"/>
    <col min="10" max="10" width="16.83203125" customWidth="1"/>
  </cols>
  <sheetData>
    <row r="1" spans="1:10" s="5" customFormat="1" x14ac:dyDescent="0.15">
      <c r="A1" s="8" t="s">
        <v>26</v>
      </c>
      <c r="I1" s="2"/>
    </row>
    <row r="2" spans="1:10" x14ac:dyDescent="0.15">
      <c r="A2" s="3"/>
      <c r="B2" s="3"/>
      <c r="C2" s="6" t="s">
        <v>20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7" t="s">
        <v>23</v>
      </c>
      <c r="J2" s="7" t="s">
        <v>21</v>
      </c>
    </row>
    <row r="3" spans="1:10" x14ac:dyDescent="0.15">
      <c r="A3" s="1"/>
      <c r="B3" s="1"/>
      <c r="C3" s="1"/>
      <c r="D3" s="1"/>
      <c r="E3" s="1"/>
      <c r="F3" s="1"/>
      <c r="G3" s="1"/>
      <c r="H3" s="1"/>
      <c r="I3" s="4"/>
      <c r="J3" s="4"/>
    </row>
    <row r="4" spans="1:10" x14ac:dyDescent="0.15">
      <c r="A4" t="s">
        <v>5</v>
      </c>
      <c r="B4" s="5" t="s">
        <v>6</v>
      </c>
      <c r="C4">
        <v>7573</v>
      </c>
      <c r="D4">
        <v>7526</v>
      </c>
      <c r="E4">
        <v>1685</v>
      </c>
      <c r="F4">
        <v>4337</v>
      </c>
      <c r="G4" s="5">
        <v>1078</v>
      </c>
      <c r="H4" s="5">
        <v>426</v>
      </c>
      <c r="I4" s="2">
        <f>G4/(G4+H4)</f>
        <v>0.7167553191489362</v>
      </c>
      <c r="J4" t="s">
        <v>24</v>
      </c>
    </row>
    <row r="5" spans="1:10" x14ac:dyDescent="0.15">
      <c r="A5" s="5" t="s">
        <v>25</v>
      </c>
      <c r="B5" s="5" t="s">
        <v>6</v>
      </c>
      <c r="C5">
        <v>8350</v>
      </c>
      <c r="D5">
        <v>8302</v>
      </c>
      <c r="E5">
        <v>518</v>
      </c>
      <c r="F5">
        <v>5872</v>
      </c>
      <c r="G5" s="5">
        <v>1804</v>
      </c>
      <c r="H5" s="5">
        <v>108</v>
      </c>
      <c r="I5" s="2">
        <f>G5/(G5+H5)</f>
        <v>0.94351464435146448</v>
      </c>
      <c r="J5" s="5" t="s">
        <v>24</v>
      </c>
    </row>
    <row r="6" spans="1:10" x14ac:dyDescent="0.15">
      <c r="A6" s="5" t="s">
        <v>25</v>
      </c>
      <c r="B6" s="5" t="s">
        <v>5</v>
      </c>
      <c r="C6">
        <v>7657</v>
      </c>
      <c r="D6">
        <v>7614</v>
      </c>
      <c r="E6">
        <v>795</v>
      </c>
      <c r="F6">
        <v>5234</v>
      </c>
      <c r="G6" s="5">
        <v>1249</v>
      </c>
      <c r="H6" s="5">
        <v>336</v>
      </c>
      <c r="I6" s="2">
        <f>G6/(G6+H6)</f>
        <v>0.78801261829653002</v>
      </c>
      <c r="J6" s="5" t="s">
        <v>24</v>
      </c>
    </row>
    <row r="7" spans="1:10" x14ac:dyDescent="0.15">
      <c r="G7" s="5"/>
      <c r="H7" s="5"/>
      <c r="J7" s="5"/>
    </row>
    <row r="8" spans="1:10" x14ac:dyDescent="0.15">
      <c r="A8" s="1"/>
      <c r="B8" s="1"/>
      <c r="C8" s="1"/>
      <c r="D8" s="1"/>
      <c r="E8" s="1"/>
      <c r="F8" s="1"/>
      <c r="G8" s="1"/>
      <c r="H8" s="1"/>
      <c r="I8" s="4"/>
      <c r="J8" s="4"/>
    </row>
    <row r="9" spans="1:10" x14ac:dyDescent="0.15">
      <c r="A9" s="5" t="s">
        <v>7</v>
      </c>
      <c r="B9" s="5" t="s">
        <v>8</v>
      </c>
      <c r="C9">
        <v>7543</v>
      </c>
      <c r="D9">
        <v>7526</v>
      </c>
      <c r="E9">
        <v>606</v>
      </c>
      <c r="F9">
        <v>6363</v>
      </c>
      <c r="G9" s="5">
        <v>317</v>
      </c>
      <c r="H9" s="5">
        <v>240</v>
      </c>
      <c r="I9" s="2">
        <f>G9/(G9+H9)</f>
        <v>0.56912028725314179</v>
      </c>
      <c r="J9" s="5" t="s">
        <v>24</v>
      </c>
    </row>
    <row r="10" spans="1:10" x14ac:dyDescent="0.15">
      <c r="G10" s="5"/>
      <c r="H10" s="5"/>
      <c r="J10" s="5"/>
    </row>
    <row r="11" spans="1:10" x14ac:dyDescent="0.15">
      <c r="A11" s="1"/>
      <c r="B11" s="1"/>
      <c r="C11" s="1"/>
      <c r="D11" s="1"/>
      <c r="E11" s="1"/>
      <c r="F11" s="1"/>
      <c r="G11" s="1"/>
      <c r="H11" s="1"/>
      <c r="I11" s="4"/>
      <c r="J11" s="4"/>
    </row>
    <row r="12" spans="1:10" x14ac:dyDescent="0.15">
      <c r="A12" s="5" t="s">
        <v>9</v>
      </c>
      <c r="B12" s="5" t="s">
        <v>8</v>
      </c>
      <c r="C12">
        <v>8240</v>
      </c>
      <c r="D12">
        <v>8238</v>
      </c>
      <c r="E12" s="5">
        <v>5075</v>
      </c>
      <c r="F12">
        <v>2912</v>
      </c>
      <c r="G12" s="5">
        <v>135</v>
      </c>
      <c r="H12" s="5">
        <v>116</v>
      </c>
      <c r="I12" s="2">
        <f>G12/(G12+H12)</f>
        <v>0.53784860557768921</v>
      </c>
      <c r="J12" s="5" t="s">
        <v>24</v>
      </c>
    </row>
    <row r="13" spans="1:10" x14ac:dyDescent="0.15">
      <c r="A13" s="5" t="s">
        <v>9</v>
      </c>
      <c r="B13" s="5" t="s">
        <v>7</v>
      </c>
      <c r="C13">
        <v>8070</v>
      </c>
      <c r="D13">
        <v>8055</v>
      </c>
      <c r="E13" s="5">
        <v>4531</v>
      </c>
      <c r="F13">
        <v>3205</v>
      </c>
      <c r="G13" s="5">
        <v>154</v>
      </c>
      <c r="H13" s="5">
        <v>165</v>
      </c>
      <c r="I13" s="2">
        <f>G13/(G13+H13)</f>
        <v>0.48275862068965519</v>
      </c>
      <c r="J13" s="5" t="s">
        <v>24</v>
      </c>
    </row>
    <row r="14" spans="1:10" x14ac:dyDescent="0.15">
      <c r="G14" s="5"/>
      <c r="H14" s="5"/>
      <c r="J14" s="5"/>
    </row>
    <row r="15" spans="1:10" x14ac:dyDescent="0.15">
      <c r="A15" s="1"/>
      <c r="B15" s="1"/>
      <c r="C15" s="1"/>
      <c r="D15" s="1"/>
      <c r="E15" s="1"/>
      <c r="F15" s="1"/>
      <c r="G15" s="1"/>
      <c r="H15" s="1"/>
      <c r="I15" s="4"/>
      <c r="J15" s="4"/>
    </row>
    <row r="16" spans="1:10" x14ac:dyDescent="0.15">
      <c r="A16" s="5" t="s">
        <v>9</v>
      </c>
      <c r="B16" s="5" t="s">
        <v>6</v>
      </c>
      <c r="C16">
        <v>8584</v>
      </c>
      <c r="D16">
        <v>8554</v>
      </c>
      <c r="E16" s="5">
        <v>6591</v>
      </c>
      <c r="F16">
        <v>1511</v>
      </c>
      <c r="G16" s="5">
        <v>156</v>
      </c>
      <c r="H16" s="5">
        <v>296</v>
      </c>
      <c r="I16" s="2">
        <f>G16/(G16+H16)</f>
        <v>0.34513274336283184</v>
      </c>
      <c r="J16" s="5" t="s">
        <v>24</v>
      </c>
    </row>
    <row r="17" spans="1:10" x14ac:dyDescent="0.15">
      <c r="A17" s="5" t="s">
        <v>8</v>
      </c>
      <c r="B17" s="5" t="s">
        <v>25</v>
      </c>
      <c r="C17">
        <v>7899</v>
      </c>
      <c r="D17">
        <v>7878</v>
      </c>
      <c r="E17" s="5">
        <v>6401</v>
      </c>
      <c r="F17">
        <v>1151</v>
      </c>
      <c r="G17" s="5">
        <v>111</v>
      </c>
      <c r="H17" s="5">
        <v>215</v>
      </c>
      <c r="I17" s="2">
        <f>G17/(G17+H17)</f>
        <v>0.34049079754601225</v>
      </c>
      <c r="J17" s="5" t="s">
        <v>24</v>
      </c>
    </row>
    <row r="18" spans="1:10" x14ac:dyDescent="0.15">
      <c r="A18" s="5" t="s">
        <v>7</v>
      </c>
      <c r="B18" s="5" t="s">
        <v>25</v>
      </c>
      <c r="C18">
        <v>7773</v>
      </c>
      <c r="D18">
        <v>7739</v>
      </c>
      <c r="E18" s="5">
        <v>6032</v>
      </c>
      <c r="F18">
        <v>1316</v>
      </c>
      <c r="G18" s="5">
        <v>128</v>
      </c>
      <c r="H18" s="5">
        <v>263</v>
      </c>
      <c r="I18" s="2">
        <f>G18/(G18+H18)</f>
        <v>0.32736572890025578</v>
      </c>
      <c r="J18" s="5" t="s">
        <v>24</v>
      </c>
    </row>
    <row r="19" spans="1:10" s="5" customFormat="1" x14ac:dyDescent="0.15">
      <c r="I19" s="2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4"/>
      <c r="J20" s="4"/>
    </row>
    <row r="21" spans="1:10" x14ac:dyDescent="0.15">
      <c r="A21" s="5" t="s">
        <v>16</v>
      </c>
      <c r="B21" s="5" t="s">
        <v>15</v>
      </c>
      <c r="C21">
        <v>8156</v>
      </c>
      <c r="D21">
        <v>8060</v>
      </c>
      <c r="E21" s="5">
        <v>2866</v>
      </c>
      <c r="F21">
        <v>4564</v>
      </c>
      <c r="G21" s="5">
        <v>115</v>
      </c>
      <c r="H21" s="5">
        <v>515</v>
      </c>
      <c r="I21" s="2">
        <f>G21/(G21+H21)</f>
        <v>0.18253968253968253</v>
      </c>
      <c r="J21" s="5" t="s">
        <v>22</v>
      </c>
    </row>
    <row r="22" spans="1:10" x14ac:dyDescent="0.15">
      <c r="G22" s="5"/>
      <c r="H22" s="5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4"/>
      <c r="J23" s="4"/>
    </row>
    <row r="24" spans="1:10" x14ac:dyDescent="0.15">
      <c r="A24" s="5" t="s">
        <v>17</v>
      </c>
      <c r="B24" s="5" t="s">
        <v>19</v>
      </c>
      <c r="C24">
        <v>8708</v>
      </c>
      <c r="D24">
        <v>8700</v>
      </c>
      <c r="E24">
        <v>456</v>
      </c>
      <c r="F24">
        <v>4800</v>
      </c>
      <c r="G24" s="5">
        <v>2860</v>
      </c>
      <c r="H24" s="5">
        <v>584</v>
      </c>
      <c r="I24" s="2">
        <f>G24/(G24+H24)</f>
        <v>0.83042973286875721</v>
      </c>
      <c r="J24" s="5" t="s">
        <v>24</v>
      </c>
    </row>
    <row r="25" spans="1:10" x14ac:dyDescent="0.15">
      <c r="A25" s="5" t="s">
        <v>17</v>
      </c>
      <c r="B25" s="5" t="s">
        <v>18</v>
      </c>
      <c r="C25">
        <v>8805</v>
      </c>
      <c r="D25">
        <v>8804</v>
      </c>
      <c r="E25">
        <v>317</v>
      </c>
      <c r="F25">
        <v>5447</v>
      </c>
      <c r="G25" s="5">
        <v>2960</v>
      </c>
      <c r="H25" s="5">
        <v>80</v>
      </c>
      <c r="I25" s="2">
        <f>G25/(G25+H25)</f>
        <v>0.97368421052631582</v>
      </c>
      <c r="J25" s="5" t="s">
        <v>24</v>
      </c>
    </row>
    <row r="26" spans="1:10" x14ac:dyDescent="0.15">
      <c r="A26" s="5" t="s">
        <v>18</v>
      </c>
      <c r="B26" s="5" t="s">
        <v>19</v>
      </c>
      <c r="C26">
        <v>8674</v>
      </c>
      <c r="D26">
        <v>8665</v>
      </c>
      <c r="E26">
        <v>445</v>
      </c>
      <c r="F26">
        <v>5086</v>
      </c>
      <c r="G26" s="5">
        <v>2602</v>
      </c>
      <c r="H26" s="5">
        <v>532</v>
      </c>
      <c r="I26" s="2">
        <f>G26/(G26+H26)</f>
        <v>0.83024888321633694</v>
      </c>
      <c r="J26" s="5" t="s">
        <v>24</v>
      </c>
    </row>
    <row r="27" spans="1:10" x14ac:dyDescent="0.15">
      <c r="G27" s="5"/>
      <c r="H27" s="5"/>
      <c r="I27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4"/>
      <c r="J28" s="4"/>
    </row>
    <row r="29" spans="1:10" x14ac:dyDescent="0.15">
      <c r="A29" s="5" t="s">
        <v>13</v>
      </c>
      <c r="B29" s="5" t="s">
        <v>14</v>
      </c>
      <c r="C29">
        <v>6755</v>
      </c>
      <c r="D29">
        <v>6679</v>
      </c>
      <c r="E29">
        <v>571</v>
      </c>
      <c r="F29">
        <v>4934</v>
      </c>
      <c r="G29" s="5">
        <v>479</v>
      </c>
      <c r="H29" s="5">
        <v>695</v>
      </c>
      <c r="I29" s="2">
        <f>G29/(G29+H29)</f>
        <v>0.40800681431005109</v>
      </c>
      <c r="J29" s="5" t="s">
        <v>24</v>
      </c>
    </row>
    <row r="30" spans="1:10" x14ac:dyDescent="0.15">
      <c r="J30" s="5"/>
    </row>
    <row r="31" spans="1:10" x14ac:dyDescent="0.15">
      <c r="G31" s="5"/>
      <c r="H31" s="5"/>
      <c r="J31" s="5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4"/>
      <c r="J32" s="4"/>
    </row>
    <row r="33" spans="1:10" x14ac:dyDescent="0.15">
      <c r="A33" s="5" t="s">
        <v>10</v>
      </c>
      <c r="B33" s="5" t="s">
        <v>11</v>
      </c>
      <c r="C33">
        <v>4702</v>
      </c>
      <c r="D33">
        <v>4666</v>
      </c>
      <c r="E33">
        <v>1522</v>
      </c>
      <c r="F33">
        <v>2375</v>
      </c>
      <c r="G33" s="5">
        <v>705</v>
      </c>
      <c r="H33" s="5">
        <v>64</v>
      </c>
      <c r="I33" s="2">
        <f>G33/(G33+H33)</f>
        <v>0.9167750325097529</v>
      </c>
      <c r="J33" s="5" t="s">
        <v>12</v>
      </c>
    </row>
    <row r="34" spans="1:10" x14ac:dyDescent="0.15">
      <c r="A34" s="5" t="s">
        <v>12</v>
      </c>
      <c r="B34" s="5" t="s">
        <v>11</v>
      </c>
      <c r="C34">
        <v>5731</v>
      </c>
      <c r="D34">
        <v>5696</v>
      </c>
      <c r="E34">
        <v>1507</v>
      </c>
      <c r="F34">
        <v>3677</v>
      </c>
      <c r="G34" s="5">
        <v>364</v>
      </c>
      <c r="H34" s="5">
        <v>148</v>
      </c>
      <c r="I34" s="2">
        <f>G34/(G34+H34)</f>
        <v>0.7109375</v>
      </c>
      <c r="J34" s="5" t="s">
        <v>24</v>
      </c>
    </row>
    <row r="35" spans="1:10" x14ac:dyDescent="0.15">
      <c r="A35" s="5" t="s">
        <v>12</v>
      </c>
      <c r="B35" s="5" t="s">
        <v>10</v>
      </c>
      <c r="C35">
        <v>891</v>
      </c>
      <c r="D35">
        <v>889</v>
      </c>
      <c r="E35">
        <v>263</v>
      </c>
      <c r="F35">
        <v>339</v>
      </c>
      <c r="G35" s="5">
        <v>142</v>
      </c>
      <c r="H35" s="5">
        <v>145</v>
      </c>
      <c r="I35" s="2">
        <f>G35/(G35+H35)</f>
        <v>0.49477351916376305</v>
      </c>
      <c r="J35" s="5" t="s">
        <v>24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1002335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MAPSv2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Korbinian Schneeberger</dc:creator>
  <cp:lastModifiedBy>Korbinian Schneeberger</cp:lastModifiedBy>
  <cp:revision>12</cp:revision>
  <dcterms:created xsi:type="dcterms:W3CDTF">2017-08-15T12:15:04Z</dcterms:created>
  <dcterms:modified xsi:type="dcterms:W3CDTF">2019-06-12T16:28:54Z</dcterms:modified>
  <dc:language>en-US</dc:language>
</cp:coreProperties>
</file>