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Figur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" i="1" l="1"/>
  <c r="L32" i="1"/>
</calcChain>
</file>

<file path=xl/sharedStrings.xml><?xml version="1.0" encoding="utf-8"?>
<sst xmlns="http://schemas.openxmlformats.org/spreadsheetml/2006/main" count="76" uniqueCount="23">
  <si>
    <t>https://www.graphpad.com/quickcalcs/ttest2/</t>
  </si>
  <si>
    <t>--</t>
  </si>
  <si>
    <t>p</t>
  </si>
  <si>
    <t>&lt;0.0001</t>
  </si>
  <si>
    <t>N (foci)</t>
  </si>
  <si>
    <t>high 95% CI</t>
  </si>
  <si>
    <t>low 95% CI</t>
  </si>
  <si>
    <t>SD</t>
  </si>
  <si>
    <t>Mean</t>
  </si>
  <si>
    <t>ORYZ</t>
  </si>
  <si>
    <t>DMSO</t>
  </si>
  <si>
    <t>Statistics</t>
  </si>
  <si>
    <t xml:space="preserve">&lt;0.0001 </t>
  </si>
  <si>
    <t>pom2-8</t>
  </si>
  <si>
    <t>WT</t>
  </si>
  <si>
    <t>CESA3-curvature correlation</t>
  </si>
  <si>
    <t>CESA3 local anisotropy</t>
  </si>
  <si>
    <t>Pearson's correlation coeff.</t>
  </si>
  <si>
    <t>Figure 2I</t>
  </si>
  <si>
    <t>Figure 2H</t>
  </si>
  <si>
    <t>Figure 2G</t>
  </si>
  <si>
    <t>Figure 2D</t>
  </si>
  <si>
    <t>Figure 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</si>
</sst>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2" xfId="0" quotePrefix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4" fillId="2" borderId="4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2" fontId="4" fillId="2" borderId="4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5" xfId="0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/>
    <xf numFmtId="164" fontId="0" fillId="2" borderId="1" xfId="0" applyNumberForma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2" borderId="3" xfId="0" applyFill="1" applyBorder="1"/>
    <xf numFmtId="164" fontId="0" fillId="2" borderId="4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right"/>
    </xf>
    <xf numFmtId="1" fontId="1" fillId="2" borderId="6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0" fontId="1" fillId="2" borderId="5" xfId="0" applyFont="1" applyFill="1" applyBorder="1"/>
    <xf numFmtId="1" fontId="0" fillId="2" borderId="8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0" fontId="1" fillId="2" borderId="1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8"/>
  <sheetViews>
    <sheetView tabSelected="1" topLeftCell="A8" workbookViewId="0">
      <selection activeCell="J31" sqref="J31:L38"/>
    </sheetView>
  </sheetViews>
  <sheetFormatPr defaultColWidth="8.85546875" defaultRowHeight="15" x14ac:dyDescent="0.25"/>
  <cols>
    <col min="1" max="1" width="2.7109375" customWidth="1"/>
    <col min="2" max="2" width="10.7109375" customWidth="1"/>
    <col min="3" max="4" width="15.7109375" customWidth="1"/>
    <col min="5" max="5" width="2.7109375" customWidth="1"/>
    <col min="6" max="6" width="10.7109375" customWidth="1"/>
    <col min="7" max="8" width="15.7109375" customWidth="1"/>
    <col min="9" max="9" width="2.7109375" customWidth="1"/>
    <col min="10" max="10" width="10.7109375" customWidth="1"/>
    <col min="11" max="12" width="15.7109375" customWidth="1"/>
    <col min="13" max="13" width="2.7109375" customWidth="1"/>
    <col min="14" max="14" width="10.7109375" customWidth="1"/>
    <col min="15" max="16" width="15.7109375" customWidth="1"/>
    <col min="17" max="17" width="2.7109375" customWidth="1"/>
    <col min="18" max="18" width="10.7109375" customWidth="1"/>
    <col min="19" max="20" width="15.7109375" customWidth="1"/>
    <col min="21" max="21" width="2.7109375" customWidth="1"/>
  </cols>
  <sheetData>
    <row r="1" spans="2:20" x14ac:dyDescent="0.25">
      <c r="B1" s="36" t="s">
        <v>22</v>
      </c>
      <c r="C1" s="35"/>
      <c r="D1" s="34"/>
      <c r="F1" s="36" t="s">
        <v>21</v>
      </c>
      <c r="G1" s="35"/>
      <c r="H1" s="34"/>
      <c r="J1" s="36" t="s">
        <v>20</v>
      </c>
      <c r="K1" s="35"/>
      <c r="L1" s="34"/>
      <c r="N1" s="36" t="s">
        <v>19</v>
      </c>
      <c r="O1" s="35"/>
      <c r="P1" s="34"/>
      <c r="R1" s="36" t="s">
        <v>18</v>
      </c>
      <c r="S1" s="35"/>
      <c r="T1" s="34"/>
    </row>
    <row r="2" spans="2:20" x14ac:dyDescent="0.25">
      <c r="B2" s="33"/>
      <c r="C2" s="32" t="s">
        <v>16</v>
      </c>
      <c r="D2" s="31"/>
      <c r="F2" s="33"/>
      <c r="G2" s="32" t="s">
        <v>15</v>
      </c>
      <c r="H2" s="31"/>
      <c r="J2" s="33"/>
      <c r="K2" s="32" t="s">
        <v>17</v>
      </c>
      <c r="L2" s="31"/>
      <c r="N2" s="33"/>
      <c r="O2" s="32" t="s">
        <v>16</v>
      </c>
      <c r="P2" s="31"/>
      <c r="R2" s="33"/>
      <c r="S2" s="32" t="s">
        <v>15</v>
      </c>
      <c r="T2" s="31"/>
    </row>
    <row r="3" spans="2:20" x14ac:dyDescent="0.25">
      <c r="B3" s="18"/>
      <c r="C3" s="28" t="s">
        <v>10</v>
      </c>
      <c r="D3" s="30" t="s">
        <v>9</v>
      </c>
      <c r="F3" s="18"/>
      <c r="G3" s="28" t="s">
        <v>10</v>
      </c>
      <c r="H3" s="30" t="s">
        <v>9</v>
      </c>
      <c r="J3" s="18"/>
      <c r="K3" s="28" t="s">
        <v>14</v>
      </c>
      <c r="L3" s="27" t="s">
        <v>13</v>
      </c>
      <c r="N3" s="18"/>
      <c r="O3" s="28" t="s">
        <v>14</v>
      </c>
      <c r="P3" s="27" t="s">
        <v>13</v>
      </c>
      <c r="R3" s="18"/>
      <c r="S3" s="28" t="s">
        <v>14</v>
      </c>
      <c r="T3" s="27" t="s">
        <v>13</v>
      </c>
    </row>
    <row r="4" spans="2:20" x14ac:dyDescent="0.25">
      <c r="B4" s="29"/>
      <c r="C4" s="26">
        <v>7.4462666579938304E-3</v>
      </c>
      <c r="D4" s="25">
        <v>6.4273232974783297E-3</v>
      </c>
      <c r="F4" s="29"/>
      <c r="G4" s="26">
        <v>-0.236474594097938</v>
      </c>
      <c r="H4" s="25">
        <v>-0.159897885394543</v>
      </c>
      <c r="J4" s="29"/>
      <c r="K4" s="26">
        <v>0.66792586973654</v>
      </c>
      <c r="L4" s="25">
        <v>0.28910000000000002</v>
      </c>
      <c r="N4" s="29"/>
      <c r="O4" s="26">
        <v>0.157576357748027</v>
      </c>
      <c r="P4" s="25">
        <v>0.204749611521964</v>
      </c>
      <c r="R4" s="29"/>
      <c r="S4" s="26">
        <v>-0.23812541146355501</v>
      </c>
      <c r="T4" s="25">
        <v>-3.4120628494389502E-2</v>
      </c>
    </row>
    <row r="5" spans="2:20" x14ac:dyDescent="0.25">
      <c r="B5" s="18"/>
      <c r="C5" s="26">
        <v>7.1726036575298696E-3</v>
      </c>
      <c r="D5" s="25">
        <v>9.1592572709476398E-3</v>
      </c>
      <c r="F5" s="18"/>
      <c r="G5" s="26">
        <v>-8.6178757889001298E-2</v>
      </c>
      <c r="H5" s="25">
        <v>-1.49116546921118E-2</v>
      </c>
      <c r="J5" s="18"/>
      <c r="K5" s="26">
        <v>0.61360129244703399</v>
      </c>
      <c r="L5" s="25">
        <v>0.41810000000000003</v>
      </c>
      <c r="N5" s="18"/>
      <c r="O5" s="26">
        <v>0.29898072030003497</v>
      </c>
      <c r="P5" s="25">
        <v>0.17447601280016301</v>
      </c>
      <c r="R5" s="18"/>
      <c r="S5" s="26">
        <v>-0.14183365283430599</v>
      </c>
      <c r="T5" s="25">
        <v>-0.11783211677157</v>
      </c>
    </row>
    <row r="6" spans="2:20" x14ac:dyDescent="0.25">
      <c r="B6" s="18"/>
      <c r="C6" s="26">
        <v>7.9155578620613096E-3</v>
      </c>
      <c r="D6" s="25">
        <v>9.8510158627234095E-3</v>
      </c>
      <c r="F6" s="18"/>
      <c r="G6" s="26">
        <v>-0.13262935346705099</v>
      </c>
      <c r="H6" s="25">
        <v>-0.166397321739885</v>
      </c>
      <c r="J6" s="18"/>
      <c r="K6" s="26">
        <v>0.58387872901326798</v>
      </c>
      <c r="L6" s="25">
        <v>0.4929</v>
      </c>
      <c r="N6" s="18"/>
      <c r="O6" s="26">
        <v>0.29758155618807502</v>
      </c>
      <c r="P6" s="25">
        <v>0.13287598559988001</v>
      </c>
      <c r="R6" s="18"/>
      <c r="S6" s="26">
        <v>-0.213598233225889</v>
      </c>
      <c r="T6" s="25">
        <v>-0.14465603859467199</v>
      </c>
    </row>
    <row r="7" spans="2:20" x14ac:dyDescent="0.25">
      <c r="B7" s="18"/>
      <c r="C7" s="26">
        <v>7.0408748609342604E-3</v>
      </c>
      <c r="D7" s="25">
        <v>1.1439909943952199E-2</v>
      </c>
      <c r="F7" s="18"/>
      <c r="G7" s="26">
        <v>-9.0650044837414401E-2</v>
      </c>
      <c r="H7" s="25">
        <v>0.118992171807611</v>
      </c>
      <c r="J7" s="18"/>
      <c r="K7" s="26">
        <v>0.61957433629407099</v>
      </c>
      <c r="L7" s="25">
        <v>0.36709999999999998</v>
      </c>
      <c r="N7" s="18"/>
      <c r="O7" s="26">
        <v>0.34058026582599399</v>
      </c>
      <c r="P7" s="25">
        <v>0.13175107448422499</v>
      </c>
      <c r="R7" s="18"/>
      <c r="S7" s="26">
        <v>-0.21923773940070199</v>
      </c>
      <c r="T7" s="25">
        <v>-9.0959319643245495E-2</v>
      </c>
    </row>
    <row r="8" spans="2:20" x14ac:dyDescent="0.25">
      <c r="B8" s="18"/>
      <c r="C8" s="26">
        <v>7.1260923285138E-3</v>
      </c>
      <c r="D8" s="25">
        <v>7.2366788862119396E-3</v>
      </c>
      <c r="F8" s="18"/>
      <c r="G8" s="26">
        <v>-0.278529273561956</v>
      </c>
      <c r="H8" s="25">
        <v>-0.120717502085775</v>
      </c>
      <c r="J8" s="18"/>
      <c r="K8" s="26">
        <v>0.64605560127871398</v>
      </c>
      <c r="L8" s="25">
        <v>0.44690000000000002</v>
      </c>
      <c r="N8" s="18"/>
      <c r="O8" s="26">
        <v>0.32211740376474501</v>
      </c>
      <c r="P8" s="25">
        <v>0.20025287850062701</v>
      </c>
      <c r="R8" s="18"/>
      <c r="S8" s="26">
        <v>-9.0893983801140193E-2</v>
      </c>
      <c r="T8" s="25">
        <v>7.5157386264731701E-2</v>
      </c>
    </row>
    <row r="9" spans="2:20" x14ac:dyDescent="0.25">
      <c r="B9" s="18"/>
      <c r="C9" s="26">
        <v>8.1085295177449699E-3</v>
      </c>
      <c r="D9" s="25">
        <v>1.11774161592741E-2</v>
      </c>
      <c r="F9" s="18"/>
      <c r="G9" s="26">
        <v>-0.13849731624854</v>
      </c>
      <c r="H9" s="25">
        <v>-0.14021540626582801</v>
      </c>
      <c r="J9" s="18"/>
      <c r="K9" s="26">
        <v>0.61517562306979301</v>
      </c>
      <c r="L9" s="25">
        <v>0.42820000000000003</v>
      </c>
      <c r="N9" s="18"/>
      <c r="O9" s="26">
        <v>0.29723258379258799</v>
      </c>
      <c r="P9" s="25">
        <v>0.160744372781947</v>
      </c>
      <c r="R9" s="18"/>
      <c r="S9" s="26">
        <v>-5.4742265994317099E-2</v>
      </c>
      <c r="T9" s="25">
        <v>-6.2361677444449398E-2</v>
      </c>
    </row>
    <row r="10" spans="2:20" x14ac:dyDescent="0.25">
      <c r="B10" s="18"/>
      <c r="C10" s="26">
        <v>6.4105354687347899E-3</v>
      </c>
      <c r="D10" s="25">
        <v>1.17581832405862E-2</v>
      </c>
      <c r="F10" s="18"/>
      <c r="G10" s="26">
        <v>-0.126165734604922</v>
      </c>
      <c r="H10" s="25">
        <v>-0.15394968961921299</v>
      </c>
      <c r="J10" s="18"/>
      <c r="K10" s="26">
        <v>0.611439459222194</v>
      </c>
      <c r="L10" s="25">
        <v>0.31640000000000001</v>
      </c>
      <c r="N10" s="18"/>
      <c r="O10" s="26">
        <v>0.25356969254460499</v>
      </c>
      <c r="P10" s="25">
        <v>0.15534564790740099</v>
      </c>
      <c r="R10" s="18"/>
      <c r="S10" s="26">
        <v>-0.131031878269525</v>
      </c>
      <c r="T10" s="25">
        <v>-0.168497758340311</v>
      </c>
    </row>
    <row r="11" spans="2:20" x14ac:dyDescent="0.25">
      <c r="B11" s="18"/>
      <c r="C11" s="26">
        <v>6.4889972458375498E-3</v>
      </c>
      <c r="D11" s="25">
        <v>9.7492284339069594E-3</v>
      </c>
      <c r="F11" s="18"/>
      <c r="G11" s="26">
        <v>-0.272034976839788</v>
      </c>
      <c r="H11" s="25">
        <v>9.0644547191593705E-2</v>
      </c>
      <c r="J11" s="18"/>
      <c r="K11" s="26">
        <v>0.59945609455778903</v>
      </c>
      <c r="L11" s="25">
        <v>0.4178</v>
      </c>
      <c r="N11" s="18"/>
      <c r="O11" s="26">
        <v>0.28761509098735899</v>
      </c>
      <c r="P11" s="25">
        <v>0.12291890979318</v>
      </c>
      <c r="R11" s="18"/>
      <c r="S11" s="26">
        <v>-7.7616601628753099E-2</v>
      </c>
      <c r="T11" s="25">
        <v>-0.112382233387258</v>
      </c>
    </row>
    <row r="12" spans="2:20" x14ac:dyDescent="0.25">
      <c r="B12" s="18"/>
      <c r="C12" s="26">
        <v>8.3184640570538298E-3</v>
      </c>
      <c r="D12" s="25">
        <v>8.5095032421393293E-3</v>
      </c>
      <c r="F12" s="18"/>
      <c r="G12" s="26">
        <v>-5.8205730113326699E-2</v>
      </c>
      <c r="H12" s="25">
        <v>9.89589667907846E-2</v>
      </c>
      <c r="J12" s="18"/>
      <c r="K12" s="26">
        <v>0.61732559802748299</v>
      </c>
      <c r="L12" s="25">
        <v>0.33739999999999998</v>
      </c>
      <c r="N12" s="18"/>
      <c r="O12" s="26">
        <v>0.29281742578279002</v>
      </c>
      <c r="P12" s="25">
        <v>0.15834188900660401</v>
      </c>
      <c r="R12" s="18"/>
      <c r="S12" s="26">
        <v>-0.25018190102821303</v>
      </c>
      <c r="T12" s="25">
        <v>-0.21601891598253201</v>
      </c>
    </row>
    <row r="13" spans="2:20" x14ac:dyDescent="0.25">
      <c r="B13" s="18"/>
      <c r="C13" s="26">
        <v>1.07850235940359E-2</v>
      </c>
      <c r="D13" s="25">
        <v>1.0059764816373599E-2</v>
      </c>
      <c r="F13" s="18"/>
      <c r="G13" s="26">
        <v>-0.143054494261693</v>
      </c>
      <c r="H13" s="25">
        <v>0.120128913356633</v>
      </c>
      <c r="J13" s="18"/>
      <c r="K13" s="26">
        <v>0.64703454495527801</v>
      </c>
      <c r="L13" s="25">
        <v>0.49609999999999999</v>
      </c>
      <c r="N13" s="18"/>
      <c r="O13" s="26">
        <v>0.234725103452259</v>
      </c>
      <c r="P13" s="25">
        <v>0.129826917241466</v>
      </c>
      <c r="R13" s="18"/>
      <c r="S13" s="26">
        <v>-6.9202923627571397E-2</v>
      </c>
      <c r="T13" s="25">
        <v>-0.15094699886989199</v>
      </c>
    </row>
    <row r="14" spans="2:20" x14ac:dyDescent="0.25">
      <c r="B14" s="18"/>
      <c r="C14" s="26">
        <v>9.9583577462397394E-3</v>
      </c>
      <c r="D14" s="25">
        <v>6.8918617061399503E-3</v>
      </c>
      <c r="F14" s="18"/>
      <c r="G14" s="26">
        <v>-6.8149703846603002E-2</v>
      </c>
      <c r="H14" s="25">
        <v>4.8529430630476302E-2</v>
      </c>
      <c r="J14" s="18"/>
      <c r="K14" s="26">
        <v>0.64393800012226898</v>
      </c>
      <c r="L14" s="25">
        <v>0.38769999999999999</v>
      </c>
      <c r="N14" s="18"/>
      <c r="O14" s="26">
        <v>0.22988736991465</v>
      </c>
      <c r="P14" s="25">
        <v>0.14144117037477999</v>
      </c>
      <c r="R14" s="18"/>
      <c r="S14" s="26">
        <v>-9.1815139961423806E-2</v>
      </c>
      <c r="T14" s="25">
        <v>-6.4301565972890495E-2</v>
      </c>
    </row>
    <row r="15" spans="2:20" x14ac:dyDescent="0.25">
      <c r="B15" s="18"/>
      <c r="C15" s="26">
        <v>6.0127434508669602E-3</v>
      </c>
      <c r="D15" s="25">
        <v>7.3911608398729003E-3</v>
      </c>
      <c r="F15" s="18"/>
      <c r="G15" s="26">
        <v>-0.17210594746629401</v>
      </c>
      <c r="H15" s="25">
        <v>5.5271878221151198E-2</v>
      </c>
      <c r="J15" s="18"/>
      <c r="K15" s="26">
        <v>0.64275615472416603</v>
      </c>
      <c r="L15" s="25">
        <v>0.50449999999999995</v>
      </c>
      <c r="N15" s="18"/>
      <c r="O15" s="26">
        <v>0.21391622436767799</v>
      </c>
      <c r="P15" s="25">
        <v>0.16941566675935399</v>
      </c>
      <c r="R15" s="18"/>
      <c r="S15" s="26">
        <v>-5.5094180747600398E-2</v>
      </c>
      <c r="T15" s="25">
        <v>1.6081676331216901E-2</v>
      </c>
    </row>
    <row r="16" spans="2:20" x14ac:dyDescent="0.25">
      <c r="B16" s="18"/>
      <c r="C16" s="26">
        <v>7.9281516634488198E-3</v>
      </c>
      <c r="D16" s="25">
        <v>7.5889740184191101E-3</v>
      </c>
      <c r="F16" s="18"/>
      <c r="G16" s="26">
        <v>-0.227578104365185</v>
      </c>
      <c r="H16" s="25">
        <v>-2.43950070014964E-2</v>
      </c>
      <c r="J16" s="18"/>
      <c r="K16" s="26">
        <v>0.64339370207906199</v>
      </c>
      <c r="L16" s="25">
        <v>0.36020000000000002</v>
      </c>
      <c r="N16" s="18"/>
      <c r="O16" s="26">
        <v>0.254662899173901</v>
      </c>
      <c r="P16" s="25">
        <v>0.15015355840458799</v>
      </c>
      <c r="R16" s="18"/>
      <c r="S16" s="26">
        <v>-0.14396582223547699</v>
      </c>
      <c r="T16" s="25">
        <v>8.2984987130863996E-2</v>
      </c>
    </row>
    <row r="17" spans="2:20" x14ac:dyDescent="0.25">
      <c r="B17" s="18"/>
      <c r="C17" s="26">
        <v>1.14153116064313E-2</v>
      </c>
      <c r="D17" s="25">
        <v>1.0740837146845801E-2</v>
      </c>
      <c r="F17" s="18"/>
      <c r="G17" s="26">
        <v>-1.3134500459051899E-2</v>
      </c>
      <c r="H17" s="25">
        <v>-0.28566437183330001</v>
      </c>
      <c r="J17" s="18"/>
      <c r="K17" s="26">
        <v>0.62391681255903297</v>
      </c>
      <c r="L17" s="25">
        <v>0.43130000000000002</v>
      </c>
      <c r="N17" s="18"/>
      <c r="O17" s="26">
        <v>0.26405474367134302</v>
      </c>
      <c r="P17" s="25">
        <v>0.115151697288538</v>
      </c>
      <c r="R17" s="18"/>
      <c r="S17" s="26">
        <v>-0.165413752129311</v>
      </c>
      <c r="T17" s="25">
        <v>-5.0885673730571498E-2</v>
      </c>
    </row>
    <row r="18" spans="2:20" x14ac:dyDescent="0.25">
      <c r="B18" s="18"/>
      <c r="C18" s="26">
        <v>1.09665223051833E-2</v>
      </c>
      <c r="D18" s="25">
        <v>1.0321756751394601E-2</v>
      </c>
      <c r="F18" s="18"/>
      <c r="G18" s="26">
        <v>-6.2172852314439003E-2</v>
      </c>
      <c r="H18" s="25">
        <v>-0.13024293693944</v>
      </c>
      <c r="J18" s="18"/>
      <c r="K18" s="26">
        <v>0.62615592803374998</v>
      </c>
      <c r="L18" s="25">
        <v>0.3856</v>
      </c>
      <c r="N18" s="18"/>
      <c r="O18" s="26">
        <v>0.31700409952163</v>
      </c>
      <c r="P18" s="25">
        <v>0.18673474846784399</v>
      </c>
      <c r="R18" s="18"/>
      <c r="S18" s="26">
        <v>2.7643948524182199E-2</v>
      </c>
      <c r="T18" s="25">
        <v>-0.10914896374641</v>
      </c>
    </row>
    <row r="19" spans="2:20" x14ac:dyDescent="0.25">
      <c r="B19" s="18"/>
      <c r="C19" s="26">
        <v>1.08180179150992E-2</v>
      </c>
      <c r="D19" s="25">
        <v>1.0627875588522E-2</v>
      </c>
      <c r="F19" s="18"/>
      <c r="G19" s="26">
        <v>3.4062446177559803E-2</v>
      </c>
      <c r="H19" s="25">
        <v>1.5368531582353099E-2</v>
      </c>
      <c r="J19" s="18"/>
      <c r="K19" s="26">
        <v>0.61450820397563</v>
      </c>
      <c r="L19" s="25">
        <v>0.2485</v>
      </c>
      <c r="N19" s="18"/>
      <c r="O19" s="26">
        <v>0.236703395512327</v>
      </c>
      <c r="P19" s="25">
        <v>0.16860213200037999</v>
      </c>
      <c r="R19" s="18"/>
      <c r="S19" s="26">
        <v>-3.79673443583513E-2</v>
      </c>
      <c r="T19" s="25">
        <v>-0.162001437276455</v>
      </c>
    </row>
    <row r="20" spans="2:20" x14ac:dyDescent="0.25">
      <c r="B20" s="18"/>
      <c r="C20" s="26">
        <v>9.5640556566539293E-3</v>
      </c>
      <c r="D20" s="25">
        <v>7.6852421140107402E-3</v>
      </c>
      <c r="F20" s="18"/>
      <c r="G20" s="26">
        <v>-5.01760139667866E-4</v>
      </c>
      <c r="H20" s="25">
        <v>1.62353621975161E-2</v>
      </c>
      <c r="J20" s="18"/>
      <c r="K20" s="26">
        <v>0.63225133854945403</v>
      </c>
      <c r="L20" s="25">
        <v>0.32129999999999997</v>
      </c>
      <c r="N20" s="18"/>
      <c r="O20" s="26">
        <v>0.26824082064091298</v>
      </c>
      <c r="P20" s="25">
        <v>0.12956102887127799</v>
      </c>
      <c r="R20" s="18"/>
      <c r="S20" s="26">
        <v>-0.16355648848392801</v>
      </c>
      <c r="T20" s="25">
        <v>-0.14429432643267201</v>
      </c>
    </row>
    <row r="21" spans="2:20" x14ac:dyDescent="0.25">
      <c r="B21" s="18"/>
      <c r="C21" s="26">
        <v>7.0732941515313499E-3</v>
      </c>
      <c r="D21" s="25">
        <v>1.1351404926600601E-2</v>
      </c>
      <c r="F21" s="18"/>
      <c r="G21" s="26">
        <v>-4.5954144227533501E-2</v>
      </c>
      <c r="H21" s="25">
        <v>-0.25773713369033402</v>
      </c>
      <c r="J21" s="18"/>
      <c r="K21" s="26">
        <v>0.64606771536726704</v>
      </c>
      <c r="L21" s="25">
        <v>0.43290000000000001</v>
      </c>
      <c r="N21" s="18"/>
      <c r="O21" s="26">
        <v>0.29283480029606701</v>
      </c>
      <c r="P21" s="25">
        <v>0.175795463230181</v>
      </c>
      <c r="R21" s="18"/>
      <c r="S21" s="26">
        <v>-0.20928015428264601</v>
      </c>
      <c r="T21" s="25">
        <v>-0.206508550705128</v>
      </c>
    </row>
    <row r="22" spans="2:20" x14ac:dyDescent="0.25">
      <c r="B22" s="18"/>
      <c r="C22" s="26">
        <v>7.9272725178465304E-3</v>
      </c>
      <c r="D22" s="25">
        <v>1.2634995662798E-2</v>
      </c>
      <c r="F22" s="18"/>
      <c r="G22" s="26">
        <v>-0.21397333761123899</v>
      </c>
      <c r="H22" s="25">
        <v>-2.5150353978518201E-2</v>
      </c>
      <c r="J22" s="18"/>
      <c r="K22" s="26">
        <v>0.64394524181310697</v>
      </c>
      <c r="L22" s="25">
        <v>0.38619999999999999</v>
      </c>
      <c r="N22" s="18"/>
      <c r="O22" s="26">
        <v>0.29665879790312399</v>
      </c>
      <c r="P22" s="25">
        <v>0.115901924183692</v>
      </c>
      <c r="R22" s="18"/>
      <c r="S22" s="26">
        <v>-0.135427184537315</v>
      </c>
      <c r="T22" s="25">
        <v>-0.13003911045657199</v>
      </c>
    </row>
    <row r="23" spans="2:20" x14ac:dyDescent="0.25">
      <c r="B23" s="18"/>
      <c r="C23" s="26">
        <v>5.8767734033527601E-3</v>
      </c>
      <c r="D23" s="25">
        <v>8.9546331545931907E-3</v>
      </c>
      <c r="F23" s="18"/>
      <c r="G23" s="26">
        <v>-2.03524508765109E-2</v>
      </c>
      <c r="H23" s="25">
        <v>-0.21155125495652699</v>
      </c>
      <c r="J23" s="18"/>
      <c r="K23" s="26">
        <v>0.61523992735217803</v>
      </c>
      <c r="L23" s="25">
        <v>0.31169999999999998</v>
      </c>
      <c r="N23" s="18"/>
      <c r="O23" s="26">
        <v>0.201932698918693</v>
      </c>
      <c r="P23" s="25">
        <v>0.181016310962095</v>
      </c>
      <c r="R23" s="18"/>
      <c r="S23" s="26">
        <v>-0.26031868394515201</v>
      </c>
      <c r="T23" s="25">
        <v>-0.22299789873072001</v>
      </c>
    </row>
    <row r="24" spans="2:20" x14ac:dyDescent="0.25">
      <c r="B24" s="18"/>
      <c r="C24" s="26">
        <v>6.2946238004334002E-3</v>
      </c>
      <c r="D24" s="25">
        <v>1.2288136189691001E-2</v>
      </c>
      <c r="F24" s="18"/>
      <c r="G24" s="26">
        <v>-0.11353169232103499</v>
      </c>
      <c r="H24" s="25">
        <v>-0.21280467852460699</v>
      </c>
      <c r="J24" s="18"/>
      <c r="K24" s="26">
        <v>0.61360149148951604</v>
      </c>
      <c r="L24" s="25">
        <v>0.34620000000000001</v>
      </c>
      <c r="N24" s="18"/>
      <c r="O24" s="26">
        <v>0.28606443725351499</v>
      </c>
      <c r="P24" s="25">
        <v>0.15888472622094901</v>
      </c>
      <c r="R24" s="18"/>
      <c r="S24" s="26">
        <v>-0.24200797794172499</v>
      </c>
      <c r="T24" s="25">
        <v>-0.112428078290027</v>
      </c>
    </row>
    <row r="25" spans="2:20" x14ac:dyDescent="0.25">
      <c r="B25" s="18"/>
      <c r="C25" s="26">
        <v>6.4982534428569896E-3</v>
      </c>
      <c r="D25" s="25">
        <v>9.20027512531091E-3</v>
      </c>
      <c r="F25" s="18"/>
      <c r="G25" s="26">
        <v>-0.10448707044265899</v>
      </c>
      <c r="H25" s="25">
        <v>-6.6318277337661102E-2</v>
      </c>
      <c r="J25" s="18"/>
      <c r="K25" s="26">
        <v>0.63554765324247298</v>
      </c>
      <c r="L25" s="25">
        <v>0.40749999999999997</v>
      </c>
      <c r="N25" s="18"/>
      <c r="O25" s="26">
        <v>0.265718761327012</v>
      </c>
      <c r="P25" s="25">
        <v>0.15997996614085799</v>
      </c>
      <c r="R25" s="18"/>
      <c r="S25" s="26">
        <v>-0.23955484354708501</v>
      </c>
      <c r="T25" s="25">
        <v>-0.13271458429432501</v>
      </c>
    </row>
    <row r="26" spans="2:20" x14ac:dyDescent="0.25">
      <c r="B26" s="18"/>
      <c r="C26" s="26">
        <v>8.8901238552689301E-3</v>
      </c>
      <c r="D26" s="25">
        <v>1.1217231760780599E-2</v>
      </c>
      <c r="F26" s="18"/>
      <c r="G26" s="26">
        <v>-0.132817199565893</v>
      </c>
      <c r="H26" s="25">
        <v>-0.21232134280878601</v>
      </c>
      <c r="J26" s="18"/>
      <c r="K26" s="26"/>
      <c r="L26" s="25">
        <v>0.32050000000000001</v>
      </c>
      <c r="N26" s="18"/>
      <c r="O26" s="26"/>
      <c r="P26" s="25">
        <v>0.25390737655780299</v>
      </c>
      <c r="R26" s="18"/>
      <c r="S26" s="26"/>
      <c r="T26" s="25">
        <v>-0.15560209837442501</v>
      </c>
    </row>
    <row r="27" spans="2:20" x14ac:dyDescent="0.25">
      <c r="B27" s="18"/>
      <c r="C27" s="26">
        <v>5.5944167459131503E-3</v>
      </c>
      <c r="D27" s="25">
        <v>7.4393170922918599E-3</v>
      </c>
      <c r="F27" s="18"/>
      <c r="G27" s="26">
        <v>-0.123741649366682</v>
      </c>
      <c r="H27" s="25">
        <v>6.9979928354750504E-2</v>
      </c>
      <c r="J27" s="18"/>
      <c r="K27" s="26"/>
      <c r="L27" s="25">
        <v>0.4582</v>
      </c>
      <c r="N27" s="18"/>
      <c r="O27" s="26"/>
      <c r="P27" s="25">
        <v>0.142739072053928</v>
      </c>
      <c r="R27" s="18"/>
      <c r="S27" s="26"/>
      <c r="T27" s="25">
        <v>-0.24291527534125101</v>
      </c>
    </row>
    <row r="28" spans="2:20" x14ac:dyDescent="0.25">
      <c r="B28" s="18"/>
      <c r="C28" s="26">
        <v>7.1921971292803E-3</v>
      </c>
      <c r="D28" s="25">
        <v>1.00286641131099E-2</v>
      </c>
      <c r="F28" s="18"/>
      <c r="G28" s="26">
        <v>-0.11972257344088</v>
      </c>
      <c r="H28" s="25">
        <v>-3.6371227234419698E-2</v>
      </c>
      <c r="J28" s="18"/>
      <c r="K28" s="26"/>
      <c r="L28" s="25">
        <v>0.34520000000000001</v>
      </c>
      <c r="N28" s="18"/>
      <c r="O28" s="26"/>
      <c r="P28" s="25">
        <v>0.16470267611491299</v>
      </c>
      <c r="R28" s="18"/>
      <c r="S28" s="26"/>
      <c r="T28" s="25">
        <v>-0.17065225398146799</v>
      </c>
    </row>
    <row r="29" spans="2:20" ht="15.75" thickBot="1" x14ac:dyDescent="0.3">
      <c r="B29" s="18"/>
      <c r="C29" s="26">
        <v>9.5445806727140897E-3</v>
      </c>
      <c r="D29" s="25">
        <v>9.4650293845498692E-3</v>
      </c>
      <c r="F29" s="18"/>
      <c r="G29" s="26">
        <v>-0.10181363613347801</v>
      </c>
      <c r="H29" s="25">
        <v>2.6644918882329002E-2</v>
      </c>
      <c r="J29" s="24"/>
      <c r="K29" s="23"/>
      <c r="L29" s="22">
        <v>0.51659999999999995</v>
      </c>
      <c r="N29" s="24"/>
      <c r="O29" s="23"/>
      <c r="P29" s="22">
        <v>0.15404734775519199</v>
      </c>
      <c r="R29" s="24"/>
      <c r="S29" s="23"/>
      <c r="T29" s="22">
        <v>6.2644706247354798E-2</v>
      </c>
    </row>
    <row r="30" spans="2:20" ht="15.75" thickBot="1" x14ac:dyDescent="0.3">
      <c r="B30" s="18"/>
      <c r="C30" s="26">
        <v>9.0717342609799301E-3</v>
      </c>
      <c r="D30" s="25">
        <v>7.6592681062289201E-3</v>
      </c>
      <c r="F30" s="18"/>
      <c r="G30" s="26">
        <v>-0.20386394128077001</v>
      </c>
      <c r="H30" s="25">
        <v>2.7595201270575902E-2</v>
      </c>
    </row>
    <row r="31" spans="2:20" x14ac:dyDescent="0.25">
      <c r="B31" s="18"/>
      <c r="C31" s="26">
        <v>7.9752110453598299E-3</v>
      </c>
      <c r="D31" s="25">
        <v>8.3367620608871297E-3</v>
      </c>
      <c r="F31" s="18"/>
      <c r="G31" s="26">
        <v>-0.108379495791126</v>
      </c>
      <c r="H31" s="25">
        <v>0.107523116404753</v>
      </c>
      <c r="J31" s="21"/>
      <c r="K31" s="20" t="s">
        <v>11</v>
      </c>
      <c r="L31" s="19"/>
      <c r="N31" s="21"/>
      <c r="O31" s="20" t="s">
        <v>11</v>
      </c>
      <c r="P31" s="19"/>
      <c r="R31" s="21"/>
      <c r="S31" s="20" t="s">
        <v>11</v>
      </c>
      <c r="T31" s="19"/>
    </row>
    <row r="32" spans="2:20" x14ac:dyDescent="0.25">
      <c r="B32" s="18"/>
      <c r="C32" s="26">
        <v>6.2346812866054197E-3</v>
      </c>
      <c r="D32" s="25">
        <v>1.0403568503679701E-2</v>
      </c>
      <c r="F32" s="18"/>
      <c r="G32" s="26">
        <v>-0.31035522961734702</v>
      </c>
      <c r="H32" s="25">
        <v>-0.18573901153257899</v>
      </c>
      <c r="J32" s="18"/>
      <c r="K32" s="28" t="str">
        <f>K3</f>
        <v>WT</v>
      </c>
      <c r="L32" s="27" t="str">
        <f>L3</f>
        <v>pom2-8</v>
      </c>
      <c r="N32" s="18"/>
      <c r="O32" s="28" t="s">
        <v>14</v>
      </c>
      <c r="P32" s="27" t="s">
        <v>13</v>
      </c>
      <c r="R32" s="18"/>
      <c r="S32" s="28" t="s">
        <v>14</v>
      </c>
      <c r="T32" s="27" t="s">
        <v>13</v>
      </c>
    </row>
    <row r="33" spans="2:20" x14ac:dyDescent="0.25">
      <c r="B33" s="18"/>
      <c r="C33" s="26">
        <v>1.18684034589987E-2</v>
      </c>
      <c r="D33" s="25">
        <v>7.20583907246042E-3</v>
      </c>
      <c r="F33" s="18"/>
      <c r="G33" s="26">
        <v>1.9683659635936501E-2</v>
      </c>
      <c r="H33" s="25">
        <v>-1.9413878160252002E-2</v>
      </c>
      <c r="J33" s="7" t="s">
        <v>8</v>
      </c>
      <c r="K33" s="11">
        <v>0.627</v>
      </c>
      <c r="L33" s="10">
        <v>0.39100000000000001</v>
      </c>
      <c r="N33" s="7" t="s">
        <v>8</v>
      </c>
      <c r="O33" s="11">
        <v>0.26900000000000002</v>
      </c>
      <c r="P33" s="10">
        <v>0.159</v>
      </c>
      <c r="R33" s="7" t="s">
        <v>8</v>
      </c>
      <c r="S33" s="11">
        <v>-0.14599999999999999</v>
      </c>
      <c r="T33" s="10">
        <v>-0.106</v>
      </c>
    </row>
    <row r="34" spans="2:20" x14ac:dyDescent="0.25">
      <c r="B34" s="18"/>
      <c r="C34" s="26">
        <v>7.6026765994220598E-3</v>
      </c>
      <c r="D34" s="25">
        <v>5.6546393183080001E-3</v>
      </c>
      <c r="F34" s="18"/>
      <c r="G34" s="26">
        <v>-0.24167885302578701</v>
      </c>
      <c r="H34" s="25">
        <v>3.4879450464475097E-2</v>
      </c>
      <c r="J34" s="7" t="s">
        <v>7</v>
      </c>
      <c r="K34" s="11">
        <v>1.9E-2</v>
      </c>
      <c r="L34" s="10">
        <v>7.0999999999999994E-2</v>
      </c>
      <c r="N34" s="7" t="s">
        <v>7</v>
      </c>
      <c r="O34" s="11">
        <v>4.2999999999999997E-2</v>
      </c>
      <c r="P34" s="10">
        <v>3.1E-2</v>
      </c>
      <c r="R34" s="7" t="s">
        <v>7</v>
      </c>
      <c r="S34" s="11">
        <v>8.2000000000000003E-2</v>
      </c>
      <c r="T34" s="10">
        <v>8.8999999999999996E-2</v>
      </c>
    </row>
    <row r="35" spans="2:20" x14ac:dyDescent="0.25">
      <c r="B35" s="18"/>
      <c r="C35" s="26">
        <v>9.5872413025478408E-3</v>
      </c>
      <c r="D35" s="25">
        <v>7.9330293649067692E-3</v>
      </c>
      <c r="F35" s="18"/>
      <c r="G35" s="26">
        <v>-2.2350047242244198E-2</v>
      </c>
      <c r="H35" s="25">
        <v>6.3435059502558594E-2</v>
      </c>
      <c r="J35" s="7" t="s">
        <v>6</v>
      </c>
      <c r="K35" s="11">
        <v>0.61899999999999999</v>
      </c>
      <c r="L35" s="10">
        <v>0.36199999999999999</v>
      </c>
      <c r="N35" s="7" t="s">
        <v>6</v>
      </c>
      <c r="O35" s="11">
        <v>0.249</v>
      </c>
      <c r="P35" s="14">
        <v>0.14699999999999999</v>
      </c>
      <c r="R35" s="7" t="s">
        <v>6</v>
      </c>
      <c r="S35" s="11">
        <v>-0.183</v>
      </c>
      <c r="T35" s="14">
        <v>-0.14299999999999999</v>
      </c>
    </row>
    <row r="36" spans="2:20" x14ac:dyDescent="0.25">
      <c r="B36" s="18"/>
      <c r="C36" s="26">
        <v>9.8554043230451704E-3</v>
      </c>
      <c r="D36" s="25">
        <v>1.0597537487969801E-2</v>
      </c>
      <c r="F36" s="18"/>
      <c r="G36" s="26">
        <v>-0.112406243471896</v>
      </c>
      <c r="H36" s="25">
        <v>3.3599967297736198E-2</v>
      </c>
      <c r="J36" s="7" t="s">
        <v>5</v>
      </c>
      <c r="K36" s="11">
        <v>0.63600000000000001</v>
      </c>
      <c r="L36" s="10">
        <v>0.42099999999999999</v>
      </c>
      <c r="N36" s="7" t="s">
        <v>5</v>
      </c>
      <c r="O36" s="11">
        <v>0.28799999999999998</v>
      </c>
      <c r="P36" s="10">
        <v>0.17199999999999999</v>
      </c>
      <c r="R36" s="7" t="s">
        <v>5</v>
      </c>
      <c r="S36" s="11">
        <v>-0.108</v>
      </c>
      <c r="T36" s="10">
        <v>-7.0000000000000007E-2</v>
      </c>
    </row>
    <row r="37" spans="2:20" x14ac:dyDescent="0.25">
      <c r="B37" s="18"/>
      <c r="C37" s="26">
        <v>1.09824425451793E-2</v>
      </c>
      <c r="D37" s="25">
        <v>1.0766022208301E-2</v>
      </c>
      <c r="F37" s="18"/>
      <c r="G37" s="26">
        <v>9.6697874641000395E-2</v>
      </c>
      <c r="H37" s="25">
        <v>-8.6783433584502204E-2</v>
      </c>
      <c r="J37" s="7" t="s">
        <v>4</v>
      </c>
      <c r="K37" s="6">
        <v>22</v>
      </c>
      <c r="L37" s="5">
        <v>26</v>
      </c>
      <c r="N37" s="7" t="s">
        <v>4</v>
      </c>
      <c r="O37" s="6">
        <v>22</v>
      </c>
      <c r="P37" s="5">
        <v>26</v>
      </c>
      <c r="R37" s="7" t="s">
        <v>4</v>
      </c>
      <c r="S37" s="6">
        <v>22</v>
      </c>
      <c r="T37" s="5">
        <v>26</v>
      </c>
    </row>
    <row r="38" spans="2:20" ht="15.75" thickBot="1" x14ac:dyDescent="0.3">
      <c r="B38" s="24"/>
      <c r="C38" s="23"/>
      <c r="D38" s="22">
        <v>9.6137938304824699E-3</v>
      </c>
      <c r="F38" s="24"/>
      <c r="G38" s="23"/>
      <c r="H38" s="22">
        <v>-0.122368051259249</v>
      </c>
      <c r="J38" s="4" t="s">
        <v>2</v>
      </c>
      <c r="K38" s="3" t="s">
        <v>1</v>
      </c>
      <c r="L38" s="2" t="s">
        <v>12</v>
      </c>
      <c r="N38" s="4" t="s">
        <v>2</v>
      </c>
      <c r="O38" s="3" t="s">
        <v>1</v>
      </c>
      <c r="P38" s="2" t="s">
        <v>12</v>
      </c>
      <c r="R38" s="4" t="s">
        <v>2</v>
      </c>
      <c r="S38" s="3" t="s">
        <v>1</v>
      </c>
      <c r="T38" s="2">
        <v>0.1124</v>
      </c>
    </row>
    <row r="39" spans="2:20" ht="15.75" thickBot="1" x14ac:dyDescent="0.3">
      <c r="J39" s="1" t="s">
        <v>0</v>
      </c>
      <c r="N39" s="1" t="s">
        <v>0</v>
      </c>
      <c r="R39" s="1" t="s">
        <v>0</v>
      </c>
    </row>
    <row r="40" spans="2:20" x14ac:dyDescent="0.25">
      <c r="B40" s="21"/>
      <c r="C40" s="20" t="s">
        <v>11</v>
      </c>
      <c r="D40" s="19"/>
      <c r="F40" s="21"/>
      <c r="G40" s="20" t="s">
        <v>11</v>
      </c>
      <c r="H40" s="19"/>
    </row>
    <row r="41" spans="2:20" x14ac:dyDescent="0.25">
      <c r="B41" s="18"/>
      <c r="C41" s="17" t="s">
        <v>10</v>
      </c>
      <c r="D41" s="16" t="s">
        <v>9</v>
      </c>
      <c r="F41" s="18"/>
      <c r="G41" s="17" t="s">
        <v>10</v>
      </c>
      <c r="H41" s="16" t="s">
        <v>9</v>
      </c>
    </row>
    <row r="42" spans="2:20" x14ac:dyDescent="0.25">
      <c r="B42" s="7" t="s">
        <v>8</v>
      </c>
      <c r="C42" s="13">
        <v>0.109</v>
      </c>
      <c r="D42" s="12">
        <v>8.5999999999999993E-2</v>
      </c>
      <c r="F42" s="7" t="s">
        <v>8</v>
      </c>
      <c r="G42" s="11">
        <v>-0.11600000000000001</v>
      </c>
      <c r="H42" s="10">
        <v>-4.9000000000000002E-2</v>
      </c>
    </row>
    <row r="43" spans="2:20" x14ac:dyDescent="0.25">
      <c r="B43" s="7" t="s">
        <v>7</v>
      </c>
      <c r="C43" s="13">
        <v>2.1999999999999999E-2</v>
      </c>
      <c r="D43" s="12">
        <v>1.6E-2</v>
      </c>
      <c r="F43" s="7" t="s">
        <v>7</v>
      </c>
      <c r="G43" s="11">
        <v>9.5000000000000001E-2</v>
      </c>
      <c r="H43" s="10">
        <v>0.11799999999999999</v>
      </c>
    </row>
    <row r="44" spans="2:20" x14ac:dyDescent="0.25">
      <c r="B44" s="7" t="s">
        <v>6</v>
      </c>
      <c r="C44" s="13">
        <v>0.10100000000000001</v>
      </c>
      <c r="D44" s="15">
        <v>0.08</v>
      </c>
      <c r="F44" s="7" t="s">
        <v>6</v>
      </c>
      <c r="G44" s="11">
        <v>-0.14899999999999999</v>
      </c>
      <c r="H44" s="14">
        <v>-0.09</v>
      </c>
    </row>
    <row r="45" spans="2:20" x14ac:dyDescent="0.25">
      <c r="B45" s="7" t="s">
        <v>5</v>
      </c>
      <c r="C45" s="13">
        <v>0.11600000000000001</v>
      </c>
      <c r="D45" s="12">
        <v>9.1999999999999998E-2</v>
      </c>
      <c r="F45" s="7" t="s">
        <v>5</v>
      </c>
      <c r="G45" s="11">
        <v>-8.2000000000000003E-2</v>
      </c>
      <c r="H45" s="10">
        <v>-8.0000000000000002E-3</v>
      </c>
    </row>
    <row r="46" spans="2:20" x14ac:dyDescent="0.25">
      <c r="B46" s="7" t="s">
        <v>4</v>
      </c>
      <c r="C46" s="9">
        <v>34</v>
      </c>
      <c r="D46" s="8">
        <v>35</v>
      </c>
      <c r="F46" s="7" t="s">
        <v>4</v>
      </c>
      <c r="G46" s="6">
        <v>34</v>
      </c>
      <c r="H46" s="5">
        <v>35</v>
      </c>
    </row>
    <row r="47" spans="2:20" ht="15.75" thickBot="1" x14ac:dyDescent="0.3">
      <c r="B47" s="4" t="s">
        <v>2</v>
      </c>
      <c r="C47" s="3" t="s">
        <v>1</v>
      </c>
      <c r="D47" s="2" t="s">
        <v>3</v>
      </c>
      <c r="F47" s="4" t="s">
        <v>2</v>
      </c>
      <c r="G47" s="3" t="s">
        <v>1</v>
      </c>
      <c r="H47" s="2">
        <v>1.15E-2</v>
      </c>
    </row>
    <row r="48" spans="2:20" x14ac:dyDescent="0.25">
      <c r="B48" s="1" t="s">
        <v>0</v>
      </c>
      <c r="F48" s="1" t="s">
        <v>0</v>
      </c>
    </row>
  </sheetData>
  <mergeCells count="10">
    <mergeCell ref="S2:T2"/>
    <mergeCell ref="S31:T31"/>
    <mergeCell ref="C2:D2"/>
    <mergeCell ref="C40:D40"/>
    <mergeCell ref="G2:H2"/>
    <mergeCell ref="G40:H40"/>
    <mergeCell ref="K2:L2"/>
    <mergeCell ref="K31:L31"/>
    <mergeCell ref="O2:P2"/>
    <mergeCell ref="O31:P31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2022-06-22T06:32:30Z</dcterms:created>
  <dcterms:modified xsi:type="dcterms:W3CDTF">2022-06-22T06:32:42Z</dcterms:modified>
</cp:coreProperties>
</file>