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Manuscripts_20220924/Nature Plants 20211130/Final Revision 20221011/Source Data/"/>
    </mc:Choice>
  </mc:AlternateContent>
  <xr:revisionPtr revIDLastSave="0" documentId="13_ncr:1_{DA4DEE57-8A8B-3641-92E1-9B9126D3E994}" xr6:coauthVersionLast="47" xr6:coauthVersionMax="47" xr10:uidLastSave="{00000000-0000-0000-0000-000000000000}"/>
  <bookViews>
    <workbookView xWindow="5240" yWindow="-19360" windowWidth="28040" windowHeight="16940" activeTab="1" xr2:uid="{65EC0294-56A5-E44F-85B3-7DC3FD91D76F}"/>
  </bookViews>
  <sheets>
    <sheet name="Figure 3b" sheetId="1" r:id="rId1"/>
    <sheet name="Figure 3c" sheetId="2" r:id="rId2"/>
    <sheet name="Figure 3e" sheetId="3" r:id="rId3"/>
    <sheet name="Figure 3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3" l="1"/>
  <c r="E7" i="3"/>
  <c r="D10" i="3"/>
  <c r="D7" i="3"/>
  <c r="D4" i="3"/>
  <c r="B7" i="2" l="1"/>
  <c r="B45" i="1" l="1"/>
</calcChain>
</file>

<file path=xl/sharedStrings.xml><?xml version="1.0" encoding="utf-8"?>
<sst xmlns="http://schemas.openxmlformats.org/spreadsheetml/2006/main" count="45" uniqueCount="27">
  <si>
    <t>osca1-1</t>
  </si>
  <si>
    <t>Figure 3b</t>
  </si>
  <si>
    <t>Col-0</t>
  </si>
  <si>
    <t>Leaf number</t>
  </si>
  <si>
    <t>Figure 3c</t>
  </si>
  <si>
    <t>Col_0</t>
  </si>
  <si>
    <t>leaf Number</t>
  </si>
  <si>
    <t>Figure 3e</t>
  </si>
  <si>
    <t>Sample</t>
  </si>
  <si>
    <t>Relative expression</t>
  </si>
  <si>
    <t>Replicate</t>
  </si>
  <si>
    <t>vector</t>
  </si>
  <si>
    <t>dTALE#1</t>
  </si>
  <si>
    <t>dTALE#2</t>
  </si>
  <si>
    <t>Average</t>
  </si>
  <si>
    <r>
      <t>t-</t>
    </r>
    <r>
      <rPr>
        <b/>
        <sz val="11"/>
        <color theme="1"/>
        <rFont val="ArialMT"/>
      </rPr>
      <t xml:space="preserve">test </t>
    </r>
  </si>
  <si>
    <t>Figure 3h</t>
  </si>
  <si>
    <t>Bacterial strains</t>
  </si>
  <si>
    <t>Plasmid</t>
  </si>
  <si>
    <t>Bacterial population density</t>
  </si>
  <si>
    <r>
      <t>Note: bacterial population density log</t>
    </r>
    <r>
      <rPr>
        <vertAlign val="subscript"/>
        <sz val="11"/>
        <color theme="1"/>
        <rFont val="ArialMT"/>
      </rPr>
      <t>10</t>
    </r>
    <r>
      <rPr>
        <sz val="11"/>
        <color theme="1"/>
        <rFont val="ArialMT"/>
        <family val="2"/>
      </rPr>
      <t>(CFU/cm</t>
    </r>
    <r>
      <rPr>
        <vertAlign val="superscript"/>
        <sz val="11"/>
        <color theme="1"/>
        <rFont val="ArialMT"/>
      </rPr>
      <t>2</t>
    </r>
    <r>
      <rPr>
        <sz val="11"/>
        <color theme="1"/>
        <rFont val="ArialMT"/>
        <family val="2"/>
      </rPr>
      <t xml:space="preserve">) in n=12 Col-0 leaves inoculated with </t>
    </r>
    <r>
      <rPr>
        <i/>
        <sz val="11"/>
        <color theme="1"/>
        <rFont val="ArialMT"/>
      </rPr>
      <t>Xcc∆xopD</t>
    </r>
    <r>
      <rPr>
        <sz val="11"/>
        <color theme="1"/>
        <rFont val="ArialMT"/>
        <family val="2"/>
      </rPr>
      <t xml:space="preserve">* (-XopD) and </t>
    </r>
    <r>
      <rPr>
        <i/>
        <sz val="11"/>
        <color theme="1"/>
        <rFont val="ArialMT"/>
      </rPr>
      <t>Xcc</t>
    </r>
    <r>
      <rPr>
        <sz val="11"/>
        <color theme="1"/>
        <rFont val="ArialMT"/>
        <family val="2"/>
      </rPr>
      <t>* (+XopD) strains that deliver empty vector (vector), dTALE#1 or dTALE#2, at 7 DPI.</t>
    </r>
  </si>
  <si>
    <r>
      <rPr>
        <i/>
        <sz val="11"/>
        <color theme="1"/>
        <rFont val="ArialMT"/>
      </rPr>
      <t>Xcc∆xopD</t>
    </r>
    <r>
      <rPr>
        <sz val="11"/>
        <color theme="1"/>
        <rFont val="ArialMT"/>
        <family val="2"/>
      </rPr>
      <t>* (-XopD)</t>
    </r>
  </si>
  <si>
    <r>
      <rPr>
        <i/>
        <sz val="11"/>
        <color theme="1"/>
        <rFont val="ArialMT"/>
      </rPr>
      <t>Xcc</t>
    </r>
    <r>
      <rPr>
        <sz val="11"/>
        <color theme="1"/>
        <rFont val="ArialMT"/>
        <family val="2"/>
      </rPr>
      <t>* (+XopD)</t>
    </r>
  </si>
  <si>
    <r>
      <t xml:space="preserve">Note: disease index scores (0, no symptoms; 0.5 to 1.5, weak chlorosis; 2 to 3, strong chlorosis) from n=40 each of </t>
    </r>
    <r>
      <rPr>
        <i/>
        <sz val="11"/>
        <color theme="1"/>
        <rFont val="Arial"/>
        <family val="2"/>
      </rPr>
      <t>osca1-1</t>
    </r>
    <r>
      <rPr>
        <sz val="11"/>
        <color theme="1"/>
        <rFont val="Arial"/>
        <family val="2"/>
      </rPr>
      <t xml:space="preserve"> or Col-0 leaves infected with Xcc* from 8 individual plants, at 7 DPI.</t>
    </r>
  </si>
  <si>
    <r>
      <t>t</t>
    </r>
    <r>
      <rPr>
        <b/>
        <sz val="11"/>
        <color rgb="FF000000"/>
        <rFont val="Arial"/>
        <family val="2"/>
      </rPr>
      <t xml:space="preserve">-test </t>
    </r>
  </si>
  <si>
    <r>
      <t>Note: bacterial population density 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(CFU/cm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) in n=23 </t>
    </r>
    <r>
      <rPr>
        <i/>
        <sz val="11"/>
        <color theme="1"/>
        <rFont val="Arial"/>
        <family val="2"/>
      </rPr>
      <t xml:space="preserve">osca1-1 </t>
    </r>
    <r>
      <rPr>
        <sz val="11"/>
        <color theme="1"/>
        <rFont val="Arial"/>
        <family val="2"/>
      </rPr>
      <t>or n=24 Col-0 leaves infected with Xcc* from 8 different plants, at 7 DPI</t>
    </r>
  </si>
  <si>
    <r>
      <t>t-</t>
    </r>
    <r>
      <rPr>
        <b/>
        <sz val="11"/>
        <color theme="1"/>
        <rFont val="Arial"/>
        <family val="2"/>
      </rPr>
      <t xml:space="preserve">test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</si>
</sst>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1"/>
      <color theme="1"/>
      <name val="ArialMT"/>
      <family val="2"/>
    </font>
    <font>
      <b/>
      <sz val="11"/>
      <color theme="1"/>
      <name val="ArialMT"/>
    </font>
    <font>
      <i/>
      <sz val="11"/>
      <color theme="1"/>
      <name val="ArialMT"/>
    </font>
    <font>
      <b/>
      <i/>
      <sz val="11"/>
      <color theme="1"/>
      <name val="ArialMT"/>
    </font>
    <font>
      <vertAlign val="subscript"/>
      <sz val="11"/>
      <color theme="1"/>
      <name val="ArialMT"/>
    </font>
    <font>
      <vertAlign val="superscript"/>
      <sz val="11"/>
      <color theme="1"/>
      <name val="ArialMT"/>
    </font>
    <font>
      <sz val="11"/>
      <color theme="1"/>
      <name val="ArialMT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right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1" fillId="0" borderId="4" xfId="0" applyFont="1" applyBorder="1" applyAlignment="1">
      <alignment horizontal="right"/>
    </xf>
    <xf numFmtId="0" fontId="0" fillId="0" borderId="0" xfId="0" applyAlignment="1">
      <alignment horizontal="right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4" xfId="0" applyFont="1" applyBorder="1"/>
    <xf numFmtId="164" fontId="0" fillId="0" borderId="9" xfId="0" applyNumberFormat="1" applyBorder="1"/>
    <xf numFmtId="0" fontId="1" fillId="0" borderId="13" xfId="0" applyFon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7" xfId="0" applyNumberFormat="1" applyBorder="1"/>
    <xf numFmtId="164" fontId="0" fillId="0" borderId="11" xfId="0" applyNumberFormat="1" applyBorder="1"/>
    <xf numFmtId="0" fontId="0" fillId="0" borderId="18" xfId="0" applyBorder="1"/>
    <xf numFmtId="0" fontId="6" fillId="0" borderId="6" xfId="0" applyFont="1" applyBorder="1"/>
    <xf numFmtId="0" fontId="6" fillId="0" borderId="8" xfId="0" applyFont="1" applyBorder="1"/>
    <xf numFmtId="0" fontId="6" fillId="0" borderId="10" xfId="0" applyFont="1" applyBorder="1"/>
    <xf numFmtId="0" fontId="7" fillId="0" borderId="0" xfId="0" applyFont="1"/>
    <xf numFmtId="0" fontId="8" fillId="0" borderId="0" xfId="0" applyFont="1"/>
    <xf numFmtId="0" fontId="7" fillId="0" borderId="3" xfId="0" applyFont="1" applyBorder="1" applyAlignment="1">
      <alignment horizontal="right"/>
    </xf>
    <xf numFmtId="16" fontId="10" fillId="0" borderId="4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16" fontId="8" fillId="0" borderId="0" xfId="0" applyNumberFormat="1" applyFont="1"/>
    <xf numFmtId="0" fontId="8" fillId="0" borderId="10" xfId="0" applyFont="1" applyBorder="1"/>
    <xf numFmtId="0" fontId="8" fillId="0" borderId="2" xfId="0" applyFont="1" applyBorder="1"/>
    <xf numFmtId="0" fontId="8" fillId="0" borderId="11" xfId="0" applyFont="1" applyBorder="1"/>
    <xf numFmtId="0" fontId="8" fillId="0" borderId="13" xfId="0" applyFont="1" applyBorder="1"/>
    <xf numFmtId="0" fontId="8" fillId="0" borderId="14" xfId="0" applyFont="1" applyBorder="1"/>
    <xf numFmtId="0" fontId="11" fillId="0" borderId="12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0" fillId="0" borderId="6" xfId="0" applyFont="1" applyBorder="1"/>
    <xf numFmtId="0" fontId="7" fillId="0" borderId="10" xfId="0" applyFont="1" applyBorder="1"/>
    <xf numFmtId="0" fontId="10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40EA-9D61-3946-A55E-D1DE931ECF4F}">
  <dimension ref="A1:E45"/>
  <sheetViews>
    <sheetView workbookViewId="0">
      <selection sqref="A1:XFD1048576"/>
    </sheetView>
  </sheetViews>
  <sheetFormatPr baseColWidth="10" defaultRowHeight="14"/>
  <cols>
    <col min="1" max="1" width="13.6640625" style="42" customWidth="1"/>
    <col min="2" max="2" width="12.1640625" style="42" bestFit="1" customWidth="1"/>
    <col min="3" max="16384" width="10.83203125" style="42"/>
  </cols>
  <sheetData>
    <row r="1" spans="1:5">
      <c r="A1" s="41" t="s">
        <v>1</v>
      </c>
    </row>
    <row r="3" spans="1:5" ht="15" thickBot="1">
      <c r="A3" s="42" t="s">
        <v>23</v>
      </c>
    </row>
    <row r="4" spans="1:5">
      <c r="A4" s="43" t="s">
        <v>3</v>
      </c>
      <c r="B4" s="44" t="s">
        <v>0</v>
      </c>
      <c r="C4" s="45" t="s">
        <v>2</v>
      </c>
    </row>
    <row r="5" spans="1:5">
      <c r="A5" s="46">
        <v>1</v>
      </c>
      <c r="B5" s="47">
        <v>2</v>
      </c>
      <c r="C5" s="48">
        <v>0</v>
      </c>
    </row>
    <row r="6" spans="1:5">
      <c r="A6" s="49">
        <v>2</v>
      </c>
      <c r="B6" s="42">
        <v>1</v>
      </c>
      <c r="C6" s="50">
        <v>1.5</v>
      </c>
      <c r="E6" s="51"/>
    </row>
    <row r="7" spans="1:5">
      <c r="A7" s="49">
        <v>3</v>
      </c>
      <c r="B7" s="42">
        <v>1</v>
      </c>
      <c r="C7" s="50">
        <v>1.5</v>
      </c>
    </row>
    <row r="8" spans="1:5">
      <c r="A8" s="49">
        <v>4</v>
      </c>
      <c r="B8" s="42">
        <v>1</v>
      </c>
      <c r="C8" s="50">
        <v>1</v>
      </c>
    </row>
    <row r="9" spans="1:5">
      <c r="A9" s="49">
        <v>5</v>
      </c>
      <c r="B9" s="42">
        <v>0</v>
      </c>
      <c r="C9" s="50">
        <v>0.5</v>
      </c>
    </row>
    <row r="10" spans="1:5">
      <c r="A10" s="49">
        <v>6</v>
      </c>
      <c r="B10" s="42">
        <v>0.5</v>
      </c>
      <c r="C10" s="50">
        <v>0.5</v>
      </c>
    </row>
    <row r="11" spans="1:5">
      <c r="A11" s="49">
        <v>7</v>
      </c>
      <c r="B11" s="42">
        <v>1.5</v>
      </c>
      <c r="C11" s="50">
        <v>1.5</v>
      </c>
    </row>
    <row r="12" spans="1:5">
      <c r="A12" s="49">
        <v>8</v>
      </c>
      <c r="B12" s="42">
        <v>0</v>
      </c>
      <c r="C12" s="50">
        <v>1.5</v>
      </c>
    </row>
    <row r="13" spans="1:5">
      <c r="A13" s="49">
        <v>9</v>
      </c>
      <c r="B13" s="42">
        <v>1.5</v>
      </c>
      <c r="C13" s="50">
        <v>2</v>
      </c>
    </row>
    <row r="14" spans="1:5">
      <c r="A14" s="49">
        <v>10</v>
      </c>
      <c r="B14" s="42">
        <v>2</v>
      </c>
      <c r="C14" s="50">
        <v>2</v>
      </c>
    </row>
    <row r="15" spans="1:5">
      <c r="A15" s="49">
        <v>11</v>
      </c>
      <c r="B15" s="42">
        <v>0.5</v>
      </c>
      <c r="C15" s="50">
        <v>0</v>
      </c>
    </row>
    <row r="16" spans="1:5">
      <c r="A16" s="49">
        <v>12</v>
      </c>
      <c r="B16" s="42">
        <v>2.5</v>
      </c>
      <c r="C16" s="50">
        <v>1</v>
      </c>
    </row>
    <row r="17" spans="1:3">
      <c r="A17" s="49">
        <v>13</v>
      </c>
      <c r="B17" s="42">
        <v>0</v>
      </c>
      <c r="C17" s="50">
        <v>1.5</v>
      </c>
    </row>
    <row r="18" spans="1:3">
      <c r="A18" s="49">
        <v>14</v>
      </c>
      <c r="B18" s="42">
        <v>1</v>
      </c>
      <c r="C18" s="50">
        <v>1.5</v>
      </c>
    </row>
    <row r="19" spans="1:3">
      <c r="A19" s="49">
        <v>15</v>
      </c>
      <c r="B19" s="42">
        <v>0</v>
      </c>
      <c r="C19" s="50">
        <v>3</v>
      </c>
    </row>
    <row r="20" spans="1:3">
      <c r="A20" s="49">
        <v>16</v>
      </c>
      <c r="B20" s="42">
        <v>0.5</v>
      </c>
      <c r="C20" s="50">
        <v>1</v>
      </c>
    </row>
    <row r="21" spans="1:3">
      <c r="A21" s="49">
        <v>17</v>
      </c>
      <c r="B21" s="42">
        <v>0.5</v>
      </c>
      <c r="C21" s="50">
        <v>1</v>
      </c>
    </row>
    <row r="22" spans="1:3">
      <c r="A22" s="49">
        <v>18</v>
      </c>
      <c r="B22" s="42">
        <v>0</v>
      </c>
      <c r="C22" s="50">
        <v>0</v>
      </c>
    </row>
    <row r="23" spans="1:3">
      <c r="A23" s="49">
        <v>19</v>
      </c>
      <c r="B23" s="42">
        <v>0</v>
      </c>
      <c r="C23" s="50">
        <v>1.5</v>
      </c>
    </row>
    <row r="24" spans="1:3">
      <c r="A24" s="49">
        <v>20</v>
      </c>
      <c r="B24" s="42">
        <v>1</v>
      </c>
      <c r="C24" s="50">
        <v>1</v>
      </c>
    </row>
    <row r="25" spans="1:3">
      <c r="A25" s="49">
        <v>21</v>
      </c>
      <c r="B25" s="42">
        <v>0.5</v>
      </c>
      <c r="C25" s="50">
        <v>3</v>
      </c>
    </row>
    <row r="26" spans="1:3">
      <c r="A26" s="49">
        <v>22</v>
      </c>
      <c r="B26" s="42">
        <v>1</v>
      </c>
      <c r="C26" s="50">
        <v>1.5</v>
      </c>
    </row>
    <row r="27" spans="1:3">
      <c r="A27" s="49">
        <v>23</v>
      </c>
      <c r="B27" s="42">
        <v>0</v>
      </c>
      <c r="C27" s="50">
        <v>1.5</v>
      </c>
    </row>
    <row r="28" spans="1:3">
      <c r="A28" s="49">
        <v>24</v>
      </c>
      <c r="B28" s="42">
        <v>0</v>
      </c>
      <c r="C28" s="50">
        <v>1.5</v>
      </c>
    </row>
    <row r="29" spans="1:3">
      <c r="A29" s="49">
        <v>25</v>
      </c>
      <c r="B29" s="42">
        <v>1.5</v>
      </c>
      <c r="C29" s="50">
        <v>3</v>
      </c>
    </row>
    <row r="30" spans="1:3">
      <c r="A30" s="49">
        <v>26</v>
      </c>
      <c r="B30" s="42">
        <v>1.5</v>
      </c>
      <c r="C30" s="50">
        <v>1</v>
      </c>
    </row>
    <row r="31" spans="1:3">
      <c r="A31" s="49">
        <v>27</v>
      </c>
      <c r="B31" s="42">
        <v>0.5</v>
      </c>
      <c r="C31" s="50">
        <v>0.5</v>
      </c>
    </row>
    <row r="32" spans="1:3">
      <c r="A32" s="49">
        <v>28</v>
      </c>
      <c r="B32" s="42">
        <v>0</v>
      </c>
      <c r="C32" s="50">
        <v>0</v>
      </c>
    </row>
    <row r="33" spans="1:3">
      <c r="A33" s="49">
        <v>29</v>
      </c>
      <c r="B33" s="42">
        <v>0</v>
      </c>
      <c r="C33" s="50">
        <v>0</v>
      </c>
    </row>
    <row r="34" spans="1:3">
      <c r="A34" s="49">
        <v>30</v>
      </c>
      <c r="B34" s="42">
        <v>0</v>
      </c>
      <c r="C34" s="50">
        <v>1.5</v>
      </c>
    </row>
    <row r="35" spans="1:3">
      <c r="A35" s="49">
        <v>31</v>
      </c>
      <c r="B35" s="42">
        <v>1</v>
      </c>
      <c r="C35" s="50">
        <v>1.5</v>
      </c>
    </row>
    <row r="36" spans="1:3">
      <c r="A36" s="49">
        <v>32</v>
      </c>
      <c r="B36" s="42">
        <v>0.5</v>
      </c>
      <c r="C36" s="50">
        <v>2</v>
      </c>
    </row>
    <row r="37" spans="1:3">
      <c r="A37" s="49">
        <v>33</v>
      </c>
      <c r="B37" s="42">
        <v>0</v>
      </c>
      <c r="C37" s="50">
        <v>1.5</v>
      </c>
    </row>
    <row r="38" spans="1:3">
      <c r="A38" s="49">
        <v>34</v>
      </c>
      <c r="B38" s="42">
        <v>0</v>
      </c>
      <c r="C38" s="50">
        <v>1</v>
      </c>
    </row>
    <row r="39" spans="1:3">
      <c r="A39" s="49">
        <v>35</v>
      </c>
      <c r="B39" s="42">
        <v>0</v>
      </c>
      <c r="C39" s="50">
        <v>1.5</v>
      </c>
    </row>
    <row r="40" spans="1:3">
      <c r="A40" s="49">
        <v>36</v>
      </c>
      <c r="B40" s="42">
        <v>1</v>
      </c>
      <c r="C40" s="50">
        <v>2</v>
      </c>
    </row>
    <row r="41" spans="1:3">
      <c r="A41" s="49">
        <v>37</v>
      </c>
      <c r="B41" s="42">
        <v>0</v>
      </c>
      <c r="C41" s="50">
        <v>1.5</v>
      </c>
    </row>
    <row r="42" spans="1:3">
      <c r="A42" s="49">
        <v>38</v>
      </c>
      <c r="B42" s="42">
        <v>0</v>
      </c>
      <c r="C42" s="50">
        <v>2</v>
      </c>
    </row>
    <row r="43" spans="1:3">
      <c r="A43" s="49">
        <v>39</v>
      </c>
      <c r="B43" s="42">
        <v>0</v>
      </c>
      <c r="C43" s="50">
        <v>3</v>
      </c>
    </row>
    <row r="44" spans="1:3">
      <c r="A44" s="52">
        <v>40</v>
      </c>
      <c r="B44" s="53">
        <v>0</v>
      </c>
      <c r="C44" s="54">
        <v>2</v>
      </c>
    </row>
    <row r="45" spans="1:3" ht="15" thickBot="1">
      <c r="A45" s="57" t="s">
        <v>24</v>
      </c>
      <c r="B45" s="55">
        <f>_xlfn.T.TEST(B5:B44,C5:C44,2,3)</f>
        <v>1.721705658990165E-5</v>
      </c>
      <c r="C45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9BD09-22DB-EE41-8B88-73FD5C8F8222}">
  <dimension ref="A1:Y7"/>
  <sheetViews>
    <sheetView tabSelected="1" zoomScaleNormal="100" workbookViewId="0">
      <selection sqref="A1:XFD1048576"/>
    </sheetView>
  </sheetViews>
  <sheetFormatPr baseColWidth="10" defaultRowHeight="14"/>
  <cols>
    <col min="1" max="1" width="16.33203125" style="42" customWidth="1"/>
    <col min="2" max="16384" width="10.83203125" style="42"/>
  </cols>
  <sheetData>
    <row r="1" spans="1:25">
      <c r="A1" s="41" t="s">
        <v>4</v>
      </c>
    </row>
    <row r="3" spans="1:25" ht="17" thickBot="1">
      <c r="A3" s="42" t="s">
        <v>25</v>
      </c>
    </row>
    <row r="4" spans="1:25">
      <c r="A4" s="58" t="s">
        <v>6</v>
      </c>
      <c r="B4" s="59">
        <v>1</v>
      </c>
      <c r="C4" s="59">
        <v>2</v>
      </c>
      <c r="D4" s="59">
        <v>3</v>
      </c>
      <c r="E4" s="59">
        <v>4</v>
      </c>
      <c r="F4" s="59">
        <v>5</v>
      </c>
      <c r="G4" s="59">
        <v>6</v>
      </c>
      <c r="H4" s="59">
        <v>7</v>
      </c>
      <c r="I4" s="59">
        <v>8</v>
      </c>
      <c r="J4" s="59">
        <v>9</v>
      </c>
      <c r="K4" s="59">
        <v>10</v>
      </c>
      <c r="L4" s="59">
        <v>11</v>
      </c>
      <c r="M4" s="59">
        <v>12</v>
      </c>
      <c r="N4" s="59">
        <v>13</v>
      </c>
      <c r="O4" s="59">
        <v>14</v>
      </c>
      <c r="P4" s="59">
        <v>15</v>
      </c>
      <c r="Q4" s="59">
        <v>16</v>
      </c>
      <c r="R4" s="59">
        <v>17</v>
      </c>
      <c r="S4" s="59">
        <v>18</v>
      </c>
      <c r="T4" s="59">
        <v>19</v>
      </c>
      <c r="U4" s="59">
        <v>20</v>
      </c>
      <c r="V4" s="59">
        <v>21</v>
      </c>
      <c r="W4" s="59">
        <v>22</v>
      </c>
      <c r="X4" s="59">
        <v>23</v>
      </c>
      <c r="Y4" s="60">
        <v>24</v>
      </c>
    </row>
    <row r="5" spans="1:25">
      <c r="A5" s="61" t="s">
        <v>0</v>
      </c>
      <c r="B5" s="47">
        <v>5.9674387959026483</v>
      </c>
      <c r="C5" s="47">
        <v>6.1808118977282653</v>
      </c>
      <c r="D5" s="47">
        <v>5.9991322784687728</v>
      </c>
      <c r="E5" s="47">
        <v>5.9543641289217799</v>
      </c>
      <c r="F5" s="47">
        <v>5.8392314381388717</v>
      </c>
      <c r="G5" s="47">
        <v>6.0915149811213505</v>
      </c>
      <c r="H5" s="47">
        <v>5.9157216942776349</v>
      </c>
      <c r="I5" s="47">
        <v>6.5418155644297373</v>
      </c>
      <c r="J5" s="47">
        <v>6.9040837963086874</v>
      </c>
      <c r="K5" s="47">
        <v>6.6843033983163451</v>
      </c>
      <c r="L5" s="47">
        <v>7.2839966563652006</v>
      </c>
      <c r="M5" s="47">
        <v>7.0763674668229513</v>
      </c>
      <c r="N5" s="47">
        <v>7.4436974992327123</v>
      </c>
      <c r="O5" s="47">
        <v>7.0087739243075049</v>
      </c>
      <c r="P5" s="47"/>
      <c r="Q5" s="47">
        <v>6.3044053583688608</v>
      </c>
      <c r="R5" s="47">
        <v>7.5661159231488133</v>
      </c>
      <c r="S5" s="47">
        <v>7.1096410898129783</v>
      </c>
      <c r="T5" s="47">
        <v>7.2727428403501291</v>
      </c>
      <c r="U5" s="47">
        <v>7.0721632052955821</v>
      </c>
      <c r="V5" s="47">
        <v>6.9036389162606042</v>
      </c>
      <c r="W5" s="47">
        <v>6.1423995032628476</v>
      </c>
      <c r="X5" s="47">
        <v>7.0140685648967187</v>
      </c>
      <c r="Y5" s="48">
        <v>6.6629315842271613</v>
      </c>
    </row>
    <row r="6" spans="1:25">
      <c r="A6" s="62" t="s">
        <v>5</v>
      </c>
      <c r="B6" s="53">
        <v>7.7075512941396322</v>
      </c>
      <c r="C6" s="53">
        <v>7.8235228728763726</v>
      </c>
      <c r="D6" s="53">
        <v>7.750801642608887</v>
      </c>
      <c r="E6" s="53">
        <v>7.5393526876697265</v>
      </c>
      <c r="F6" s="53">
        <v>7.1957032620854218</v>
      </c>
      <c r="G6" s="53">
        <v>6.9788107009300617</v>
      </c>
      <c r="H6" s="53">
        <v>7.0169754372279121</v>
      </c>
      <c r="I6" s="53">
        <v>7.2086396443559337</v>
      </c>
      <c r="J6" s="53">
        <v>6.8491906457951961</v>
      </c>
      <c r="K6" s="53">
        <v>7.1534069688987918</v>
      </c>
      <c r="L6" s="53">
        <v>7.2206440484779861</v>
      </c>
      <c r="M6" s="53">
        <v>7.4735432345851178</v>
      </c>
      <c r="N6" s="53">
        <v>7.2846044863901067</v>
      </c>
      <c r="O6" s="53">
        <v>6.6251552191095389</v>
      </c>
      <c r="P6" s="53">
        <v>7.9323855784440509</v>
      </c>
      <c r="Q6" s="53">
        <v>7.3905241694736477</v>
      </c>
      <c r="R6" s="53">
        <v>7.4355030206174408</v>
      </c>
      <c r="S6" s="53">
        <v>7.1714392461387559</v>
      </c>
      <c r="T6" s="53">
        <v>6.0960491713349203</v>
      </c>
      <c r="U6" s="53">
        <v>6.5924391505136377</v>
      </c>
      <c r="V6" s="53">
        <v>7.5967785153268306</v>
      </c>
      <c r="W6" s="53">
        <v>5.9834680590427345</v>
      </c>
      <c r="X6" s="53">
        <v>7.1488616055647709</v>
      </c>
      <c r="Y6" s="54">
        <v>6.9762903882378628</v>
      </c>
    </row>
    <row r="7" spans="1:25" ht="15" thickBot="1">
      <c r="A7" s="63" t="s">
        <v>26</v>
      </c>
      <c r="B7" s="55">
        <f>_xlfn.T.TEST(B5:Y5,B6:Y6,2,3)</f>
        <v>1.3461833681688963E-3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067F-A90D-684E-93DB-AD7F23E7535A}">
  <dimension ref="A1:E12"/>
  <sheetViews>
    <sheetView workbookViewId="0">
      <selection activeCell="A3" sqref="A3:E12"/>
    </sheetView>
  </sheetViews>
  <sheetFormatPr baseColWidth="10" defaultRowHeight="14"/>
  <cols>
    <col min="4" max="5" width="10.83203125" style="15"/>
  </cols>
  <sheetData>
    <row r="1" spans="1:5">
      <c r="A1" s="1" t="s">
        <v>7</v>
      </c>
    </row>
    <row r="2" spans="1:5" ht="15" thickBot="1"/>
    <row r="3" spans="1:5">
      <c r="A3" s="10" t="s">
        <v>8</v>
      </c>
      <c r="B3" s="14" t="s">
        <v>9</v>
      </c>
      <c r="C3" s="4" t="s">
        <v>10</v>
      </c>
      <c r="D3" s="14" t="s">
        <v>14</v>
      </c>
      <c r="E3" s="21" t="s">
        <v>15</v>
      </c>
    </row>
    <row r="4" spans="1:5">
      <c r="A4" s="5" t="s">
        <v>11</v>
      </c>
      <c r="B4" s="16">
        <v>-2.6338897261676002</v>
      </c>
      <c r="C4" s="3">
        <v>1</v>
      </c>
      <c r="D4" s="17">
        <f>AVERAGE(B4:B6)</f>
        <v>0</v>
      </c>
      <c r="E4" s="22"/>
    </row>
    <row r="5" spans="1:5">
      <c r="A5" s="6" t="s">
        <v>11</v>
      </c>
      <c r="B5" s="18">
        <v>1.7190986247104962</v>
      </c>
      <c r="C5">
        <v>2</v>
      </c>
      <c r="E5" s="23"/>
    </row>
    <row r="6" spans="1:5">
      <c r="A6" s="7" t="s">
        <v>11</v>
      </c>
      <c r="B6" s="19">
        <v>0.91479110145710396</v>
      </c>
      <c r="C6" s="2">
        <v>3</v>
      </c>
      <c r="D6" s="20"/>
      <c r="E6" s="24"/>
    </row>
    <row r="7" spans="1:5">
      <c r="A7" s="5" t="s">
        <v>12</v>
      </c>
      <c r="B7" s="16">
        <v>4.9061929184487978</v>
      </c>
      <c r="C7" s="3">
        <v>1</v>
      </c>
      <c r="D7" s="17">
        <f>AVERAGE(B7:B9)</f>
        <v>6.4287435953087586</v>
      </c>
      <c r="E7" s="25">
        <f>_xlfn.T.TEST(B4:B6,B7:B9,2,3)</f>
        <v>2.0987100703139673E-2</v>
      </c>
    </row>
    <row r="8" spans="1:5">
      <c r="A8" s="6" t="s">
        <v>12</v>
      </c>
      <c r="B8" s="18">
        <v>6.2439922248163482</v>
      </c>
      <c r="C8">
        <v>2</v>
      </c>
      <c r="E8" s="23"/>
    </row>
    <row r="9" spans="1:5">
      <c r="A9" s="7" t="s">
        <v>12</v>
      </c>
      <c r="B9" s="19">
        <v>8.136045642661129</v>
      </c>
      <c r="C9" s="2">
        <v>3</v>
      </c>
      <c r="D9" s="20"/>
      <c r="E9" s="24"/>
    </row>
    <row r="10" spans="1:5">
      <c r="A10" s="5" t="s">
        <v>13</v>
      </c>
      <c r="B10" s="16">
        <v>5.4360040650722423</v>
      </c>
      <c r="C10" s="3">
        <v>1</v>
      </c>
      <c r="D10" s="17">
        <f>AVERAGE(B10:B12)</f>
        <v>5.5459756449222395</v>
      </c>
      <c r="E10" s="25">
        <f>_xlfn.T.TEST(B10:B12,B4:B6,2,3)</f>
        <v>4.5056394642512758E-2</v>
      </c>
    </row>
    <row r="11" spans="1:5">
      <c r="A11" s="6" t="s">
        <v>13</v>
      </c>
      <c r="B11" s="18">
        <v>4.9667855609722293</v>
      </c>
      <c r="C11">
        <v>2</v>
      </c>
      <c r="E11" s="23"/>
    </row>
    <row r="12" spans="1:5" ht="15" thickBot="1">
      <c r="A12" s="13" t="s">
        <v>13</v>
      </c>
      <c r="B12" s="26">
        <v>6.2351373087222468</v>
      </c>
      <c r="C12" s="8">
        <v>3</v>
      </c>
      <c r="D12" s="27"/>
      <c r="E12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9735-8478-E748-B914-93866ED24A55}">
  <dimension ref="A1:N11"/>
  <sheetViews>
    <sheetView zoomScaleNormal="100" workbookViewId="0">
      <selection sqref="A1:XFD1048576"/>
    </sheetView>
  </sheetViews>
  <sheetFormatPr baseColWidth="10" defaultRowHeight="14"/>
  <cols>
    <col min="1" max="1" width="19.1640625" customWidth="1"/>
    <col min="2" max="2" width="14" customWidth="1"/>
  </cols>
  <sheetData>
    <row r="1" spans="1:14">
      <c r="A1" s="1" t="s">
        <v>16</v>
      </c>
      <c r="B1" s="1"/>
    </row>
    <row r="3" spans="1:14" ht="17" thickBot="1">
      <c r="A3" t="s">
        <v>20</v>
      </c>
    </row>
    <row r="4" spans="1:14">
      <c r="A4" s="10" t="s">
        <v>17</v>
      </c>
      <c r="B4" s="29" t="s">
        <v>18</v>
      </c>
      <c r="C4" s="29" t="s">
        <v>19</v>
      </c>
      <c r="D4" s="29"/>
      <c r="E4" s="29"/>
      <c r="F4" s="29"/>
      <c r="G4" s="11"/>
      <c r="H4" s="11"/>
      <c r="I4" s="11"/>
      <c r="J4" s="11"/>
      <c r="K4" s="11"/>
      <c r="L4" s="11"/>
      <c r="M4" s="11"/>
      <c r="N4" s="12"/>
    </row>
    <row r="5" spans="1:14">
      <c r="A5" s="38" t="s">
        <v>21</v>
      </c>
      <c r="B5" s="3" t="s">
        <v>11</v>
      </c>
      <c r="C5" s="32">
        <v>7.3501916810826318</v>
      </c>
      <c r="D5" s="16">
        <v>7.7435935661013309</v>
      </c>
      <c r="E5" s="16">
        <v>7.2136210032020793</v>
      </c>
      <c r="F5" s="16">
        <v>7.2080463281706493</v>
      </c>
      <c r="G5" s="16">
        <v>7.6422893049951819</v>
      </c>
      <c r="H5" s="16">
        <v>7.1356867301415221</v>
      </c>
      <c r="I5" s="16">
        <v>7.1087015377376144</v>
      </c>
      <c r="J5" s="16">
        <v>7.7090492932628987</v>
      </c>
      <c r="K5" s="16">
        <v>7.0634103915969195</v>
      </c>
      <c r="L5" s="16">
        <v>7.0396942851501469</v>
      </c>
      <c r="M5" s="16">
        <v>6.8613815661005075</v>
      </c>
      <c r="N5" s="35">
        <v>7.6427005510381294</v>
      </c>
    </row>
    <row r="6" spans="1:14">
      <c r="A6" s="39" t="s">
        <v>21</v>
      </c>
      <c r="B6" t="s">
        <v>12</v>
      </c>
      <c r="C6" s="33">
        <v>7.050866896339155</v>
      </c>
      <c r="D6" s="18">
        <v>7.9616550079237802</v>
      </c>
      <c r="E6" s="18">
        <v>7.0740007335438442</v>
      </c>
      <c r="F6" s="18">
        <v>7.2642581383818685</v>
      </c>
      <c r="G6" s="18">
        <v>7.3560092753567377</v>
      </c>
      <c r="H6" s="18">
        <v>7.0087739243075049</v>
      </c>
      <c r="I6" s="18">
        <v>7.5228787452803374</v>
      </c>
      <c r="J6" s="18">
        <v>7.4304960426277606</v>
      </c>
      <c r="K6" s="18">
        <v>7.1210436927247756</v>
      </c>
      <c r="L6" s="18">
        <v>7.4255346547929628</v>
      </c>
      <c r="M6" s="18">
        <v>7.1397429505514145</v>
      </c>
      <c r="N6" s="30">
        <v>7.0657420884922422</v>
      </c>
    </row>
    <row r="7" spans="1:14">
      <c r="A7" s="39" t="s">
        <v>21</v>
      </c>
      <c r="B7" t="s">
        <v>13</v>
      </c>
      <c r="C7" s="33">
        <v>6.9715836864749647</v>
      </c>
      <c r="D7" s="18">
        <v>7.9016617210237392</v>
      </c>
      <c r="E7" s="18">
        <v>7.8491255292973001</v>
      </c>
      <c r="F7" s="18">
        <v>7.6206944822494176</v>
      </c>
      <c r="G7" s="18">
        <v>7.2248077200599576</v>
      </c>
      <c r="H7" s="18">
        <v>7.0971272145539208</v>
      </c>
      <c r="I7" s="18">
        <v>7.4701498345980015</v>
      </c>
      <c r="J7" s="18">
        <v>7.5400047439526086</v>
      </c>
      <c r="K7" s="18">
        <v>6.751720136744483</v>
      </c>
      <c r="L7" s="18">
        <v>7.1549019599857431</v>
      </c>
      <c r="M7" s="18">
        <v>6.8138350382725852</v>
      </c>
      <c r="N7" s="30">
        <v>7.1769451764459768</v>
      </c>
    </row>
    <row r="8" spans="1:14">
      <c r="A8" s="39" t="s">
        <v>22</v>
      </c>
      <c r="B8" t="s">
        <v>11</v>
      </c>
      <c r="C8" s="33">
        <v>7.5260031794894866</v>
      </c>
      <c r="D8" s="18">
        <v>7.3842603113808449</v>
      </c>
      <c r="E8" s="18">
        <v>7.2105504748119245</v>
      </c>
      <c r="F8" s="18">
        <v>6.9527972685651438</v>
      </c>
      <c r="G8" s="18">
        <v>7.6650996735069921</v>
      </c>
      <c r="H8" s="18">
        <v>7.4015144690303361</v>
      </c>
      <c r="I8" s="18">
        <v>7.1150502385325698</v>
      </c>
      <c r="J8" s="18">
        <v>7.3752760240360935</v>
      </c>
      <c r="K8" s="18">
        <v>7.184325083204155</v>
      </c>
      <c r="L8" s="18">
        <v>7.3895394666456058</v>
      </c>
      <c r="M8" s="18">
        <v>7.2613955901620946</v>
      </c>
      <c r="N8" s="30">
        <v>7.1330393761509709</v>
      </c>
    </row>
    <row r="9" spans="1:14">
      <c r="A9" s="39" t="s">
        <v>22</v>
      </c>
      <c r="B9" t="s">
        <v>12</v>
      </c>
      <c r="C9" s="33">
        <v>7.1471036451214571</v>
      </c>
      <c r="D9" s="18">
        <v>7.4086173450047621</v>
      </c>
      <c r="E9" s="18">
        <v>7.2240148113728644</v>
      </c>
      <c r="F9" s="18">
        <v>7.1855475000501228</v>
      </c>
      <c r="G9" s="18">
        <v>7.3151546383555877</v>
      </c>
      <c r="H9" s="18">
        <v>7.8212148365394478</v>
      </c>
      <c r="I9" s="18">
        <v>7.108762839803056</v>
      </c>
      <c r="J9" s="18">
        <v>7.5992265993735053</v>
      </c>
      <c r="K9" s="18">
        <v>7.0122699104749033</v>
      </c>
      <c r="L9" s="18">
        <v>7.2250381971108721</v>
      </c>
      <c r="M9" s="18">
        <v>7.2011900486355138</v>
      </c>
      <c r="N9" s="30">
        <v>6.9709454411418532</v>
      </c>
    </row>
    <row r="10" spans="1:14">
      <c r="A10" s="40" t="s">
        <v>22</v>
      </c>
      <c r="B10" s="2" t="s">
        <v>13</v>
      </c>
      <c r="C10" s="34">
        <v>7.0549371080148262</v>
      </c>
      <c r="D10" s="19">
        <v>7.2594761921652315</v>
      </c>
      <c r="E10" s="19">
        <v>7.2419187323916905</v>
      </c>
      <c r="F10" s="19">
        <v>7.2705112308204392</v>
      </c>
      <c r="G10" s="19">
        <v>6.904964835030583</v>
      </c>
      <c r="H10" s="19">
        <v>7.2081805035778022</v>
      </c>
      <c r="I10" s="19">
        <v>7.4358897476972281</v>
      </c>
      <c r="J10" s="19">
        <v>7.4554487798365967</v>
      </c>
      <c r="K10" s="19">
        <v>7.5010103303849123</v>
      </c>
      <c r="L10" s="19">
        <v>7.6515453544078804</v>
      </c>
      <c r="M10" s="19">
        <v>6.9430951486635273</v>
      </c>
      <c r="N10" s="36">
        <v>7.6037088649969364</v>
      </c>
    </row>
    <row r="11" spans="1:14" ht="15" thickBot="1">
      <c r="A11" s="13"/>
      <c r="B11" s="31" t="s">
        <v>3</v>
      </c>
      <c r="C11" s="37">
        <v>1</v>
      </c>
      <c r="D11" s="8">
        <v>2</v>
      </c>
      <c r="E11" s="8">
        <v>3</v>
      </c>
      <c r="F11" s="8">
        <v>4</v>
      </c>
      <c r="G11" s="8">
        <v>5</v>
      </c>
      <c r="H11" s="8">
        <v>6</v>
      </c>
      <c r="I11" s="8">
        <v>7</v>
      </c>
      <c r="J11" s="8">
        <v>8</v>
      </c>
      <c r="K11" s="8">
        <v>9</v>
      </c>
      <c r="L11" s="8">
        <v>10</v>
      </c>
      <c r="M11" s="8">
        <v>11</v>
      </c>
      <c r="N11" s="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3b</vt:lpstr>
      <vt:lpstr>Figure 3c</vt:lpstr>
      <vt:lpstr>Figure 3e</vt:lpstr>
      <vt:lpstr>Figure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Yuan You</cp:lastModifiedBy>
  <dcterms:created xsi:type="dcterms:W3CDTF">2022-10-21T11:37:56Z</dcterms:created>
  <dcterms:modified xsi:type="dcterms:W3CDTF">2022-10-21T16:32:13Z</dcterms:modified>
</cp:coreProperties>
</file>