
<file path=[Content_Types].xml><?xml version="1.0" encoding="utf-8"?>
<Types xmlns="http://schemas.openxmlformats.org/package/2006/content-types">
  <Default Extension="odttf" ContentType="application/vnd.openxmlformats-officedocument.obfuscatedFont"/>
  <Default Extension="rels" ContentType="application/vnd.openxmlformats-package.relationships+xml"/>
  <Default Extension="xml" ContentType="application/xml"/>
  <Override PartName="/xl/drawings/drawing1.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custom-properties" Target="docProps/custom.xml"/><Relationship Id="rId2" Type="http://schemas.openxmlformats.org/officeDocument/2006/relationships/officeDocument" Target="xl/workbook.xml"/><Relationship Id="rId1"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onors" sheetId="1" r:id="rId4"/>
    <sheet state="visible" name="Cedars-Sinai" sheetId="2" r:id="rId5"/>
  </sheets>
  <definedNames/>
  <calcPr/>
  <extLst>
    <ext uri="GoogleSheetsCustomDataVersion2">
      <go:sheetsCustomData xmlns:go="http://customooxmlschemas.google.com/" r:id="rId6" roundtripDataChecksum="31vnt3kyfqJ+A2XiG8Y5odp9kEoQlMITmdKHExq4sv8="/>
    </ext>
  </extLst>
</workbook>
</file>

<file path=xl/sharedStrings.xml><?xml version="1.0" encoding="utf-8"?>
<sst xmlns="http://schemas.openxmlformats.org/spreadsheetml/2006/main" count="160" uniqueCount="86">
  <si>
    <t>Cell label</t>
  </si>
  <si>
    <t>Age</t>
  </si>
  <si>
    <t>Sex</t>
  </si>
  <si>
    <t>CTL vs IPF</t>
  </si>
  <si>
    <t>Source</t>
  </si>
  <si>
    <t>Weight</t>
  </si>
  <si>
    <t>Height</t>
  </si>
  <si>
    <t>Smoking status</t>
  </si>
  <si>
    <t>Race</t>
  </si>
  <si>
    <t>Notes</t>
  </si>
  <si>
    <t>Other identifiers</t>
  </si>
  <si>
    <t>AKAP367</t>
  </si>
  <si>
    <t>M</t>
  </si>
  <si>
    <t>CTL</t>
  </si>
  <si>
    <t>UCSF</t>
  </si>
  <si>
    <t>NHM, P5</t>
  </si>
  <si>
    <t>AJDL130</t>
  </si>
  <si>
    <t>unsorted P3</t>
  </si>
  <si>
    <t>AJAZ447</t>
  </si>
  <si>
    <t>NHM P3</t>
  </si>
  <si>
    <t>AJIQ086</t>
  </si>
  <si>
    <t>HMC P3</t>
  </si>
  <si>
    <t>NHLF 21TL088250</t>
  </si>
  <si>
    <t>Lonza</t>
  </si>
  <si>
    <t>N</t>
  </si>
  <si>
    <t>Other</t>
  </si>
  <si>
    <t>CC-2512</t>
  </si>
  <si>
    <t>NHLF 22TL290872</t>
  </si>
  <si>
    <t>F</t>
  </si>
  <si>
    <t>Caucasion</t>
  </si>
  <si>
    <t>HLF 10763</t>
  </si>
  <si>
    <t>Lifeline</t>
  </si>
  <si>
    <t>Hispanic/Latino</t>
  </si>
  <si>
    <t>FC-0049</t>
  </si>
  <si>
    <t>83A</t>
  </si>
  <si>
    <t>IPF</t>
  </si>
  <si>
    <t>Cedars-Sinai</t>
  </si>
  <si>
    <t>86A</t>
  </si>
  <si>
    <t>92B</t>
  </si>
  <si>
    <t>99B</t>
  </si>
  <si>
    <t>110A</t>
  </si>
  <si>
    <t>112A</t>
  </si>
  <si>
    <t>119A</t>
  </si>
  <si>
    <t>127A</t>
  </si>
  <si>
    <t>155B</t>
  </si>
  <si>
    <t>IPF23809</t>
  </si>
  <si>
    <t>former smoker</t>
  </si>
  <si>
    <t>P2</t>
  </si>
  <si>
    <t>birth year</t>
  </si>
  <si>
    <t>year collected</t>
  </si>
  <si>
    <t>age</t>
  </si>
  <si>
    <t>extra info</t>
  </si>
  <si>
    <t>S083</t>
  </si>
  <si>
    <t>Date SLB collected: 26-Jul-02</t>
  </si>
  <si>
    <t>Sex/Birthdate: M/04 26 42</t>
  </si>
  <si>
    <t>Diagnosis: UIP/IPF</t>
  </si>
  <si>
    <t>Lung region collected: Left Upper Lobe (LUL)</t>
  </si>
  <si>
    <t>Fibroblasts - Yes</t>
  </si>
  <si>
    <t>Note that UIP = usual interstitial pneumonia - a determination made by a pathologist after reviewing histologic tissue section.
The region of the lung from which the fibroblasts are derived is also indicated and this might have some bearing upon your analysis.  Note that the disease is always more advanced in the lower lobes compared with the upper lobes of IPF patients at the time of diagnosis (i.e., when the surgical lung biopsy -SLB- is collected (from 2002-2004 in the case of the lines we shared with you).</t>
  </si>
  <si>
    <t>S086</t>
  </si>
  <si>
    <t>F/02 20 41</t>
  </si>
  <si>
    <t>UIP/IPF</t>
  </si>
  <si>
    <t>LUL</t>
  </si>
  <si>
    <t>YES</t>
  </si>
  <si>
    <t>S092</t>
  </si>
  <si>
    <t>M/04 15 69</t>
  </si>
  <si>
    <t>LLL (left lower lobe)</t>
  </si>
  <si>
    <t>S099</t>
  </si>
  <si>
    <t>               3-Jan-03</t>
  </si>
  <si>
    <t>F/8/29/40</t>
  </si>
  <si>
    <t>LLL</t>
  </si>
  <si>
    <t>S110</t>
  </si>
  <si>
    <t>              12-Jun-03</t>
  </si>
  <si>
    <t>F/04 14 66</t>
  </si>
  <si>
    <t>S112</t>
  </si>
  <si>
    <t>              25-Jun-03</t>
  </si>
  <si>
    <t>M/05 17 28</t>
  </si>
  <si>
    <t>S119 </t>
  </si>
  <si>
    <t>              8-Aug-03</t>
  </si>
  <si>
    <t>M/09 29 31</t>
  </si>
  <si>
    <t>S127</t>
  </si>
  <si>
    <t>             19-Sep-03</t>
  </si>
  <si>
    <t>M/10 05 42</t>
  </si>
  <si>
    <t>S155</t>
  </si>
  <si>
    <t>              3-Jun-04</t>
  </si>
  <si>
    <t>M/04 18 49</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</si>
</sst>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b/>
      <sz val="11.0"/>
      <color theme="1"/>
      <name val="Calibri"/>
    </font>
    <font>
      <sz val="11.0"/>
      <color theme="1"/>
      <name val="Calibri"/>
    </font>
    <font>
      <sz val="9.0"/>
      <color theme="1"/>
      <name val="Arimo"/>
    </font>
    <font>
      <b/>
      <sz val="9.0"/>
      <color theme="1"/>
      <name val="Arimo"/>
    </font>
    <font>
      <color theme="1"/>
      <name val="Calibri"/>
      <scheme val="minor"/>
    </font>
    <font>
      <b/>
      <sz val="9.0"/>
      <color rgb="FF000000"/>
      <name val="Arimo"/>
    </font>
    <font>
      <sz val="9.0"/>
      <color rgb="FF000000"/>
      <name val="Arimo"/>
    </font>
  </fonts>
  <fills count="3">
    <fill>
      <patternFill patternType="none"/>
    </fill>
    <fill>
      <patternFill patternType="lightGray"/>
    </fill>
    <fill>
      <patternFill patternType="solid">
        <fgColor rgb="FFFFFFFF"/>
        <bgColor rgb="FFFFFFFF"/>
      </patternFill>
    </fill>
  </fills>
  <borders count="4">
    <border/>
    <border>
      <left style="medium">
        <color rgb="FFD4D4D4"/>
      </left>
      <right style="medium">
        <color rgb="FFD4D4D4"/>
      </right>
      <top style="medium">
        <color rgb="FFD4D4D4"/>
      </top>
      <bottom style="medium">
        <color rgb="FFD4D4D4"/>
      </bottom>
    </border>
    <border>
      <left style="medium">
        <color rgb="FFD4D4D4"/>
      </left>
      <right style="medium">
        <color rgb="FFD4D4D4"/>
      </right>
    </border>
    <border>
      <right style="medium">
        <color rgb="FFD4D4D4"/>
      </right>
    </border>
  </borders>
  <cellStyleXfs count="1">
    <xf borderId="0" fillId="0" fontId="0" numFmtId="0" applyAlignment="1" applyFont="1"/>
  </cellStyleXfs>
  <cellXfs count="15">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Alignment="1" applyFont="1">
      <alignment horizontal="center" readingOrder="0" shrinkToFit="0" vertical="center" wrapText="1"/>
    </xf>
    <xf borderId="0" fillId="0" fontId="2" numFmtId="0" xfId="0" applyAlignment="1" applyFont="1">
      <alignment horizontal="center" shrinkToFit="0" vertical="center" wrapText="1"/>
    </xf>
    <xf borderId="1" fillId="0" fontId="3" numFmtId="0" xfId="0" applyAlignment="1" applyBorder="1" applyFont="1">
      <alignment shrinkToFit="0" wrapText="1"/>
    </xf>
    <xf borderId="2" fillId="0" fontId="3" numFmtId="0" xfId="0" applyAlignment="1" applyBorder="1" applyFont="1">
      <alignment shrinkToFit="0" wrapText="1"/>
    </xf>
    <xf borderId="3" fillId="0" fontId="3" numFmtId="0" xfId="0" applyAlignment="1" applyBorder="1" applyFont="1">
      <alignment shrinkToFit="0" wrapText="1"/>
    </xf>
    <xf borderId="1" fillId="0" fontId="4" numFmtId="0" xfId="0" applyAlignment="1" applyBorder="1" applyFont="1">
      <alignment shrinkToFit="0" wrapText="1"/>
    </xf>
    <xf borderId="1" fillId="0" fontId="3" numFmtId="0" xfId="0" applyAlignment="1" applyBorder="1" applyFont="1">
      <alignment horizontal="right" shrinkToFit="0" wrapText="1"/>
    </xf>
    <xf borderId="0" fillId="0" fontId="5" numFmtId="0" xfId="0" applyFont="1"/>
    <xf borderId="0" fillId="0" fontId="2" numFmtId="0" xfId="0" applyAlignment="1" applyFont="1">
      <alignment horizontal="left" shrinkToFit="0" wrapText="1"/>
    </xf>
    <xf borderId="1" fillId="0" fontId="3" numFmtId="15" xfId="0" applyAlignment="1" applyBorder="1" applyFont="1" applyNumberFormat="1">
      <alignment horizontal="right" shrinkToFit="0" wrapText="1"/>
    </xf>
    <xf borderId="1" fillId="2" fontId="6" numFmtId="0" xfId="0" applyAlignment="1" applyBorder="1" applyFill="1" applyFont="1">
      <alignment shrinkToFit="0" wrapText="1"/>
    </xf>
    <xf borderId="1" fillId="2" fontId="7" numFmtId="0" xfId="0" applyAlignment="1" applyBorder="1" applyFont="1">
      <alignment horizontal="right" shrinkToFit="0" wrapText="1"/>
    </xf>
    <xf borderId="1" fillId="2" fontId="7" numFmtId="0" xfId="0" applyAlignment="1" applyBorder="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haredStrings" Target="sharedStrings.xml"/><Relationship Id="rId7"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theme" Target="theme/theme1.xml"/><Relationship Id="rId6" Type="http://customschemas.google.com/relationships/workbookmetadata" Target="metadata"/><Relationship Id="rId5" Type="http://schemas.openxmlformats.org/officeDocument/2006/relationships/worksheet" Target="worksheets/sheet2.xml"/><Relationship Id="rId10" Type="http://schemas.openxmlformats.org/officeDocument/2006/relationships/customXml" Target="../customXml/item4.xml"/><Relationship Id="rId4" Type="http://schemas.openxmlformats.org/officeDocument/2006/relationships/worksheet" Target="worksheets/sheet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8" width="11.14"/>
    <col customWidth="1" min="9" max="9" width="14.57"/>
    <col customWidth="1" min="10" max="26" width="11.14"/>
  </cols>
  <sheetData>
    <row r="1" ht="14.25" customHeight="1">
      <c r="A1" s="1" t="s">
        <v>0</v>
      </c>
      <c r="B1" s="1" t="s">
        <v>1</v>
      </c>
      <c r="C1" s="1" t="s">
        <v>2</v>
      </c>
      <c r="D1" s="1" t="s">
        <v>3</v>
      </c>
      <c r="E1" s="1" t="s">
        <v>4</v>
      </c>
      <c r="F1" s="1" t="s">
        <v>5</v>
      </c>
      <c r="G1" s="1" t="s">
        <v>6</v>
      </c>
      <c r="H1" s="1" t="s">
        <v>7</v>
      </c>
      <c r="I1" s="1" t="s">
        <v>8</v>
      </c>
      <c r="J1" s="1" t="s">
        <v>9</v>
      </c>
      <c r="K1" s="1" t="s">
        <v>10</v>
      </c>
      <c r="L1" s="1"/>
      <c r="M1" s="1"/>
      <c r="N1" s="1"/>
      <c r="O1" s="1"/>
      <c r="P1" s="1"/>
      <c r="Q1" s="1"/>
      <c r="R1" s="1"/>
      <c r="S1" s="1"/>
      <c r="T1" s="1"/>
      <c r="U1" s="1"/>
      <c r="V1" s="1"/>
      <c r="W1" s="1"/>
      <c r="X1" s="1"/>
      <c r="Y1" s="1"/>
      <c r="Z1" s="1"/>
    </row>
    <row r="2" ht="14.25" customHeight="1">
      <c r="A2" s="2" t="s">
        <v>11</v>
      </c>
      <c r="B2" s="2">
        <v>51.0</v>
      </c>
      <c r="C2" s="2" t="s">
        <v>12</v>
      </c>
      <c r="D2" s="2" t="s">
        <v>13</v>
      </c>
      <c r="E2" s="2" t="s">
        <v>14</v>
      </c>
      <c r="F2" s="3"/>
      <c r="G2" s="3"/>
      <c r="H2" s="3"/>
      <c r="I2" s="3"/>
      <c r="J2" s="3"/>
      <c r="K2" s="2" t="s">
        <v>15</v>
      </c>
      <c r="L2" s="3"/>
      <c r="M2" s="3"/>
      <c r="N2" s="3"/>
      <c r="O2" s="3"/>
      <c r="P2" s="3"/>
      <c r="Q2" s="3"/>
      <c r="R2" s="3"/>
      <c r="S2" s="3"/>
      <c r="T2" s="3"/>
      <c r="U2" s="3"/>
      <c r="V2" s="3"/>
      <c r="W2" s="3"/>
      <c r="X2" s="3"/>
      <c r="Y2" s="3"/>
      <c r="Z2" s="3"/>
    </row>
    <row r="3" ht="14.25" customHeight="1">
      <c r="A3" s="2" t="s">
        <v>16</v>
      </c>
      <c r="B3" s="2">
        <v>41.0</v>
      </c>
      <c r="C3" s="2" t="s">
        <v>12</v>
      </c>
      <c r="D3" s="2" t="s">
        <v>13</v>
      </c>
      <c r="E3" s="2" t="s">
        <v>14</v>
      </c>
      <c r="F3" s="3"/>
      <c r="G3" s="3"/>
      <c r="H3" s="3"/>
      <c r="I3" s="3"/>
      <c r="J3" s="3"/>
      <c r="K3" s="2" t="s">
        <v>17</v>
      </c>
      <c r="L3" s="3"/>
      <c r="M3" s="3"/>
      <c r="N3" s="3"/>
      <c r="O3" s="3"/>
      <c r="P3" s="3"/>
      <c r="Q3" s="3"/>
      <c r="R3" s="3"/>
      <c r="S3" s="3"/>
      <c r="T3" s="3"/>
      <c r="U3" s="3"/>
      <c r="V3" s="3"/>
      <c r="W3" s="3"/>
      <c r="X3" s="3"/>
      <c r="Y3" s="3"/>
      <c r="Z3" s="3"/>
    </row>
    <row r="4" ht="14.25" customHeight="1">
      <c r="A4" s="2" t="s">
        <v>18</v>
      </c>
      <c r="B4" s="2">
        <v>42.0</v>
      </c>
      <c r="C4" s="2" t="s">
        <v>12</v>
      </c>
      <c r="D4" s="2" t="s">
        <v>13</v>
      </c>
      <c r="E4" s="2" t="s">
        <v>14</v>
      </c>
      <c r="F4" s="3"/>
      <c r="G4" s="3"/>
      <c r="H4" s="3"/>
      <c r="I4" s="3"/>
      <c r="J4" s="3"/>
      <c r="K4" s="2" t="s">
        <v>19</v>
      </c>
      <c r="L4" s="3"/>
      <c r="M4" s="3"/>
      <c r="N4" s="3"/>
      <c r="O4" s="3"/>
      <c r="P4" s="3"/>
      <c r="Q4" s="3"/>
      <c r="R4" s="3"/>
      <c r="S4" s="3"/>
      <c r="T4" s="3"/>
      <c r="U4" s="3"/>
      <c r="V4" s="3"/>
      <c r="W4" s="3"/>
      <c r="X4" s="3"/>
      <c r="Y4" s="3"/>
      <c r="Z4" s="3"/>
    </row>
    <row r="5" ht="14.25" customHeight="1">
      <c r="A5" s="2" t="s">
        <v>20</v>
      </c>
      <c r="B5" s="2">
        <v>29.0</v>
      </c>
      <c r="C5" s="2" t="s">
        <v>12</v>
      </c>
      <c r="D5" s="2" t="s">
        <v>13</v>
      </c>
      <c r="E5" s="2" t="s">
        <v>14</v>
      </c>
      <c r="F5" s="3"/>
      <c r="G5" s="3"/>
      <c r="H5" s="3"/>
      <c r="I5" s="3"/>
      <c r="J5" s="3"/>
      <c r="K5" s="2" t="s">
        <v>21</v>
      </c>
      <c r="L5" s="3"/>
      <c r="M5" s="3"/>
      <c r="N5" s="3"/>
      <c r="O5" s="3"/>
      <c r="P5" s="3"/>
      <c r="Q5" s="3"/>
      <c r="R5" s="3"/>
      <c r="S5" s="3"/>
      <c r="T5" s="3"/>
      <c r="U5" s="3"/>
      <c r="V5" s="3"/>
      <c r="W5" s="3"/>
      <c r="X5" s="3"/>
      <c r="Y5" s="3"/>
      <c r="Z5" s="3"/>
    </row>
    <row r="6" ht="14.25" customHeight="1">
      <c r="A6" s="2" t="s">
        <v>22</v>
      </c>
      <c r="B6" s="2">
        <v>48.0</v>
      </c>
      <c r="C6" s="2" t="s">
        <v>12</v>
      </c>
      <c r="D6" s="2" t="s">
        <v>13</v>
      </c>
      <c r="E6" s="2" t="s">
        <v>23</v>
      </c>
      <c r="F6" s="2">
        <v>224.0</v>
      </c>
      <c r="G6" s="2">
        <v>64.0</v>
      </c>
      <c r="H6" s="2" t="s">
        <v>24</v>
      </c>
      <c r="I6" s="2" t="s">
        <v>25</v>
      </c>
      <c r="J6" s="3"/>
      <c r="K6" s="2" t="s">
        <v>26</v>
      </c>
      <c r="L6" s="3"/>
      <c r="M6" s="3"/>
      <c r="N6" s="3"/>
      <c r="O6" s="3"/>
      <c r="P6" s="3"/>
      <c r="Q6" s="3"/>
      <c r="R6" s="3"/>
      <c r="S6" s="3"/>
      <c r="T6" s="3"/>
      <c r="U6" s="3"/>
      <c r="V6" s="3"/>
      <c r="W6" s="3"/>
      <c r="X6" s="3"/>
      <c r="Y6" s="3"/>
      <c r="Z6" s="3"/>
    </row>
    <row r="7" ht="14.25" customHeight="1">
      <c r="A7" s="2" t="s">
        <v>27</v>
      </c>
      <c r="B7" s="2">
        <v>73.0</v>
      </c>
      <c r="C7" s="2" t="s">
        <v>28</v>
      </c>
      <c r="D7" s="2" t="s">
        <v>13</v>
      </c>
      <c r="E7" s="2" t="s">
        <v>23</v>
      </c>
      <c r="F7" s="2">
        <v>171.0</v>
      </c>
      <c r="G7" s="2">
        <v>60.0</v>
      </c>
      <c r="H7" s="2" t="s">
        <v>24</v>
      </c>
      <c r="I7" s="2" t="s">
        <v>29</v>
      </c>
      <c r="J7" s="3"/>
      <c r="K7" s="2" t="s">
        <v>26</v>
      </c>
      <c r="L7" s="3"/>
      <c r="M7" s="3"/>
      <c r="N7" s="3"/>
      <c r="O7" s="3"/>
      <c r="P7" s="3"/>
      <c r="Q7" s="3"/>
      <c r="R7" s="3"/>
      <c r="S7" s="3"/>
      <c r="T7" s="3"/>
      <c r="U7" s="3"/>
      <c r="V7" s="3"/>
      <c r="W7" s="3"/>
      <c r="X7" s="3"/>
      <c r="Y7" s="3"/>
      <c r="Z7" s="3"/>
    </row>
    <row r="8" ht="14.25" customHeight="1">
      <c r="A8" s="2" t="s">
        <v>30</v>
      </c>
      <c r="B8" s="2">
        <v>53.0</v>
      </c>
      <c r="C8" s="2" t="s">
        <v>12</v>
      </c>
      <c r="D8" s="2" t="s">
        <v>13</v>
      </c>
      <c r="E8" s="2" t="s">
        <v>31</v>
      </c>
      <c r="F8" s="3"/>
      <c r="G8" s="3"/>
      <c r="H8" s="3"/>
      <c r="I8" s="2" t="s">
        <v>32</v>
      </c>
      <c r="J8" s="3"/>
      <c r="K8" s="2" t="s">
        <v>33</v>
      </c>
      <c r="L8" s="3"/>
      <c r="M8" s="3"/>
      <c r="N8" s="3"/>
      <c r="O8" s="3"/>
      <c r="P8" s="3"/>
      <c r="Q8" s="3"/>
      <c r="R8" s="3"/>
      <c r="S8" s="3"/>
      <c r="T8" s="3"/>
      <c r="U8" s="3"/>
      <c r="V8" s="3"/>
      <c r="W8" s="3"/>
      <c r="X8" s="3"/>
      <c r="Y8" s="3"/>
      <c r="Z8" s="3"/>
    </row>
    <row r="9" ht="14.25" customHeight="1">
      <c r="A9" s="2" t="s">
        <v>34</v>
      </c>
      <c r="B9" s="2">
        <v>60.0</v>
      </c>
      <c r="C9" s="2" t="s">
        <v>12</v>
      </c>
      <c r="D9" s="2" t="s">
        <v>35</v>
      </c>
      <c r="E9" s="2" t="s">
        <v>36</v>
      </c>
      <c r="F9" s="3"/>
      <c r="G9" s="3"/>
      <c r="H9" s="3"/>
      <c r="I9" s="3"/>
      <c r="J9" s="3"/>
      <c r="K9" s="3"/>
      <c r="L9" s="3"/>
      <c r="M9" s="3"/>
      <c r="N9" s="3"/>
      <c r="O9" s="3"/>
      <c r="P9" s="3"/>
      <c r="Q9" s="3"/>
      <c r="R9" s="3"/>
      <c r="S9" s="3"/>
      <c r="T9" s="3"/>
      <c r="U9" s="3"/>
      <c r="V9" s="3"/>
      <c r="W9" s="3"/>
      <c r="X9" s="3"/>
      <c r="Y9" s="3"/>
      <c r="Z9" s="3"/>
    </row>
    <row r="10" ht="14.25" customHeight="1">
      <c r="A10" s="2" t="s">
        <v>37</v>
      </c>
      <c r="B10" s="2">
        <v>61.0</v>
      </c>
      <c r="C10" s="2" t="s">
        <v>28</v>
      </c>
      <c r="D10" s="2" t="s">
        <v>35</v>
      </c>
      <c r="E10" s="2" t="s">
        <v>36</v>
      </c>
      <c r="F10" s="3"/>
      <c r="G10" s="3"/>
      <c r="H10" s="3"/>
      <c r="I10" s="3"/>
      <c r="J10" s="3"/>
      <c r="K10" s="3"/>
      <c r="L10" s="3"/>
      <c r="M10" s="3"/>
      <c r="N10" s="3"/>
      <c r="O10" s="3"/>
      <c r="P10" s="3"/>
      <c r="Q10" s="3"/>
      <c r="R10" s="3"/>
      <c r="S10" s="3"/>
      <c r="T10" s="3"/>
      <c r="U10" s="3"/>
      <c r="V10" s="3"/>
      <c r="W10" s="3"/>
      <c r="X10" s="3"/>
      <c r="Y10" s="3"/>
      <c r="Z10" s="3"/>
    </row>
    <row r="11" ht="14.25" customHeight="1">
      <c r="A11" s="2" t="s">
        <v>38</v>
      </c>
      <c r="B11" s="2">
        <v>33.0</v>
      </c>
      <c r="C11" s="2" t="s">
        <v>12</v>
      </c>
      <c r="D11" s="2" t="s">
        <v>35</v>
      </c>
      <c r="E11" s="2" t="s">
        <v>36</v>
      </c>
      <c r="F11" s="3"/>
      <c r="G11" s="3"/>
      <c r="H11" s="3"/>
      <c r="I11" s="3"/>
      <c r="J11" s="3"/>
      <c r="K11" s="3"/>
      <c r="L11" s="3"/>
      <c r="M11" s="3"/>
      <c r="N11" s="3"/>
      <c r="O11" s="3"/>
      <c r="P11" s="3"/>
      <c r="Q11" s="3"/>
      <c r="R11" s="3"/>
      <c r="S11" s="3"/>
      <c r="T11" s="3"/>
      <c r="U11" s="3"/>
      <c r="V11" s="3"/>
      <c r="W11" s="3"/>
      <c r="X11" s="3"/>
      <c r="Y11" s="3"/>
      <c r="Z11" s="3"/>
    </row>
    <row r="12" ht="14.25" customHeight="1">
      <c r="A12" s="2" t="s">
        <v>39</v>
      </c>
      <c r="B12" s="2">
        <v>63.0</v>
      </c>
      <c r="C12" s="2" t="s">
        <v>28</v>
      </c>
      <c r="D12" s="2" t="s">
        <v>35</v>
      </c>
      <c r="E12" s="2" t="s">
        <v>36</v>
      </c>
      <c r="F12" s="3"/>
      <c r="G12" s="3"/>
      <c r="H12" s="3"/>
      <c r="I12" s="3"/>
      <c r="J12" s="3"/>
      <c r="K12" s="3"/>
      <c r="L12" s="3"/>
      <c r="M12" s="3"/>
      <c r="N12" s="3"/>
      <c r="O12" s="3"/>
      <c r="P12" s="3"/>
      <c r="Q12" s="3"/>
      <c r="R12" s="3"/>
      <c r="S12" s="3"/>
      <c r="T12" s="3"/>
      <c r="U12" s="3"/>
      <c r="V12" s="3"/>
      <c r="W12" s="3"/>
      <c r="X12" s="3"/>
      <c r="Y12" s="3"/>
      <c r="Z12" s="3"/>
    </row>
    <row r="13" ht="14.25" customHeight="1">
      <c r="A13" s="2" t="s">
        <v>40</v>
      </c>
      <c r="B13" s="2">
        <v>37.0</v>
      </c>
      <c r="C13" s="2" t="s">
        <v>28</v>
      </c>
      <c r="D13" s="2" t="s">
        <v>35</v>
      </c>
      <c r="E13" s="2" t="s">
        <v>36</v>
      </c>
      <c r="F13" s="3"/>
      <c r="G13" s="3"/>
      <c r="H13" s="3"/>
      <c r="I13" s="3"/>
      <c r="J13" s="3"/>
      <c r="K13" s="3"/>
      <c r="L13" s="3"/>
      <c r="M13" s="3"/>
      <c r="N13" s="3"/>
      <c r="O13" s="3"/>
      <c r="P13" s="3"/>
      <c r="Q13" s="3"/>
      <c r="R13" s="3"/>
      <c r="S13" s="3"/>
      <c r="T13" s="3"/>
      <c r="U13" s="3"/>
      <c r="V13" s="3"/>
      <c r="W13" s="3"/>
      <c r="X13" s="3"/>
      <c r="Y13" s="3"/>
      <c r="Z13" s="3"/>
    </row>
    <row r="14" ht="14.25" customHeight="1">
      <c r="A14" s="2" t="s">
        <v>41</v>
      </c>
      <c r="B14" s="2">
        <v>75.0</v>
      </c>
      <c r="C14" s="2" t="s">
        <v>12</v>
      </c>
      <c r="D14" s="2" t="s">
        <v>35</v>
      </c>
      <c r="E14" s="2" t="s">
        <v>36</v>
      </c>
      <c r="F14" s="3"/>
      <c r="G14" s="3"/>
      <c r="H14" s="3"/>
      <c r="I14" s="3"/>
      <c r="J14" s="3"/>
      <c r="K14" s="3"/>
      <c r="L14" s="3"/>
      <c r="M14" s="3"/>
      <c r="N14" s="3"/>
      <c r="O14" s="3"/>
      <c r="P14" s="3"/>
      <c r="Q14" s="3"/>
      <c r="R14" s="3"/>
      <c r="S14" s="3"/>
      <c r="T14" s="3"/>
      <c r="U14" s="3"/>
      <c r="V14" s="3"/>
      <c r="W14" s="3"/>
      <c r="X14" s="3"/>
      <c r="Y14" s="3"/>
      <c r="Z14" s="3"/>
    </row>
    <row r="15" ht="14.25" customHeight="1">
      <c r="A15" s="2" t="s">
        <v>42</v>
      </c>
      <c r="B15" s="2">
        <v>72.0</v>
      </c>
      <c r="C15" s="2" t="s">
        <v>12</v>
      </c>
      <c r="D15" s="2" t="s">
        <v>35</v>
      </c>
      <c r="E15" s="2" t="s">
        <v>36</v>
      </c>
      <c r="F15" s="3"/>
      <c r="G15" s="3"/>
      <c r="H15" s="3"/>
      <c r="I15" s="3"/>
      <c r="J15" s="3"/>
      <c r="K15" s="3"/>
      <c r="L15" s="3"/>
      <c r="M15" s="3"/>
      <c r="N15" s="3"/>
      <c r="O15" s="3"/>
      <c r="P15" s="3"/>
      <c r="Q15" s="3"/>
      <c r="R15" s="3"/>
      <c r="S15" s="3"/>
      <c r="T15" s="3"/>
      <c r="U15" s="3"/>
      <c r="V15" s="3"/>
      <c r="W15" s="3"/>
      <c r="X15" s="3"/>
      <c r="Y15" s="3"/>
      <c r="Z15" s="3"/>
    </row>
    <row r="16" ht="14.25" customHeight="1">
      <c r="A16" s="2" t="s">
        <v>43</v>
      </c>
      <c r="B16" s="2">
        <v>61.0</v>
      </c>
      <c r="C16" s="2" t="s">
        <v>12</v>
      </c>
      <c r="D16" s="2" t="s">
        <v>35</v>
      </c>
      <c r="E16" s="2" t="s">
        <v>36</v>
      </c>
      <c r="F16" s="3"/>
      <c r="G16" s="3"/>
      <c r="H16" s="3"/>
      <c r="I16" s="3"/>
      <c r="J16" s="3"/>
      <c r="K16" s="3"/>
      <c r="L16" s="3"/>
      <c r="M16" s="3"/>
      <c r="N16" s="3"/>
      <c r="O16" s="3"/>
      <c r="P16" s="3"/>
      <c r="Q16" s="3"/>
      <c r="R16" s="3"/>
      <c r="S16" s="3"/>
      <c r="T16" s="3"/>
      <c r="U16" s="3"/>
      <c r="V16" s="3"/>
      <c r="W16" s="3"/>
      <c r="X16" s="3"/>
      <c r="Y16" s="3"/>
      <c r="Z16" s="3"/>
    </row>
    <row r="17" ht="14.25" customHeight="1">
      <c r="A17" s="2" t="s">
        <v>44</v>
      </c>
      <c r="B17" s="2">
        <v>55.0</v>
      </c>
      <c r="C17" s="2" t="s">
        <v>12</v>
      </c>
      <c r="D17" s="2" t="s">
        <v>35</v>
      </c>
      <c r="E17" s="2" t="s">
        <v>36</v>
      </c>
      <c r="F17" s="3"/>
      <c r="G17" s="3"/>
      <c r="H17" s="3"/>
      <c r="I17" s="3"/>
      <c r="J17" s="3"/>
      <c r="K17" s="3"/>
      <c r="L17" s="3"/>
      <c r="M17" s="3"/>
      <c r="N17" s="3"/>
      <c r="O17" s="3"/>
      <c r="P17" s="3"/>
      <c r="Q17" s="3"/>
      <c r="R17" s="3"/>
      <c r="S17" s="3"/>
      <c r="T17" s="3"/>
      <c r="U17" s="3"/>
      <c r="V17" s="3"/>
      <c r="W17" s="3"/>
      <c r="X17" s="3"/>
      <c r="Y17" s="3"/>
      <c r="Z17" s="3"/>
    </row>
    <row r="18" ht="14.25" customHeight="1">
      <c r="A18" s="2" t="s">
        <v>45</v>
      </c>
      <c r="B18" s="2">
        <v>59.0</v>
      </c>
      <c r="C18" s="2" t="s">
        <v>12</v>
      </c>
      <c r="D18" s="2" t="s">
        <v>35</v>
      </c>
      <c r="E18" s="2" t="s">
        <v>14</v>
      </c>
      <c r="F18" s="3"/>
      <c r="G18" s="3"/>
      <c r="H18" s="3"/>
      <c r="I18" s="3"/>
      <c r="J18" s="2" t="s">
        <v>46</v>
      </c>
      <c r="K18" s="2" t="s">
        <v>47</v>
      </c>
      <c r="L18" s="3"/>
      <c r="M18" s="3"/>
      <c r="N18" s="3"/>
      <c r="O18" s="3"/>
      <c r="P18" s="3"/>
      <c r="Q18" s="3"/>
      <c r="R18" s="3"/>
      <c r="S18" s="3"/>
      <c r="T18" s="3"/>
      <c r="U18" s="3"/>
      <c r="V18" s="3"/>
      <c r="W18" s="3"/>
      <c r="X18" s="3"/>
      <c r="Y18" s="3"/>
      <c r="Z18" s="3"/>
    </row>
    <row r="19" ht="14.25" customHeight="1">
      <c r="A19" s="3"/>
      <c r="B19" s="3"/>
      <c r="C19" s="3"/>
      <c r="D19" s="3"/>
      <c r="E19" s="3"/>
      <c r="F19" s="3"/>
      <c r="G19" s="3"/>
      <c r="H19" s="3"/>
      <c r="I19" s="3"/>
      <c r="J19" s="3"/>
      <c r="K19" s="3"/>
      <c r="L19" s="3"/>
      <c r="M19" s="3"/>
      <c r="N19" s="3"/>
      <c r="O19" s="3"/>
      <c r="P19" s="3"/>
      <c r="Q19" s="3"/>
      <c r="R19" s="3"/>
      <c r="S19" s="3"/>
      <c r="T19" s="3"/>
      <c r="U19" s="3"/>
      <c r="V19" s="3"/>
      <c r="W19" s="3"/>
      <c r="X19" s="3"/>
      <c r="Y19" s="3"/>
      <c r="Z19" s="3"/>
    </row>
    <row r="20" ht="14.25"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ht="14.2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ht="14.2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ht="14.2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ht="14.2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ht="14.2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ht="14.2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ht="14.2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ht="14.2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ht="14.2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4.2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4.2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4.2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4.2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4.2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4.2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4.2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4.2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4.2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4.2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4.2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4.2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4.2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4.2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4.2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4.2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4.2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4.2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4.2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4.2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4.2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4.2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4.2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4.2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4.2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4.2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4.2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4.2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4.2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4.2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4.2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4.2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4.2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4.2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4.2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4.2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4.2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4.2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4.2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4.2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4.2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4.2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4.2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4.2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4.2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4.2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4.2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4.2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4.2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4.2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4.2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4.2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4.2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4.2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4.2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4.2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4.2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4.2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4.2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4.2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4.2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4.2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4.2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4.2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4.2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4.2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4.2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4.2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4.2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4.2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4.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4.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4.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4.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4.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4.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4.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4.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4.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4.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4.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4.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4.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4.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4.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4.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4.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4.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4.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4.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4.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4.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4.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4.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4.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4.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4.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4.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4.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4.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4.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4.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4.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4.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4.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4.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4.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4.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4.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4.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4.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4.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4.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4.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4.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4.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4.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4.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4.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4.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4.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4.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4.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4.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4.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4.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4.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4.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4.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4.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4.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4.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4.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4.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4.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4.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4.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4.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4.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4.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4.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4.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4.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4.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4.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4.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4.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4.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4.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4.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4.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4.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4.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4.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4.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4.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4.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4.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4.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4.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4.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4.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4.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4.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4.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4.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4.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4.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4.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4.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4.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4.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4.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4.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4.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4.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4.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4.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4.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4.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4.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4.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4.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4.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4.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4.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4.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4.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4.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4.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4.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4.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4.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4.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4.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4.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4.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4.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4.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4.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4.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4.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4.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4.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4.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4.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4.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4.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4.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4.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4.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4.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4.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4.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4.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4.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4.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4.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4.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4.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4.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4.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4.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4.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4.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4.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4.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4.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4.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4.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4.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4.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4.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4.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4.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4.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4.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4.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4.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4.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4.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4.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4.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4.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4.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4.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4.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4.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4.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4.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4.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4.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4.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4.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4.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4.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4.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4.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4.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4.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4.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4.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4.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4.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4.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4.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4.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4.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4.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4.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4.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4.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4.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4.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4.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4.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4.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4.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4.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4.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4.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4.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4.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4.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4.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4.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4.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4.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4.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4.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4.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4.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4.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4.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4.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4.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4.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4.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4.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4.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4.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4.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4.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4.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4.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4.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4.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4.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4.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4.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4.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4.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4.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4.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4.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4.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4.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4.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4.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4.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4.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4.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4.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4.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4.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4.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4.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4.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4.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4.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4.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4.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4.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4.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4.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4.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4.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4.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4.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4.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4.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4.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4.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4.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4.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4.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4.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4.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4.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4.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4.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4.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4.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4.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4.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4.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4.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4.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4.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4.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4.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4.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4.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4.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4.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4.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4.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4.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4.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4.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4.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4.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4.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4.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4.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4.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4.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4.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4.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4.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4.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4.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4.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4.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4.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4.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4.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4.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4.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4.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4.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4.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4.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4.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4.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4.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4.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4.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4.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4.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4.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4.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4.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4.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4.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4.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4.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4.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4.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4.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4.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4.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4.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4.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4.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4.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4.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4.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4.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4.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4.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4.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4.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4.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4.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4.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4.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4.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4.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4.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4.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4.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4.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4.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4.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4.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4.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4.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4.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4.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4.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4.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4.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4.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4.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4.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4.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4.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4.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4.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4.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4.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4.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4.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4.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4.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4.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4.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4.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4.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4.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4.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4.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4.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4.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4.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4.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4.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4.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4.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4.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4.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4.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4.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4.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4.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4.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4.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4.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4.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4.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4.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4.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4.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4.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4.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4.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4.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4.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4.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4.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4.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4.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4.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4.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4.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4.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4.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4.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4.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4.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4.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4.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4.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4.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4.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4.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4.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4.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4.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4.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4.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4.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4.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4.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4.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4.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4.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4.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4.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4.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4.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4.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4.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4.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4.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4.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4.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4.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4.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4.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4.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4.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4.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4.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4.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4.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4.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4.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4.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4.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4.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4.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4.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4.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4.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4.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4.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4.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4.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4.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4.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4.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4.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4.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4.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4.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4.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4.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4.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4.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4.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4.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4.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4.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4.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4.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4.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4.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4.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4.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4.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4.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4.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4.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4.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4.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4.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4.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4.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4.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4.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4.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4.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4.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4.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4.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4.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4.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4.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4.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4.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4.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4.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4.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4.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4.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4.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4.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4.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4.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4.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4.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4.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4.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4.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4.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4.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4.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4.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4.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4.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4.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4.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4.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4.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4.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4.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4.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4.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4.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4.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4.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4.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4.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4.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4.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4.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4.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4.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4.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4.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4.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4.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4.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4.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4.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4.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4.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4.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4.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4.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4.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4.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4.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4.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4.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4.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4.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4.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4.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4.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4.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4.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4.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4.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4.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4.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4.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4.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4.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4.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4.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4.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4.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4.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4.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4.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4.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4.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4.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4.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4.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4.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4.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4.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4.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4.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4.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4.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4.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4.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4.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4.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4.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4.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4.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4.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4.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4.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4.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4.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4.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4.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4.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4.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4.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4.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4.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4.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4.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4.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4.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4.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4.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4.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4.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4.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4.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4.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4.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4.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4.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4.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4.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4.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4.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4.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4.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4.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4.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4.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4.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4.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4.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4.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4.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4.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4.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4.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4.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4.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4.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4.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4.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4.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4.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4.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4.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4.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4.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4.2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4.2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4.2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4.2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4.2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4.2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4.2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4.2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4.2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4.2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4.2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4.2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4.2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4.2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4.2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4.2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4.2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4.2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4.2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4.2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4.2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4.2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4.2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4.2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4.2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4.2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4.2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4.2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K1" s="4" t="s">
        <v>2</v>
      </c>
      <c r="L1" s="4" t="s">
        <v>48</v>
      </c>
      <c r="M1" s="4" t="s">
        <v>49</v>
      </c>
      <c r="N1" s="5" t="s">
        <v>50</v>
      </c>
      <c r="O1" s="6" t="s">
        <v>51</v>
      </c>
    </row>
    <row r="2" ht="14.25" customHeight="1">
      <c r="A2" s="7" t="s">
        <v>52</v>
      </c>
      <c r="B2" s="8" t="s">
        <v>53</v>
      </c>
      <c r="C2" s="4"/>
      <c r="D2" s="4" t="s">
        <v>54</v>
      </c>
      <c r="E2" s="8"/>
      <c r="F2" s="4" t="s">
        <v>55</v>
      </c>
      <c r="G2" s="4" t="s">
        <v>56</v>
      </c>
      <c r="H2" s="4"/>
      <c r="I2" s="4" t="s">
        <v>57</v>
      </c>
      <c r="J2" s="4"/>
      <c r="K2" s="5" t="s">
        <v>12</v>
      </c>
      <c r="L2" s="9">
        <v>1942.0</v>
      </c>
      <c r="M2" s="9">
        <v>2002.0</v>
      </c>
      <c r="N2" s="4">
        <f t="shared" ref="N2:N10" si="1">M2-L2</f>
        <v>60</v>
      </c>
      <c r="O2" s="10" t="s">
        <v>58</v>
      </c>
    </row>
    <row r="3" ht="14.25" customHeight="1">
      <c r="A3" s="7" t="s">
        <v>59</v>
      </c>
      <c r="B3" s="11">
        <v>37475.0</v>
      </c>
      <c r="C3" s="4"/>
      <c r="D3" s="4" t="s">
        <v>60</v>
      </c>
      <c r="E3" s="8"/>
      <c r="F3" s="4" t="s">
        <v>61</v>
      </c>
      <c r="G3" s="4" t="s">
        <v>62</v>
      </c>
      <c r="I3" s="4" t="s">
        <v>63</v>
      </c>
      <c r="K3" s="4" t="s">
        <v>28</v>
      </c>
      <c r="L3" s="4">
        <v>1941.0</v>
      </c>
      <c r="M3" s="4">
        <v>2002.0</v>
      </c>
      <c r="N3" s="4">
        <f t="shared" si="1"/>
        <v>61</v>
      </c>
    </row>
    <row r="4" ht="14.25" customHeight="1">
      <c r="A4" s="7" t="s">
        <v>64</v>
      </c>
      <c r="B4" s="11">
        <v>37538.0</v>
      </c>
      <c r="C4" s="4"/>
      <c r="D4" s="4" t="s">
        <v>65</v>
      </c>
      <c r="E4" s="8"/>
      <c r="F4" s="4" t="s">
        <v>61</v>
      </c>
      <c r="G4" s="4" t="s">
        <v>66</v>
      </c>
      <c r="H4" s="4"/>
      <c r="I4" s="4" t="s">
        <v>63</v>
      </c>
      <c r="J4" s="4"/>
      <c r="K4" s="4" t="s">
        <v>12</v>
      </c>
      <c r="L4" s="4">
        <v>1969.0</v>
      </c>
      <c r="M4" s="4">
        <v>2002.0</v>
      </c>
      <c r="N4" s="4">
        <f t="shared" si="1"/>
        <v>33</v>
      </c>
    </row>
    <row r="5" ht="14.25" customHeight="1">
      <c r="A5" s="7" t="s">
        <v>67</v>
      </c>
      <c r="B5" s="8" t="s">
        <v>68</v>
      </c>
      <c r="C5" s="4"/>
      <c r="D5" s="4" t="s">
        <v>69</v>
      </c>
      <c r="E5" s="8"/>
      <c r="F5" s="4" t="s">
        <v>61</v>
      </c>
      <c r="G5" s="4" t="s">
        <v>70</v>
      </c>
      <c r="H5" s="4"/>
      <c r="I5" s="4" t="s">
        <v>63</v>
      </c>
      <c r="J5" s="4"/>
      <c r="K5" s="4" t="s">
        <v>28</v>
      </c>
      <c r="L5" s="4">
        <v>1940.0</v>
      </c>
      <c r="M5" s="4">
        <v>2003.0</v>
      </c>
      <c r="N5" s="4">
        <f t="shared" si="1"/>
        <v>63</v>
      </c>
    </row>
    <row r="6" ht="14.25" customHeight="1">
      <c r="A6" s="7" t="s">
        <v>71</v>
      </c>
      <c r="B6" s="8" t="s">
        <v>72</v>
      </c>
      <c r="C6" s="4"/>
      <c r="D6" s="4" t="s">
        <v>73</v>
      </c>
      <c r="E6" s="8"/>
      <c r="F6" s="4" t="s">
        <v>61</v>
      </c>
      <c r="G6" s="4" t="s">
        <v>62</v>
      </c>
      <c r="H6" s="4"/>
      <c r="I6" s="4" t="s">
        <v>63</v>
      </c>
      <c r="J6" s="4"/>
      <c r="K6" s="4" t="s">
        <v>28</v>
      </c>
      <c r="L6" s="4">
        <v>1966.0</v>
      </c>
      <c r="M6" s="4">
        <v>2003.0</v>
      </c>
      <c r="N6" s="4">
        <f t="shared" si="1"/>
        <v>37</v>
      </c>
    </row>
    <row r="7" ht="14.25" customHeight="1">
      <c r="A7" s="7" t="s">
        <v>74</v>
      </c>
      <c r="B7" s="8" t="s">
        <v>75</v>
      </c>
      <c r="C7" s="4"/>
      <c r="D7" s="4" t="s">
        <v>76</v>
      </c>
      <c r="E7" s="8"/>
      <c r="F7" s="4" t="s">
        <v>61</v>
      </c>
      <c r="G7" s="4" t="s">
        <v>62</v>
      </c>
      <c r="H7" s="4"/>
      <c r="I7" s="4" t="s">
        <v>63</v>
      </c>
      <c r="J7" s="4"/>
      <c r="K7" s="4" t="s">
        <v>12</v>
      </c>
      <c r="L7" s="4">
        <v>1928.0</v>
      </c>
      <c r="M7" s="4">
        <v>2003.0</v>
      </c>
      <c r="N7" s="4">
        <f t="shared" si="1"/>
        <v>75</v>
      </c>
    </row>
    <row r="8" ht="14.25" customHeight="1">
      <c r="A8" s="7" t="s">
        <v>77</v>
      </c>
      <c r="B8" s="8" t="s">
        <v>78</v>
      </c>
      <c r="C8" s="4"/>
      <c r="D8" s="4" t="s">
        <v>79</v>
      </c>
      <c r="E8" s="8"/>
      <c r="F8" s="4" t="s">
        <v>61</v>
      </c>
      <c r="G8" s="4" t="s">
        <v>62</v>
      </c>
      <c r="H8" s="4"/>
      <c r="I8" s="4" t="s">
        <v>63</v>
      </c>
      <c r="J8" s="4"/>
      <c r="K8" s="4" t="s">
        <v>12</v>
      </c>
      <c r="L8" s="4">
        <v>1931.0</v>
      </c>
      <c r="M8" s="4">
        <v>2003.0</v>
      </c>
      <c r="N8" s="4">
        <f t="shared" si="1"/>
        <v>72</v>
      </c>
    </row>
    <row r="9" ht="14.25" customHeight="1">
      <c r="A9" s="7" t="s">
        <v>80</v>
      </c>
      <c r="B9" s="8" t="s">
        <v>81</v>
      </c>
      <c r="C9" s="4"/>
      <c r="D9" s="4" t="s">
        <v>82</v>
      </c>
      <c r="E9" s="8"/>
      <c r="F9" s="4" t="s">
        <v>61</v>
      </c>
      <c r="G9" s="4" t="s">
        <v>62</v>
      </c>
      <c r="H9" s="4"/>
      <c r="I9" s="4" t="s">
        <v>63</v>
      </c>
      <c r="J9" s="4"/>
      <c r="K9" s="4" t="s">
        <v>12</v>
      </c>
      <c r="L9" s="4">
        <v>1942.0</v>
      </c>
      <c r="M9" s="4">
        <v>2003.0</v>
      </c>
      <c r="N9" s="4">
        <f t="shared" si="1"/>
        <v>61</v>
      </c>
    </row>
    <row r="10" ht="14.25" customHeight="1">
      <c r="A10" s="12" t="s">
        <v>83</v>
      </c>
      <c r="B10" s="13" t="s">
        <v>84</v>
      </c>
      <c r="C10" s="14"/>
      <c r="D10" s="14" t="s">
        <v>85</v>
      </c>
      <c r="E10" s="13"/>
      <c r="F10" s="14" t="s">
        <v>61</v>
      </c>
      <c r="G10" s="14" t="s">
        <v>70</v>
      </c>
      <c r="H10" s="14"/>
      <c r="I10" s="14" t="s">
        <v>63</v>
      </c>
      <c r="J10" s="14"/>
      <c r="K10" s="14" t="s">
        <v>12</v>
      </c>
      <c r="L10" s="14">
        <v>1949.0</v>
      </c>
      <c r="M10" s="5">
        <v>2004.0</v>
      </c>
      <c r="N10" s="4">
        <f t="shared" si="1"/>
        <v>55</v>
      </c>
    </row>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33D54D48312343B250141AD60E42EA" ma:contentTypeVersion="17" ma:contentTypeDescription="Create a new document." ma:contentTypeScope="" ma:versionID="e0454fd2fa4c72044ef08c06d694d192">
  <xsd:schema xmlns:xsd="http://www.w3.org/2001/XMLSchema" xmlns:xs="http://www.w3.org/2001/XMLSchema" xmlns:p="http://schemas.microsoft.com/office/2006/metadata/properties" xmlns:ns2="6fda7565-9723-4d47-8f37-db120daa01b8" xmlns:ns3="bd2a10cf-e067-4f9c-87ec-f8ebada5459f" targetNamespace="http://schemas.microsoft.com/office/2006/metadata/properties" ma:root="true" ma:fieldsID="c8f53d9547cf7147de80fa0ed2a919b8" ns2:_="" ns3:_="">
    <xsd:import namespace="6fda7565-9723-4d47-8f37-db120daa01b8"/>
    <xsd:import namespace="bd2a10cf-e067-4f9c-87ec-f8ebada5459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Location" minOccurs="0"/>
                <xsd:element ref="ns3:_dlc_DocId" minOccurs="0"/>
                <xsd:element ref="ns3:_dlc_DocIdUrl" minOccurs="0"/>
                <xsd:element ref="ns3:_dlc_DocIdPersistI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da7565-9723-4d47-8f37-db120daa01b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2a10cf-e067-4f9c-87ec-f8ebada5459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58c3712-8eb6-450c-9961-28f11b6733b8}" ma:internalName="TaxCatchAll" ma:showField="CatchAllData" ma:web="bd2a10cf-e067-4f9c-87ec-f8ebada5459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bd2a10cf-e067-4f9c-87ec-f8ebada5459f" xsi:nil="true"/>
    <lcf76f155ced4ddcb4097134ff3c332f xmlns="6fda7565-9723-4d47-8f37-db120daa01b8">
      <Terms xmlns="http://schemas.microsoft.com/office/infopath/2007/PartnerControls"/>
    </lcf76f155ced4ddcb4097134ff3c332f>
    <_dlc_DocId xmlns="bd2a10cf-e067-4f9c-87ec-f8ebada5459f">FT7ZSSYKJ64H-414968548-79905</_dlc_DocId>
    <_dlc_DocIdUrl xmlns="bd2a10cf-e067-4f9c-87ec-f8ebada5459f">
      <Url>https://springernature.sharepoint.com/sites/NatureJournalsProduction/_layouts/15/DocIdRedir.aspx?ID=FT7ZSSYKJ64H-414968548-79905</Url>
      <Description>FT7ZSSYKJ64H-414968548-79905</Description>
    </_dlc_DocIdUrl>
  </documentManagement>
</p:properties>
</file>

<file path=customXml/itemProps1.xml><?xml version="1.0" encoding="utf-8"?>
<ds:datastoreItem xmlns:ds="http://schemas.openxmlformats.org/officeDocument/2006/customXml" ds:itemID="{59013C06-C604-4DBC-8433-C9736D94BDB4}"/>
</file>

<file path=customXml/itemProps2.xml><?xml version="1.0" encoding="utf-8"?>
<ds:datastoreItem xmlns:ds="http://schemas.openxmlformats.org/officeDocument/2006/customXml" ds:itemID="{1F897025-1368-4B35-8A63-F0895E38A871}"/>
</file>

<file path=customXml/itemProps3.xml><?xml version="1.0" encoding="utf-8"?>
<ds:datastoreItem xmlns:ds="http://schemas.openxmlformats.org/officeDocument/2006/customXml" ds:itemID="{83A7B93F-1E9D-4062-AAAF-AAC3C1F05875}"/>
</file>

<file path=customXml/itemProps4.xml><?xml version="1.0" encoding="utf-8"?>
<ds:datastoreItem xmlns:ds="http://schemas.openxmlformats.org/officeDocument/2006/customXml" ds:itemID="{106BD714-D754-4083-9D67-76EEC5B27758}"/>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Brendan Hughes</dc:creator>
  <dcterms:created xsi:type="dcterms:W3CDTF">2023-08-24T16:28:30Z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0x0101007733D54D48312343B250141AD60E42EA</vt:lpwstr>
  </property>
  <property fmtid="{D5CDD505-2E9C-101B-9397-08002B2CF9AE}" pid="3" name="_dlc_DocIdItemGuid">
    <vt:lpwstr>0ccd7fa9-df2d-4b1c-818c-ecdd5ee7bf19</vt:lpwstr>
  </property>
</Properties>
</file>